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225" activeTab="0"/>
  </bookViews>
  <sheets>
    <sheet name="店舗数・役職員数（決算期）" sheetId="1" r:id="rId1"/>
  </sheets>
  <definedNames>
    <definedName name="_xlnm.Print_Titles" localSheetId="0">'店舗数・役職員数（決算期）'!$4:$6</definedName>
  </definedNames>
  <calcPr fullCalcOnLoad="1"/>
</workbook>
</file>

<file path=xl/sharedStrings.xml><?xml version="1.0" encoding="utf-8"?>
<sst xmlns="http://schemas.openxmlformats.org/spreadsheetml/2006/main" count="365" uniqueCount="278">
  <si>
    <t>全国銀行資本金、店舗数、役職員数等一覧表</t>
  </si>
  <si>
    <t>平成16年3月末現在</t>
  </si>
  <si>
    <t>（銀行配列は統一金融機関番号順による）</t>
  </si>
  <si>
    <t>店        舗        数</t>
  </si>
  <si>
    <t>役員数</t>
  </si>
  <si>
    <t>銀 行 名</t>
  </si>
  <si>
    <t>本  店</t>
  </si>
  <si>
    <t>資本金</t>
  </si>
  <si>
    <t>国      内</t>
  </si>
  <si>
    <t>海      外</t>
  </si>
  <si>
    <t>執行役兼務</t>
  </si>
  <si>
    <t>執行役</t>
  </si>
  <si>
    <t>職員数</t>
  </si>
  <si>
    <t>備        考</t>
  </si>
  <si>
    <t>所在地</t>
  </si>
  <si>
    <t>（百万円）</t>
  </si>
  <si>
    <t>計</t>
  </si>
  <si>
    <t>本支店</t>
  </si>
  <si>
    <t>出張所</t>
  </si>
  <si>
    <t>支 店</t>
  </si>
  <si>
    <t>代理店</t>
  </si>
  <si>
    <t>の取締役</t>
  </si>
  <si>
    <t>（  ） 内 は 年 月 日</t>
  </si>
  <si>
    <t>東京都</t>
  </si>
  <si>
    <t>東京三菱</t>
  </si>
  <si>
    <t>Ｕ   Ｆ   Ｊ</t>
  </si>
  <si>
    <t>名古屋市</t>
  </si>
  <si>
    <t>三井住友</t>
  </si>
  <si>
    <t>大阪市</t>
  </si>
  <si>
    <t>埼玉りそな</t>
  </si>
  <si>
    <t>さいたま市</t>
  </si>
  <si>
    <t>都市銀行計</t>
  </si>
  <si>
    <t>（ 7 行 ）</t>
  </si>
  <si>
    <t>北 海 道</t>
  </si>
  <si>
    <t>札幌市</t>
  </si>
  <si>
    <t>頭取交替（15.6.26）</t>
  </si>
  <si>
    <t>青     森</t>
  </si>
  <si>
    <t>青森市</t>
  </si>
  <si>
    <t>みちのく</t>
  </si>
  <si>
    <t>秋     田</t>
  </si>
  <si>
    <t>秋田市</t>
  </si>
  <si>
    <t>北     都</t>
  </si>
  <si>
    <t>頭取交替（15.6.27）</t>
  </si>
  <si>
    <t>荘     内</t>
  </si>
  <si>
    <t>鶴岡市</t>
  </si>
  <si>
    <t>山     形</t>
  </si>
  <si>
    <t>山形市</t>
  </si>
  <si>
    <t>岩     手</t>
  </si>
  <si>
    <t>盛岡市</t>
  </si>
  <si>
    <t>東     北</t>
  </si>
  <si>
    <t>七 十 七</t>
  </si>
  <si>
    <t>仙台市</t>
  </si>
  <si>
    <t>東     邦</t>
  </si>
  <si>
    <t>福島市</t>
  </si>
  <si>
    <t>[信］</t>
  </si>
  <si>
    <t>群     馬</t>
  </si>
  <si>
    <t>前橋市</t>
  </si>
  <si>
    <t>[信］頭取交替（15.6.27）</t>
  </si>
  <si>
    <t>足     利</t>
  </si>
  <si>
    <t>宇都宮市</t>
  </si>
  <si>
    <t>頭取交替（15.12.1）（15.12.16）</t>
  </si>
  <si>
    <t>常     陽</t>
  </si>
  <si>
    <t>水戸市</t>
  </si>
  <si>
    <t>関東つくば</t>
  </si>
  <si>
    <t>土浦市</t>
  </si>
  <si>
    <t>武 蔵 野</t>
  </si>
  <si>
    <t>千     葉</t>
  </si>
  <si>
    <t>千葉市</t>
  </si>
  <si>
    <t>千葉興業</t>
  </si>
  <si>
    <t>東京都民</t>
  </si>
  <si>
    <t>資本金変更（16.3.24）</t>
  </si>
  <si>
    <t>横     浜</t>
  </si>
  <si>
    <t>横浜市</t>
  </si>
  <si>
    <t>資本金変更（15.9.17）(15.10.1)(16.3.30)</t>
  </si>
  <si>
    <t>第     四</t>
  </si>
  <si>
    <t>新潟市</t>
  </si>
  <si>
    <t>北     越</t>
  </si>
  <si>
    <t>長岡市</t>
  </si>
  <si>
    <t>頭取交替（15.4.1）</t>
  </si>
  <si>
    <t>山梨中央</t>
  </si>
  <si>
    <t>甲府市</t>
  </si>
  <si>
    <t>八 十 二</t>
  </si>
  <si>
    <t>長野市</t>
  </si>
  <si>
    <t>[信］</t>
  </si>
  <si>
    <t>北     陸</t>
  </si>
  <si>
    <t>富山市</t>
  </si>
  <si>
    <t>富     山</t>
  </si>
  <si>
    <t>高岡市</t>
  </si>
  <si>
    <t>北     國</t>
  </si>
  <si>
    <t>金沢市</t>
  </si>
  <si>
    <t>福     井</t>
  </si>
  <si>
    <t>福井市</t>
  </si>
  <si>
    <t>静     岡</t>
  </si>
  <si>
    <t>静岡市</t>
  </si>
  <si>
    <t>沼津市</t>
  </si>
  <si>
    <t>清     水</t>
  </si>
  <si>
    <t>静岡市</t>
  </si>
  <si>
    <t>大垣共立</t>
  </si>
  <si>
    <t>大垣市</t>
  </si>
  <si>
    <t>十     六</t>
  </si>
  <si>
    <t>岐阜市</t>
  </si>
  <si>
    <t>三     重</t>
  </si>
  <si>
    <t>四日市市</t>
  </si>
  <si>
    <t>頭取交替（15.6.27）・資本金変更（15.9.24）(16.3.10)</t>
  </si>
  <si>
    <t>百     五</t>
  </si>
  <si>
    <t>津市</t>
  </si>
  <si>
    <t>滋     賀</t>
  </si>
  <si>
    <t>大津市</t>
  </si>
  <si>
    <t>資本金変更（15.9.30）</t>
  </si>
  <si>
    <t>京     都</t>
  </si>
  <si>
    <t>京都市</t>
  </si>
  <si>
    <t>近畿大阪</t>
  </si>
  <si>
    <t>泉     州</t>
  </si>
  <si>
    <t>岸和田市</t>
  </si>
  <si>
    <t>池     田</t>
  </si>
  <si>
    <t>池田市</t>
  </si>
  <si>
    <t>資本金変更（15.9.16）(16.2.25)</t>
  </si>
  <si>
    <t>南     都</t>
  </si>
  <si>
    <t>奈良市</t>
  </si>
  <si>
    <t>紀     陽</t>
  </si>
  <si>
    <t>和歌山市</t>
  </si>
  <si>
    <t>但     馬</t>
  </si>
  <si>
    <t>豊岡市</t>
  </si>
  <si>
    <t>鳥     取</t>
  </si>
  <si>
    <t>鳥取市</t>
  </si>
  <si>
    <t>資本金変更（15.7.31）（15.8.29）（15.9.30）(16.3.31)</t>
  </si>
  <si>
    <t>山陰合同</t>
  </si>
  <si>
    <t>松江市</t>
  </si>
  <si>
    <t>中     国</t>
  </si>
  <si>
    <t>岡山市</t>
  </si>
  <si>
    <t>広     島</t>
  </si>
  <si>
    <t>広島市</t>
  </si>
  <si>
    <t>[信］資本金変更（15.9.30）</t>
  </si>
  <si>
    <t>山     口</t>
  </si>
  <si>
    <t>下関市</t>
  </si>
  <si>
    <t>[信］</t>
  </si>
  <si>
    <t>阿     波</t>
  </si>
  <si>
    <t>徳島市</t>
  </si>
  <si>
    <t>百 十 四</t>
  </si>
  <si>
    <t>高松市</t>
  </si>
  <si>
    <t>伊     予</t>
  </si>
  <si>
    <t>松山市</t>
  </si>
  <si>
    <t>四     国</t>
  </si>
  <si>
    <t>高知市</t>
  </si>
  <si>
    <t>福     岡</t>
  </si>
  <si>
    <t>福岡市</t>
  </si>
  <si>
    <t>[信)資本金変更（15.12.9)</t>
  </si>
  <si>
    <t>筑     邦</t>
  </si>
  <si>
    <t>久留米市</t>
  </si>
  <si>
    <t>佐     賀</t>
  </si>
  <si>
    <t>佐賀市</t>
  </si>
  <si>
    <t>十     八</t>
  </si>
  <si>
    <t>長崎市</t>
  </si>
  <si>
    <t>親     和</t>
  </si>
  <si>
    <t>佐世保市</t>
  </si>
  <si>
    <t>肥     後</t>
  </si>
  <si>
    <t>熊本市</t>
  </si>
  <si>
    <t>大     分</t>
  </si>
  <si>
    <t>大分市</t>
  </si>
  <si>
    <t>宮     崎</t>
  </si>
  <si>
    <t>宮崎市</t>
  </si>
  <si>
    <t>鹿 児 島</t>
  </si>
  <si>
    <t>鹿児島市</t>
  </si>
  <si>
    <t>琉     球</t>
  </si>
  <si>
    <t>那覇市</t>
  </si>
  <si>
    <t>沖     縄</t>
  </si>
  <si>
    <t>西 日 本</t>
  </si>
  <si>
    <t>地方銀行計</t>
  </si>
  <si>
    <t>（ 64 行 ）</t>
  </si>
  <si>
    <t>北     洋</t>
  </si>
  <si>
    <t>札     幌</t>
  </si>
  <si>
    <t>山形しあわせ</t>
  </si>
  <si>
    <t>殖     産</t>
  </si>
  <si>
    <t>北 日 本</t>
  </si>
  <si>
    <t>仙     台</t>
  </si>
  <si>
    <t>福     島</t>
  </si>
  <si>
    <t>大     東</t>
  </si>
  <si>
    <t>郡山市</t>
  </si>
  <si>
    <t>頭取交替（15.6.26）</t>
  </si>
  <si>
    <t>東     和</t>
  </si>
  <si>
    <t>栃     木</t>
  </si>
  <si>
    <t>茨     城</t>
  </si>
  <si>
    <t>京     葉</t>
  </si>
  <si>
    <t>東 日 本</t>
  </si>
  <si>
    <t>東京スター</t>
  </si>
  <si>
    <t>頭取交替（15.6.27）</t>
  </si>
  <si>
    <t>神 奈 川</t>
  </si>
  <si>
    <t>大     光</t>
  </si>
  <si>
    <t>長     野</t>
  </si>
  <si>
    <t>松本市</t>
  </si>
  <si>
    <t>富山第一</t>
  </si>
  <si>
    <t>福     邦</t>
  </si>
  <si>
    <t>静岡中央</t>
  </si>
  <si>
    <t>岐     阜</t>
  </si>
  <si>
    <t>頭取交替（15.6.25）</t>
  </si>
  <si>
    <t>愛     知</t>
  </si>
  <si>
    <t>名古屋市</t>
  </si>
  <si>
    <t>名 古 屋</t>
  </si>
  <si>
    <t>資本金変更（15.9.29）</t>
  </si>
  <si>
    <t>中     京</t>
  </si>
  <si>
    <t>第     三</t>
  </si>
  <si>
    <t>松阪市</t>
  </si>
  <si>
    <t>び  わ  こ</t>
  </si>
  <si>
    <t>関西ｱｰﾊﾞﾝ</t>
  </si>
  <si>
    <t>大     正</t>
  </si>
  <si>
    <t>社長交替（15.6.27）</t>
  </si>
  <si>
    <t>奈     良</t>
  </si>
  <si>
    <t>資本金変更（15.11.20)</t>
  </si>
  <si>
    <t>和 歌 山</t>
  </si>
  <si>
    <t>み  な  と</t>
  </si>
  <si>
    <t>神戸市</t>
  </si>
  <si>
    <t>島     根</t>
  </si>
  <si>
    <t>頭取交替（15.7.7）</t>
  </si>
  <si>
    <t>ト  マ  ト</t>
  </si>
  <si>
    <t>せ と う ち</t>
  </si>
  <si>
    <t>呉市</t>
  </si>
  <si>
    <t>広島総合</t>
  </si>
  <si>
    <t>西     京</t>
  </si>
  <si>
    <t>周南市</t>
  </si>
  <si>
    <t>徳     島</t>
  </si>
  <si>
    <t>香     川</t>
  </si>
  <si>
    <t>愛     媛</t>
  </si>
  <si>
    <t>高     知</t>
  </si>
  <si>
    <t>福岡シティ</t>
  </si>
  <si>
    <t>福岡中央</t>
  </si>
  <si>
    <t>佐賀共栄</t>
  </si>
  <si>
    <t>長     崎</t>
  </si>
  <si>
    <t>資本金変更（16.3.30)</t>
  </si>
  <si>
    <t>熊本ﾌｧﾐﾘｰ</t>
  </si>
  <si>
    <t>豊     和</t>
  </si>
  <si>
    <t>宮崎太陽</t>
  </si>
  <si>
    <t>南 日 本</t>
  </si>
  <si>
    <t>沖縄海邦</t>
  </si>
  <si>
    <t>八 千 代</t>
  </si>
  <si>
    <t>地方銀行Ⅱ計</t>
  </si>
  <si>
    <t>三菱信託</t>
  </si>
  <si>
    <t>ＵＦＪ信託</t>
  </si>
  <si>
    <t>中央三井信託</t>
  </si>
  <si>
    <t>[信］社長交替（15.6.26）・資本金変更（15.9.29）（16.3.25)（16.3.30)</t>
  </si>
  <si>
    <t>住友信託</t>
  </si>
  <si>
    <t>[信］資本金変更(16.1.13)</t>
  </si>
  <si>
    <t>野村信託</t>
  </si>
  <si>
    <t>三井ｱｾｯﾄ信託</t>
  </si>
  <si>
    <t>[信］社長交替（15.6.26）</t>
  </si>
  <si>
    <t>りそな信託</t>
  </si>
  <si>
    <t>[信］社長交替（15.6.24）</t>
  </si>
  <si>
    <t>信託銀行計</t>
  </si>
  <si>
    <t>（ 8 行 ）</t>
  </si>
  <si>
    <t>新     生</t>
  </si>
  <si>
    <t>あおぞら</t>
  </si>
  <si>
    <t>長期信用銀行計</t>
  </si>
  <si>
    <t>全国銀行計</t>
  </si>
  <si>
    <t>[信］29行</t>
  </si>
  <si>
    <t>(注)</t>
  </si>
  <si>
    <t>1.出張所には店舗外現金自動設備を含まない。</t>
  </si>
  <si>
    <t>2.職員数は事務系職員、庶務系職員、出向職員および在外勤務者の在籍総数。ただし、長欠・休職者を含め、嘱託・臨時雇員を除く。</t>
  </si>
  <si>
    <t>3.執行役は、平成14年5月の商法改正により設けられた制度で、委員会等設置会社において、取締役会決議により委任された事項の決定および同会社の業務執行を行う役員をいう。</t>
  </si>
  <si>
    <t>4.備考欄の［信］は信託業務取扱銀行を示す。</t>
  </si>
  <si>
    <t>5.資本金変更は実施日を示す。</t>
  </si>
  <si>
    <t>6.代表者の役名は、りそな、埼玉りそな、スルガ、近畿大阪、福島、静岡中央、大正、奈良、和歌山、トマト、広島総合、新生、あおぞらの各銀行および信託銀行8行が社長のほかは、すべて頭取である。</t>
  </si>
  <si>
    <t>7.信託銀行7行の代理店は信託代理店数である。なお、りそな銀行の代理店は、上段が銀行業務の代理店数、下段が信託代理店数である。</t>
  </si>
  <si>
    <t>8.長期信用銀行の代理店は貸付代理店および窓販代理店の合計である。</t>
  </si>
  <si>
    <t>み ず ほ</t>
  </si>
  <si>
    <t>[信］</t>
  </si>
  <si>
    <t>り  そ  な</t>
  </si>
  <si>
    <t>みずほｺｰﾎﾟﾚｰﾄ</t>
  </si>
  <si>
    <t>[信)</t>
  </si>
  <si>
    <t xml:space="preserve">（ 50行 ） </t>
  </si>
  <si>
    <t>みずほ信託</t>
  </si>
  <si>
    <t>社長交替（15.12.1）</t>
  </si>
  <si>
    <t xml:space="preserve">（ 2 行 ） </t>
  </si>
  <si>
    <t xml:space="preserve">（ 131行 ） </t>
  </si>
  <si>
    <t xml:space="preserve">   3  30</t>
  </si>
  <si>
    <t>頭取交替（16.3.1）</t>
  </si>
  <si>
    <t>[信］社長交替（15.5.20）・資本金変更（15.7.1）（減資15.8.12）（減資16.3.29)</t>
  </si>
  <si>
    <t>頭取交替（15.6.27）・資本金変更（減資15.8.5）</t>
  </si>
  <si>
    <t>ス　ル　ガ</t>
  </si>
  <si>
    <t>社長交替（15.4.1）（15.11.20）・資本金変更（15.4.1）（減資15.9.3）（15.11.20）(減資16.3.29）</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</si>
</sst>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Red]\-#,##0.0"/>
    <numFmt numFmtId="179" formatCode="#,##0.000;[Red]\-#,##0.000"/>
    <numFmt numFmtId="180" formatCode="_ * #,##0.0_ ;_ * \-#,##0.0_ ;_ * &quot;－&quot;_ ;_ @_ "/>
    <numFmt numFmtId="181" formatCode="_ * ###0.0\ ;_ * &quot;△&quot;\ ###0.0\ ;_ * &quot;－&quot;_ ;_ @_ "/>
    <numFmt numFmtId="182" formatCode="_ * ###0.0\ ;_ * &quot;△&quot;##0.0\ ;_ * &quot;－&quot;_ ;_ @_ "/>
    <numFmt numFmtId="183" formatCode="_ * ###0.00\ ;_ * &quot;△&quot;##0.00\ ;_ * &quot;－&quot;_ ;_ @_ "/>
    <numFmt numFmtId="184" formatCode="_ * ###0.00;_ * &quot;△&quot;##0.00;_ * &quot;－&quot;_ ;_ @_ "/>
    <numFmt numFmtId="185" formatCode="_ * ###0.0\ ;_ * &quot;△&quot;##0.0\ ;;_ @_ "/>
    <numFmt numFmtId="186" formatCode="_ * ###0.00;_ * &quot;△&quot;##0.00;_ * &quot;0.0&quot;_ ;_ @_ "/>
    <numFmt numFmtId="187" formatCode="_ * ###0.0;_ * &quot;△&quot;##0.0;_ * &quot;0.0&quot;_ ;_ @_ "/>
    <numFmt numFmtId="188" formatCode="_ * ###0.0;_ * &quot;△&quot;##0.0;_ * &quot;0.0&quot;;_ @_ "/>
    <numFmt numFmtId="189" formatCode="0.0"/>
    <numFmt numFmtId="190" formatCode="0.000"/>
    <numFmt numFmtId="191" formatCode="0.0\ ;"/>
    <numFmt numFmtId="192" formatCode="_ * ###0.00;_ * &quot;△&quot;##0.00;"/>
    <numFmt numFmtId="193" formatCode="_ * ###0.00;_ * &quot;△&quot;##0.00;_ * &quot;0.0&quot;;_ @_ "/>
    <numFmt numFmtId="194" formatCode="_ * ###0.000;_ * &quot;△&quot;##0.000;_ * &quot;0.0&quot;;_ @_ "/>
    <numFmt numFmtId="195" formatCode="_ * ###0.00;_ * &quot;△&quot;##0.00;_ * &quot;0.00&quot;;_ @_ "/>
    <numFmt numFmtId="196" formatCode="0.00000"/>
    <numFmt numFmtId="197" formatCode="0.0000"/>
    <numFmt numFmtId="198" formatCode="_ * ###0;_ * &quot;△&quot;##0;_ * &quot;0.0&quot;;_ @_ "/>
    <numFmt numFmtId="199" formatCode="_ * ###0.0000;_ * &quot;△&quot;##0.0000;_ * &quot;0.0&quot;;_ @_ "/>
    <numFmt numFmtId="200" formatCode="_ * ###0.00;_ * &quot;△&quot;##0.00;_ * &quot;0.00&quot;\ ;_ @_ "/>
    <numFmt numFmtId="201" formatCode="_ * ###0.000;_ * &quot;△&quot;##0.000;_ * &quot;－&quot;_ ;_ @_ "/>
    <numFmt numFmtId="202" formatCode="0;&quot;△ &quot;0"/>
    <numFmt numFmtId="203" formatCode="0.00;&quot;△ &quot;0.00"/>
    <numFmt numFmtId="204" formatCode="0.0;&quot;△ &quot;0.0"/>
    <numFmt numFmtId="205" formatCode="0.00_);[Red]\(0.00\)"/>
    <numFmt numFmtId="206" formatCode="#,##0;&quot;△&quot;#,##0"/>
    <numFmt numFmtId="207" formatCode="0_ "/>
    <numFmt numFmtId="208" formatCode="_ * #,##0;_ * \-#,##0;_ * &quot;-&quot;;_ @"/>
    <numFmt numFmtId="209" formatCode="#,##0;&quot;&quot;#,##0"/>
    <numFmt numFmtId="210" formatCode="#,##0;\ \ #,##0"/>
    <numFmt numFmtId="211" formatCode="#,##0;\ \ #,##0;\ &quot;-&quot;"/>
  </numFmts>
  <fonts count="14">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b/>
      <sz val="14"/>
      <name val="ＭＳ 明朝"/>
      <family val="1"/>
    </font>
    <font>
      <sz val="8"/>
      <name val="ＭＳ 明朝"/>
      <family val="1"/>
    </font>
    <font>
      <sz val="11"/>
      <name val="ＭＳ 明朝"/>
      <family val="1"/>
    </font>
    <font>
      <sz val="9"/>
      <name val="ＭＳ Ｐ明朝"/>
      <family val="1"/>
    </font>
    <font>
      <sz val="8"/>
      <name val="ＭＳ Ｐ明朝"/>
      <family val="1"/>
    </font>
    <font>
      <b/>
      <sz val="9"/>
      <name val="ＭＳ Ｐゴシック"/>
      <family val="3"/>
    </font>
    <font>
      <b/>
      <sz val="8"/>
      <name val="ＭＳ Ｐゴシック"/>
      <family val="3"/>
    </font>
    <font>
      <sz val="8"/>
      <name val="ＭＳ Ｐゴシック"/>
      <family val="3"/>
    </font>
    <font>
      <sz val="9"/>
      <name val="ＭＳ Ｐゴシック"/>
      <family val="3"/>
    </font>
  </fonts>
  <fills count="2">
    <fill>
      <patternFill/>
    </fill>
    <fill>
      <patternFill patternType="gray125"/>
    </fill>
  </fills>
  <borders count="12">
    <border>
      <left/>
      <right/>
      <top/>
      <bottom/>
      <diagonal/>
    </border>
    <border>
      <left>
        <color indexed="63"/>
      </left>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style="hair"/>
      <top>
        <color indexed="63"/>
      </top>
      <bottom>
        <color indexed="63"/>
      </bottom>
    </border>
    <border>
      <left>
        <color indexed="63"/>
      </left>
      <right style="hair"/>
      <top>
        <color indexed="63"/>
      </top>
      <bottom style="hair"/>
    </border>
    <border>
      <left style="hair"/>
      <right style="hair"/>
      <top style="hair"/>
      <bottom style="hair"/>
    </border>
    <border>
      <left style="hair"/>
      <right style="hair"/>
      <top>
        <color indexed="63"/>
      </top>
      <bottom style="hair"/>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0">
    <xf numFmtId="0" fontId="0" fillId="0" borderId="0" xfId="0" applyAlignment="1">
      <alignment/>
    </xf>
    <xf numFmtId="0" fontId="4" fillId="0" borderId="0" xfId="0" applyNumberFormat="1" applyFont="1" applyAlignment="1" applyProtection="1">
      <alignment horizontal="center"/>
      <protection locked="0"/>
    </xf>
    <xf numFmtId="38" fontId="4" fillId="0" borderId="0" xfId="0" applyNumberFormat="1" applyFont="1" applyAlignment="1">
      <alignment horizontal="center"/>
    </xf>
    <xf numFmtId="0" fontId="4" fillId="0" borderId="0" xfId="0" applyNumberFormat="1" applyFont="1" applyAlignment="1">
      <alignment/>
    </xf>
    <xf numFmtId="0" fontId="5" fillId="0" borderId="0" xfId="0" applyNumberFormat="1" applyFont="1" applyAlignment="1">
      <alignment/>
    </xf>
    <xf numFmtId="0" fontId="6" fillId="0" borderId="0" xfId="0" applyNumberFormat="1" applyFont="1" applyAlignment="1" applyProtection="1">
      <alignment/>
      <protection locked="0"/>
    </xf>
    <xf numFmtId="0" fontId="7" fillId="0" borderId="0" xfId="0" applyNumberFormat="1" applyFont="1" applyAlignment="1" applyProtection="1">
      <alignment/>
      <protection locked="0"/>
    </xf>
    <xf numFmtId="0" fontId="4" fillId="0" borderId="0" xfId="0" applyNumberFormat="1" applyFont="1" applyAlignment="1" applyProtection="1">
      <alignment vertical="center"/>
      <protection/>
    </xf>
    <xf numFmtId="176" fontId="8" fillId="0" borderId="1" xfId="0" applyNumberFormat="1" applyFont="1" applyBorder="1" applyAlignment="1" applyProtection="1">
      <alignment horizontal="center" vertical="center"/>
      <protection/>
    </xf>
    <xf numFmtId="38" fontId="8" fillId="0" borderId="1" xfId="0" applyNumberFormat="1" applyFont="1" applyBorder="1" applyAlignment="1">
      <alignment horizontal="center" vertical="center"/>
    </xf>
    <xf numFmtId="176" fontId="8" fillId="0" borderId="2" xfId="0" applyNumberFormat="1" applyFont="1" applyBorder="1" applyAlignment="1">
      <alignment horizontal="centerContinuous" vertical="center"/>
    </xf>
    <xf numFmtId="176" fontId="8" fillId="0" borderId="3" xfId="0" applyNumberFormat="1" applyFont="1" applyBorder="1" applyAlignment="1">
      <alignment horizontal="centerContinuous" vertical="center"/>
    </xf>
    <xf numFmtId="176" fontId="8" fillId="0" borderId="4" xfId="0" applyNumberFormat="1" applyFont="1" applyBorder="1" applyAlignment="1">
      <alignment vertical="center"/>
    </xf>
    <xf numFmtId="176" fontId="8" fillId="0" borderId="4" xfId="0" applyNumberFormat="1" applyFont="1" applyBorder="1" applyAlignment="1">
      <alignment horizontal="centerContinuous" vertical="center"/>
    </xf>
    <xf numFmtId="0" fontId="9" fillId="0" borderId="4" xfId="0" applyFont="1" applyBorder="1" applyAlignment="1" applyProtection="1">
      <alignment/>
      <protection/>
    </xf>
    <xf numFmtId="0" fontId="8" fillId="0" borderId="0" xfId="0" applyFont="1" applyAlignment="1">
      <alignment/>
    </xf>
    <xf numFmtId="176" fontId="8" fillId="0" borderId="0" xfId="0" applyNumberFormat="1" applyFont="1" applyAlignment="1">
      <alignment vertical="center"/>
    </xf>
    <xf numFmtId="176" fontId="8" fillId="0" borderId="5" xfId="0" applyNumberFormat="1" applyFont="1" applyBorder="1" applyAlignment="1" applyProtection="1">
      <alignment horizontal="center" vertical="center"/>
      <protection/>
    </xf>
    <xf numFmtId="38" fontId="8" fillId="0" borderId="5" xfId="0" applyNumberFormat="1" applyFont="1" applyBorder="1" applyAlignment="1">
      <alignment horizontal="center" vertical="center"/>
    </xf>
    <xf numFmtId="176" fontId="8" fillId="0" borderId="1" xfId="0" applyNumberFormat="1" applyFont="1" applyBorder="1" applyAlignment="1">
      <alignment vertical="center"/>
    </xf>
    <xf numFmtId="176" fontId="8" fillId="0" borderId="6" xfId="0" applyNumberFormat="1" applyFont="1" applyBorder="1" applyAlignment="1">
      <alignment horizontal="centerContinuous" vertical="center"/>
    </xf>
    <xf numFmtId="176" fontId="8" fillId="0" borderId="1" xfId="0" applyNumberFormat="1" applyFont="1" applyBorder="1" applyAlignment="1">
      <alignment horizontal="centerContinuous" vertical="center"/>
    </xf>
    <xf numFmtId="176" fontId="8" fillId="0" borderId="5"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7" xfId="0" applyNumberFormat="1" applyFont="1" applyBorder="1" applyAlignment="1">
      <alignment horizontal="centerContinuous" vertical="center"/>
    </xf>
    <xf numFmtId="0" fontId="8" fillId="0" borderId="7" xfId="0" applyFont="1" applyBorder="1" applyAlignment="1" applyProtection="1">
      <alignment horizontal="center"/>
      <protection/>
    </xf>
    <xf numFmtId="0" fontId="8" fillId="0" borderId="5" xfId="0" applyFont="1" applyBorder="1" applyAlignment="1" applyProtection="1">
      <alignment horizontal="center"/>
      <protection locked="0"/>
    </xf>
    <xf numFmtId="208" fontId="8" fillId="0" borderId="5" xfId="0" applyNumberFormat="1" applyFont="1" applyBorder="1" applyAlignment="1">
      <alignment/>
    </xf>
    <xf numFmtId="0" fontId="9" fillId="0" borderId="7" xfId="0" applyFont="1" applyBorder="1" applyAlignment="1" applyProtection="1">
      <alignment/>
      <protection locked="0"/>
    </xf>
    <xf numFmtId="0" fontId="8" fillId="0" borderId="0" xfId="0" applyFont="1" applyBorder="1" applyAlignment="1">
      <alignment/>
    </xf>
    <xf numFmtId="176" fontId="8" fillId="0" borderId="0" xfId="0" applyNumberFormat="1" applyFont="1" applyBorder="1" applyAlignment="1">
      <alignment/>
    </xf>
    <xf numFmtId="208" fontId="8" fillId="0" borderId="5" xfId="0" applyNumberFormat="1" applyFont="1" applyBorder="1" applyAlignment="1">
      <alignment horizontal="right" vertical="center" wrapText="1"/>
    </xf>
    <xf numFmtId="176" fontId="10" fillId="0" borderId="5" xfId="0" applyNumberFormat="1" applyFont="1" applyBorder="1" applyAlignment="1" applyProtection="1">
      <alignment horizontal="center"/>
      <protection locked="0"/>
    </xf>
    <xf numFmtId="208" fontId="10" fillId="0" borderId="5" xfId="0" applyNumberFormat="1" applyFont="1" applyBorder="1" applyAlignment="1">
      <alignment/>
    </xf>
    <xf numFmtId="0" fontId="11" fillId="0" borderId="7" xfId="0" applyFont="1" applyBorder="1" applyAlignment="1" applyProtection="1">
      <alignment/>
      <protection locked="0"/>
    </xf>
    <xf numFmtId="0" fontId="10" fillId="0" borderId="0" xfId="0" applyFont="1" applyBorder="1" applyAlignment="1">
      <alignment/>
    </xf>
    <xf numFmtId="176" fontId="10" fillId="0" borderId="0" xfId="0" applyNumberFormat="1" applyFont="1" applyBorder="1" applyAlignment="1">
      <alignment/>
    </xf>
    <xf numFmtId="38" fontId="10" fillId="0" borderId="5" xfId="0" applyNumberFormat="1" applyFont="1" applyBorder="1" applyAlignment="1">
      <alignment/>
    </xf>
    <xf numFmtId="208" fontId="8" fillId="0" borderId="5" xfId="0" applyNumberFormat="1" applyFont="1" applyBorder="1" applyAlignment="1">
      <alignment/>
    </xf>
    <xf numFmtId="0" fontId="9" fillId="0" borderId="7" xfId="0" applyFont="1" applyBorder="1" applyAlignment="1" applyProtection="1">
      <alignment wrapText="1"/>
      <protection locked="0"/>
    </xf>
    <xf numFmtId="176" fontId="8" fillId="0" borderId="0" xfId="0" applyNumberFormat="1" applyFont="1" applyBorder="1" applyAlignment="1">
      <alignment/>
    </xf>
    <xf numFmtId="176" fontId="8" fillId="0" borderId="5" xfId="0" applyNumberFormat="1" applyFont="1" applyBorder="1" applyAlignment="1" applyProtection="1">
      <alignment horizontal="center"/>
      <protection locked="0"/>
    </xf>
    <xf numFmtId="0" fontId="10" fillId="0" borderId="5" xfId="0" applyFont="1" applyBorder="1" applyAlignment="1" applyProtection="1">
      <alignment horizontal="center"/>
      <protection locked="0"/>
    </xf>
    <xf numFmtId="208" fontId="10" fillId="0" borderId="5" xfId="0" applyNumberFormat="1" applyFont="1" applyBorder="1" applyAlignment="1">
      <alignment/>
    </xf>
    <xf numFmtId="176" fontId="11" fillId="0" borderId="7" xfId="0" applyNumberFormat="1" applyFont="1" applyBorder="1" applyAlignment="1" applyProtection="1">
      <alignment/>
      <protection locked="0"/>
    </xf>
    <xf numFmtId="176" fontId="8" fillId="0" borderId="0" xfId="0" applyNumberFormat="1" applyFont="1" applyBorder="1" applyAlignment="1">
      <alignment horizontal="center"/>
    </xf>
    <xf numFmtId="176" fontId="12" fillId="0" borderId="7" xfId="0" applyNumberFormat="1" applyFont="1" applyBorder="1" applyAlignment="1" applyProtection="1">
      <alignment/>
      <protection locked="0"/>
    </xf>
    <xf numFmtId="176" fontId="13" fillId="0" borderId="0" xfId="0" applyNumberFormat="1" applyFont="1" applyBorder="1" applyAlignment="1">
      <alignment/>
    </xf>
    <xf numFmtId="176" fontId="13" fillId="0" borderId="5" xfId="0" applyNumberFormat="1" applyFont="1" applyBorder="1" applyAlignment="1" applyProtection="1">
      <alignment horizontal="center"/>
      <protection locked="0"/>
    </xf>
    <xf numFmtId="208" fontId="13" fillId="0" borderId="5" xfId="0" applyNumberFormat="1" applyFont="1" applyBorder="1" applyAlignment="1">
      <alignment/>
    </xf>
    <xf numFmtId="208" fontId="13" fillId="0" borderId="5" xfId="0" applyNumberFormat="1" applyFont="1" applyBorder="1" applyAlignment="1">
      <alignment/>
    </xf>
    <xf numFmtId="0" fontId="8" fillId="0" borderId="7" xfId="0" applyFont="1" applyBorder="1" applyAlignment="1" applyProtection="1">
      <alignment horizontal="center"/>
      <protection locked="0"/>
    </xf>
    <xf numFmtId="176" fontId="9" fillId="0" borderId="7" xfId="0" applyNumberFormat="1" applyFont="1" applyBorder="1" applyAlignment="1" applyProtection="1">
      <alignment/>
      <protection locked="0"/>
    </xf>
    <xf numFmtId="176" fontId="9" fillId="0" borderId="7" xfId="0" applyNumberFormat="1" applyFont="1" applyBorder="1" applyAlignment="1" applyProtection="1">
      <alignment wrapText="1"/>
      <protection locked="0"/>
    </xf>
    <xf numFmtId="0" fontId="10" fillId="0" borderId="7" xfId="0" applyFont="1" applyBorder="1" applyAlignment="1" applyProtection="1">
      <alignment horizontal="center"/>
      <protection locked="0"/>
    </xf>
    <xf numFmtId="0" fontId="10" fillId="0" borderId="7" xfId="0" applyFont="1" applyBorder="1" applyAlignment="1" applyProtection="1">
      <alignment horizontal="center" vertical="top"/>
      <protection locked="0"/>
    </xf>
    <xf numFmtId="176" fontId="10" fillId="0" borderId="7" xfId="0" applyNumberFormat="1" applyFont="1" applyBorder="1" applyAlignment="1" applyProtection="1">
      <alignment horizontal="center" vertical="top"/>
      <protection locked="0"/>
    </xf>
    <xf numFmtId="0" fontId="8" fillId="0" borderId="0" xfId="0" applyNumberFormat="1" applyFont="1" applyAlignment="1" applyProtection="1">
      <alignment/>
      <protection locked="0"/>
    </xf>
    <xf numFmtId="0" fontId="8" fillId="0" borderId="0" xfId="0" applyNumberFormat="1" applyFont="1" applyAlignment="1">
      <alignment/>
    </xf>
    <xf numFmtId="0" fontId="8" fillId="0" borderId="0" xfId="0" applyNumberFormat="1" applyFont="1" applyAlignment="1" applyProtection="1">
      <alignment horizontal="right"/>
      <protection locked="0"/>
    </xf>
    <xf numFmtId="0" fontId="13" fillId="0" borderId="0" xfId="0" applyNumberFormat="1" applyFont="1" applyAlignment="1">
      <alignment/>
    </xf>
    <xf numFmtId="0" fontId="12" fillId="0" borderId="0" xfId="0" applyNumberFormat="1" applyFont="1" applyAlignment="1" applyProtection="1">
      <alignment/>
      <protection locked="0"/>
    </xf>
    <xf numFmtId="0" fontId="13" fillId="0" borderId="0" xfId="0" applyNumberFormat="1" applyFont="1" applyAlignment="1" applyProtection="1">
      <alignment horizontal="center"/>
      <protection locked="0"/>
    </xf>
    <xf numFmtId="0" fontId="13" fillId="0" borderId="0" xfId="0" applyNumberFormat="1" applyFont="1" applyAlignment="1">
      <alignment horizontal="center"/>
    </xf>
    <xf numFmtId="176" fontId="13" fillId="0" borderId="0" xfId="0" applyNumberFormat="1" applyFont="1" applyAlignment="1">
      <alignment/>
    </xf>
    <xf numFmtId="176" fontId="12" fillId="0" borderId="0" xfId="0" applyNumberFormat="1" applyFont="1" applyAlignment="1" applyProtection="1">
      <alignment/>
      <protection locked="0"/>
    </xf>
    <xf numFmtId="176" fontId="13" fillId="0" borderId="0" xfId="0" applyNumberFormat="1" applyFont="1" applyAlignment="1" applyProtection="1">
      <alignment horizontal="center"/>
      <protection locked="0"/>
    </xf>
    <xf numFmtId="38" fontId="13" fillId="0" borderId="0" xfId="0" applyNumberFormat="1" applyFont="1" applyAlignment="1">
      <alignment horizontal="center"/>
    </xf>
    <xf numFmtId="176" fontId="8" fillId="0" borderId="8" xfId="0" applyNumberFormat="1" applyFont="1" applyBorder="1" applyAlignment="1" applyProtection="1">
      <alignment horizontal="center" vertical="center"/>
      <protection/>
    </xf>
    <xf numFmtId="38" fontId="8" fillId="0" borderId="8"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9" fillId="0" borderId="8" xfId="0" applyNumberFormat="1" applyFont="1" applyBorder="1" applyAlignment="1">
      <alignment vertical="center"/>
    </xf>
    <xf numFmtId="176" fontId="8" fillId="0" borderId="8" xfId="0" applyNumberFormat="1" applyFont="1" applyBorder="1" applyAlignment="1">
      <alignment vertical="center"/>
    </xf>
    <xf numFmtId="176" fontId="8" fillId="0" borderId="10" xfId="0" applyNumberFormat="1" applyFont="1" applyBorder="1" applyAlignment="1">
      <alignment horizontal="center" vertical="center"/>
    </xf>
    <xf numFmtId="0" fontId="8" fillId="0" borderId="10" xfId="0" applyFont="1" applyBorder="1" applyAlignment="1" applyProtection="1">
      <alignment horizontal="center"/>
      <protection/>
    </xf>
    <xf numFmtId="176" fontId="8" fillId="0" borderId="4" xfId="0" applyNumberFormat="1" applyFont="1" applyBorder="1" applyAlignment="1" applyProtection="1">
      <alignment horizontal="center" vertical="center"/>
      <protection/>
    </xf>
    <xf numFmtId="176" fontId="8" fillId="0" borderId="7" xfId="0" applyNumberFormat="1" applyFont="1" applyBorder="1" applyAlignment="1" applyProtection="1">
      <alignment horizontal="center" vertical="center"/>
      <protection/>
    </xf>
    <xf numFmtId="176" fontId="8" fillId="0" borderId="10" xfId="0" applyNumberFormat="1" applyFont="1" applyBorder="1" applyAlignment="1" applyProtection="1">
      <alignment horizontal="center" vertical="center"/>
      <protection/>
    </xf>
    <xf numFmtId="176" fontId="10" fillId="0" borderId="7" xfId="0" applyNumberFormat="1" applyFont="1" applyBorder="1" applyAlignment="1" applyProtection="1">
      <alignment horizontal="center"/>
      <protection locked="0"/>
    </xf>
    <xf numFmtId="176" fontId="8" fillId="0" borderId="7" xfId="0" applyNumberFormat="1" applyFont="1" applyBorder="1" applyAlignment="1" applyProtection="1">
      <alignment horizontal="center"/>
      <protection locked="0"/>
    </xf>
    <xf numFmtId="176" fontId="10" fillId="0" borderId="10" xfId="0" applyNumberFormat="1" applyFont="1" applyBorder="1" applyAlignment="1" applyProtection="1">
      <alignment horizontal="center" vertical="top"/>
      <protection locked="0"/>
    </xf>
    <xf numFmtId="0" fontId="13" fillId="0" borderId="8" xfId="0" applyFont="1" applyBorder="1" applyAlignment="1" applyProtection="1">
      <alignment horizontal="center"/>
      <protection locked="0"/>
    </xf>
    <xf numFmtId="208" fontId="13" fillId="0" borderId="8" xfId="0" applyNumberFormat="1" applyFont="1" applyBorder="1" applyAlignment="1">
      <alignment horizontal="center"/>
    </xf>
    <xf numFmtId="208" fontId="13" fillId="0" borderId="8" xfId="0" applyNumberFormat="1" applyFont="1" applyBorder="1" applyAlignment="1">
      <alignment/>
    </xf>
    <xf numFmtId="208" fontId="8" fillId="0" borderId="10" xfId="0" applyNumberFormat="1" applyFont="1" applyBorder="1" applyAlignment="1">
      <alignment/>
    </xf>
    <xf numFmtId="176" fontId="12" fillId="0" borderId="10" xfId="0" applyNumberFormat="1" applyFont="1" applyBorder="1" applyAlignment="1" applyProtection="1">
      <alignment/>
      <protection locked="0"/>
    </xf>
    <xf numFmtId="176" fontId="8" fillId="0" borderId="6" xfId="0" applyNumberFormat="1" applyFont="1" applyBorder="1" applyAlignment="1">
      <alignment horizontal="center" vertical="center"/>
    </xf>
    <xf numFmtId="176" fontId="8" fillId="0" borderId="11"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10</xdr:row>
      <xdr:rowOff>28575</xdr:rowOff>
    </xdr:from>
    <xdr:to>
      <xdr:col>8</xdr:col>
      <xdr:colOff>228600</xdr:colOff>
      <xdr:row>10</xdr:row>
      <xdr:rowOff>238125</xdr:rowOff>
    </xdr:to>
    <xdr:sp>
      <xdr:nvSpPr>
        <xdr:cNvPr id="1" name="AutoShape 1"/>
        <xdr:cNvSpPr>
          <a:spLocks/>
        </xdr:cNvSpPr>
      </xdr:nvSpPr>
      <xdr:spPr>
        <a:xfrm>
          <a:off x="4733925" y="2019300"/>
          <a:ext cx="76200" cy="209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dimension ref="A1:AT175"/>
  <sheetViews>
    <sheetView tabSelected="1" workbookViewId="0" topLeftCell="A1">
      <selection activeCell="A1" sqref="A1"/>
    </sheetView>
  </sheetViews>
  <sheetFormatPr defaultColWidth="9.00390625" defaultRowHeight="15" customHeight="1"/>
  <cols>
    <col min="1" max="1" width="12.50390625" style="67" customWidth="1"/>
    <col min="2" max="2" width="7.75390625" style="67" customWidth="1"/>
    <col min="3" max="3" width="9.75390625" style="68" customWidth="1"/>
    <col min="4" max="5" width="6.625" style="65" customWidth="1"/>
    <col min="6" max="9" width="5.625" style="65" customWidth="1"/>
    <col min="10" max="10" width="6.75390625" style="65" customWidth="1"/>
    <col min="11" max="11" width="8.00390625" style="65" customWidth="1"/>
    <col min="12" max="12" width="6.375" style="66" customWidth="1"/>
    <col min="13" max="13" width="9.375" style="65" customWidth="1"/>
    <col min="14" max="14" width="60.125" style="65" customWidth="1"/>
    <col min="15" max="17" width="7.125" style="65" customWidth="1"/>
    <col min="18" max="18" width="6.50390625" style="65" customWidth="1"/>
    <col min="19" max="21" width="9.00390625" style="65" customWidth="1"/>
    <col min="22" max="22" width="14.50390625" style="65" customWidth="1"/>
    <col min="23" max="23" width="8.00390625" style="65" customWidth="1"/>
    <col min="24" max="24" width="8.125" style="65" customWidth="1"/>
    <col min="25" max="25" width="7.50390625" style="65" customWidth="1"/>
    <col min="26" max="28" width="7.125" style="65" customWidth="1"/>
    <col min="29" max="29" width="6.50390625" style="65" customWidth="1"/>
    <col min="30" max="32" width="9.00390625" style="65" customWidth="1"/>
    <col min="33" max="33" width="14.50390625" style="65" customWidth="1"/>
    <col min="34" max="34" width="8.00390625" style="65" customWidth="1"/>
    <col min="35" max="35" width="8.125" style="65" customWidth="1"/>
    <col min="36" max="36" width="7.50390625" style="65" customWidth="1"/>
    <col min="37" max="39" width="7.125" style="65" customWidth="1"/>
    <col min="40" max="40" width="6.50390625" style="65" customWidth="1"/>
    <col min="41" max="16384" width="9.00390625" style="65" customWidth="1"/>
  </cols>
  <sheetData>
    <row r="1" spans="1:12" s="3" customFormat="1" ht="19.5" customHeight="1">
      <c r="A1" s="1"/>
      <c r="B1" s="1"/>
      <c r="C1" s="2"/>
      <c r="E1" s="4" t="s">
        <v>0</v>
      </c>
      <c r="L1" s="5"/>
    </row>
    <row r="2" spans="1:12" s="3" customFormat="1" ht="19.5" customHeight="1">
      <c r="A2" s="1"/>
      <c r="B2" s="1"/>
      <c r="C2" s="2"/>
      <c r="G2" s="6"/>
      <c r="H2" s="6" t="s">
        <v>1</v>
      </c>
      <c r="L2" s="5"/>
    </row>
    <row r="3" spans="1:14" s="3" customFormat="1" ht="15" customHeight="1">
      <c r="A3" s="1"/>
      <c r="B3" s="1"/>
      <c r="C3" s="2"/>
      <c r="N3" s="7" t="s">
        <v>2</v>
      </c>
    </row>
    <row r="4" spans="1:46" s="16" customFormat="1" ht="14.25" customHeight="1">
      <c r="A4" s="77"/>
      <c r="B4" s="8"/>
      <c r="C4" s="9"/>
      <c r="D4" s="10" t="s">
        <v>3</v>
      </c>
      <c r="E4" s="10"/>
      <c r="F4" s="10"/>
      <c r="G4" s="10"/>
      <c r="H4" s="10"/>
      <c r="I4" s="11"/>
      <c r="J4" s="88" t="s">
        <v>4</v>
      </c>
      <c r="K4" s="89"/>
      <c r="L4" s="12"/>
      <c r="M4" s="13"/>
      <c r="N4" s="14"/>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s="16" customFormat="1" ht="14.25" customHeight="1">
      <c r="A5" s="78" t="s">
        <v>5</v>
      </c>
      <c r="B5" s="17" t="s">
        <v>6</v>
      </c>
      <c r="C5" s="18" t="s">
        <v>7</v>
      </c>
      <c r="D5" s="19"/>
      <c r="E5" s="20" t="s">
        <v>8</v>
      </c>
      <c r="F5" s="21"/>
      <c r="G5" s="20" t="s">
        <v>9</v>
      </c>
      <c r="H5" s="21"/>
      <c r="I5" s="19"/>
      <c r="J5" s="22"/>
      <c r="K5" s="23" t="s">
        <v>10</v>
      </c>
      <c r="L5" s="24" t="s">
        <v>11</v>
      </c>
      <c r="M5" s="25" t="s">
        <v>12</v>
      </c>
      <c r="N5" s="26" t="s">
        <v>13</v>
      </c>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6" customFormat="1" ht="14.25" customHeight="1">
      <c r="A6" s="79"/>
      <c r="B6" s="69" t="s">
        <v>14</v>
      </c>
      <c r="C6" s="70" t="s">
        <v>15</v>
      </c>
      <c r="D6" s="71" t="s">
        <v>16</v>
      </c>
      <c r="E6" s="72" t="s">
        <v>17</v>
      </c>
      <c r="F6" s="72" t="s">
        <v>18</v>
      </c>
      <c r="G6" s="72" t="s">
        <v>19</v>
      </c>
      <c r="H6" s="72" t="s">
        <v>18</v>
      </c>
      <c r="I6" s="71" t="s">
        <v>20</v>
      </c>
      <c r="J6" s="71" t="s">
        <v>16</v>
      </c>
      <c r="K6" s="73" t="s">
        <v>21</v>
      </c>
      <c r="L6" s="74"/>
      <c r="M6" s="75"/>
      <c r="N6" s="76" t="s">
        <v>22</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s="31" customFormat="1" ht="15" customHeight="1">
      <c r="A7" s="52" t="s">
        <v>262</v>
      </c>
      <c r="B7" s="27" t="s">
        <v>23</v>
      </c>
      <c r="C7" s="28">
        <v>650000</v>
      </c>
      <c r="D7" s="28">
        <v>628</v>
      </c>
      <c r="E7" s="28">
        <v>528</v>
      </c>
      <c r="F7" s="28">
        <v>100</v>
      </c>
      <c r="G7" s="28">
        <v>0</v>
      </c>
      <c r="H7" s="28">
        <v>0</v>
      </c>
      <c r="I7" s="28">
        <v>14</v>
      </c>
      <c r="J7" s="28">
        <v>11</v>
      </c>
      <c r="K7" s="28">
        <v>0</v>
      </c>
      <c r="L7" s="28">
        <v>0</v>
      </c>
      <c r="M7" s="28">
        <v>20541</v>
      </c>
      <c r="N7" s="29" t="s">
        <v>273</v>
      </c>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row>
    <row r="8" spans="1:46" s="31" customFormat="1" ht="15" customHeight="1">
      <c r="A8" s="52" t="s">
        <v>24</v>
      </c>
      <c r="B8" s="27" t="s">
        <v>23</v>
      </c>
      <c r="C8" s="28">
        <v>871973</v>
      </c>
      <c r="D8" s="28">
        <v>324</v>
      </c>
      <c r="E8" s="28">
        <v>249</v>
      </c>
      <c r="F8" s="28">
        <v>18</v>
      </c>
      <c r="G8" s="28">
        <v>43</v>
      </c>
      <c r="H8" s="28">
        <v>14</v>
      </c>
      <c r="I8" s="28">
        <v>0</v>
      </c>
      <c r="J8" s="28">
        <v>18</v>
      </c>
      <c r="K8" s="28">
        <v>0</v>
      </c>
      <c r="L8" s="28">
        <v>0</v>
      </c>
      <c r="M8" s="28">
        <v>14501</v>
      </c>
      <c r="N8" s="29"/>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row>
    <row r="9" spans="1:46" s="31" customFormat="1" ht="15" customHeight="1">
      <c r="A9" s="52" t="s">
        <v>25</v>
      </c>
      <c r="B9" s="27" t="s">
        <v>26</v>
      </c>
      <c r="C9" s="28">
        <v>843582</v>
      </c>
      <c r="D9" s="28">
        <v>494</v>
      </c>
      <c r="E9" s="28">
        <v>400</v>
      </c>
      <c r="F9" s="28">
        <v>72</v>
      </c>
      <c r="G9" s="28">
        <v>17</v>
      </c>
      <c r="H9" s="28">
        <v>5</v>
      </c>
      <c r="I9" s="28">
        <v>0</v>
      </c>
      <c r="J9" s="28">
        <v>10</v>
      </c>
      <c r="K9" s="28">
        <v>0</v>
      </c>
      <c r="L9" s="28">
        <v>0</v>
      </c>
      <c r="M9" s="28">
        <v>17739</v>
      </c>
      <c r="N9" s="29"/>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row>
    <row r="10" spans="1:46" s="31" customFormat="1" ht="15" customHeight="1">
      <c r="A10" s="52" t="s">
        <v>27</v>
      </c>
      <c r="B10" s="27" t="s">
        <v>23</v>
      </c>
      <c r="C10" s="28">
        <v>559985</v>
      </c>
      <c r="D10" s="28">
        <v>637</v>
      </c>
      <c r="E10" s="28">
        <v>482</v>
      </c>
      <c r="F10" s="28">
        <v>132</v>
      </c>
      <c r="G10" s="28">
        <v>20</v>
      </c>
      <c r="H10" s="28">
        <v>3</v>
      </c>
      <c r="I10" s="28">
        <v>0</v>
      </c>
      <c r="J10" s="28">
        <v>18</v>
      </c>
      <c r="K10" s="28">
        <v>0</v>
      </c>
      <c r="L10" s="28">
        <v>0</v>
      </c>
      <c r="M10" s="28">
        <v>22401</v>
      </c>
      <c r="N10" s="29" t="s">
        <v>263</v>
      </c>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row>
    <row r="11" spans="1:46" s="31" customFormat="1" ht="22.5" customHeight="1">
      <c r="A11" s="52" t="s">
        <v>264</v>
      </c>
      <c r="B11" s="27" t="s">
        <v>28</v>
      </c>
      <c r="C11" s="28">
        <v>279928</v>
      </c>
      <c r="D11" s="28">
        <v>355</v>
      </c>
      <c r="E11" s="28">
        <v>313</v>
      </c>
      <c r="F11" s="28">
        <v>42</v>
      </c>
      <c r="G11" s="28">
        <v>0</v>
      </c>
      <c r="H11" s="28">
        <v>0</v>
      </c>
      <c r="I11" s="32" t="s">
        <v>272</v>
      </c>
      <c r="J11" s="28">
        <v>11</v>
      </c>
      <c r="K11" s="28">
        <v>4</v>
      </c>
      <c r="L11" s="28">
        <v>21</v>
      </c>
      <c r="M11" s="28">
        <v>10387</v>
      </c>
      <c r="N11" s="29" t="s">
        <v>274</v>
      </c>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s="31" customFormat="1" ht="15" customHeight="1">
      <c r="A12" s="52" t="s">
        <v>265</v>
      </c>
      <c r="B12" s="27" t="s">
        <v>23</v>
      </c>
      <c r="C12" s="28">
        <v>1070965</v>
      </c>
      <c r="D12" s="28">
        <v>56</v>
      </c>
      <c r="E12" s="28">
        <v>33</v>
      </c>
      <c r="F12" s="28">
        <v>0</v>
      </c>
      <c r="G12" s="28">
        <v>21</v>
      </c>
      <c r="H12" s="28">
        <v>2</v>
      </c>
      <c r="I12" s="28">
        <v>0</v>
      </c>
      <c r="J12" s="28">
        <v>11</v>
      </c>
      <c r="K12" s="28">
        <v>0</v>
      </c>
      <c r="L12" s="28">
        <v>0</v>
      </c>
      <c r="M12" s="28">
        <v>4936</v>
      </c>
      <c r="N12" s="29"/>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row>
    <row r="13" spans="1:46" s="31" customFormat="1" ht="15" customHeight="1">
      <c r="A13" s="52" t="s">
        <v>29</v>
      </c>
      <c r="B13" s="27" t="s">
        <v>30</v>
      </c>
      <c r="C13" s="28">
        <v>50000</v>
      </c>
      <c r="D13" s="28">
        <v>114</v>
      </c>
      <c r="E13" s="28">
        <v>106</v>
      </c>
      <c r="F13" s="28">
        <v>8</v>
      </c>
      <c r="G13" s="28">
        <v>0</v>
      </c>
      <c r="H13" s="28">
        <v>0</v>
      </c>
      <c r="I13" s="28">
        <v>4</v>
      </c>
      <c r="J13" s="28">
        <v>6</v>
      </c>
      <c r="K13" s="28">
        <v>0</v>
      </c>
      <c r="L13" s="28">
        <v>0</v>
      </c>
      <c r="M13" s="28">
        <v>2907</v>
      </c>
      <c r="N13" s="29"/>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s="37" customFormat="1" ht="15" customHeight="1">
      <c r="A14" s="80" t="s">
        <v>31</v>
      </c>
      <c r="B14" s="33"/>
      <c r="C14" s="34">
        <f aca="true" t="shared" si="0" ref="C14:H14">SUM(C7:C13)</f>
        <v>4326433</v>
      </c>
      <c r="D14" s="34">
        <f t="shared" si="0"/>
        <v>2608</v>
      </c>
      <c r="E14" s="34">
        <f t="shared" si="0"/>
        <v>2111</v>
      </c>
      <c r="F14" s="34">
        <f t="shared" si="0"/>
        <v>372</v>
      </c>
      <c r="G14" s="34">
        <f t="shared" si="0"/>
        <v>101</v>
      </c>
      <c r="H14" s="34">
        <f t="shared" si="0"/>
        <v>24</v>
      </c>
      <c r="I14" s="34">
        <v>51</v>
      </c>
      <c r="J14" s="34">
        <f>SUM(J7:J13)</f>
        <v>85</v>
      </c>
      <c r="K14" s="34">
        <f>SUM(K7:K13)</f>
        <v>4</v>
      </c>
      <c r="L14" s="34">
        <f>SUM(L7:L13)</f>
        <v>21</v>
      </c>
      <c r="M14" s="34">
        <f>SUM(M7:M13)</f>
        <v>93412</v>
      </c>
      <c r="N14" s="35"/>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row>
    <row r="15" spans="1:46" s="37" customFormat="1" ht="15.75" customHeight="1">
      <c r="A15" s="57" t="s">
        <v>32</v>
      </c>
      <c r="B15" s="33"/>
      <c r="C15" s="38"/>
      <c r="D15" s="34"/>
      <c r="E15" s="34"/>
      <c r="F15" s="34"/>
      <c r="G15" s="34"/>
      <c r="H15" s="34"/>
      <c r="I15" s="34"/>
      <c r="J15" s="34"/>
      <c r="K15" s="34"/>
      <c r="L15" s="34"/>
      <c r="M15" s="34"/>
      <c r="N15" s="35"/>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row>
    <row r="16" spans="1:46" s="31" customFormat="1" ht="15" customHeight="1">
      <c r="A16" s="52" t="s">
        <v>33</v>
      </c>
      <c r="B16" s="27" t="s">
        <v>34</v>
      </c>
      <c r="C16" s="39">
        <v>93524</v>
      </c>
      <c r="D16" s="39">
        <v>134</v>
      </c>
      <c r="E16" s="39">
        <v>125</v>
      </c>
      <c r="F16" s="39">
        <v>9</v>
      </c>
      <c r="G16" s="39">
        <v>0</v>
      </c>
      <c r="H16" s="39">
        <v>0</v>
      </c>
      <c r="I16" s="39">
        <v>0</v>
      </c>
      <c r="J16" s="39">
        <v>8</v>
      </c>
      <c r="K16" s="39">
        <v>0</v>
      </c>
      <c r="L16" s="39">
        <v>0</v>
      </c>
      <c r="M16" s="39">
        <v>1902</v>
      </c>
      <c r="N16" s="29" t="s">
        <v>35</v>
      </c>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row>
    <row r="17" spans="1:46" s="31" customFormat="1" ht="15" customHeight="1">
      <c r="A17" s="52" t="s">
        <v>36</v>
      </c>
      <c r="B17" s="27" t="s">
        <v>37</v>
      </c>
      <c r="C17" s="39">
        <v>15221</v>
      </c>
      <c r="D17" s="39">
        <v>111</v>
      </c>
      <c r="E17" s="39">
        <v>105</v>
      </c>
      <c r="F17" s="39">
        <v>6</v>
      </c>
      <c r="G17" s="39">
        <v>0</v>
      </c>
      <c r="H17" s="39">
        <v>0</v>
      </c>
      <c r="I17" s="39">
        <v>1</v>
      </c>
      <c r="J17" s="39">
        <v>17</v>
      </c>
      <c r="K17" s="39">
        <v>0</v>
      </c>
      <c r="L17" s="39">
        <v>0</v>
      </c>
      <c r="M17" s="39">
        <v>1576</v>
      </c>
      <c r="N17" s="29"/>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s="31" customFormat="1" ht="15" customHeight="1">
      <c r="A18" s="52" t="s">
        <v>38</v>
      </c>
      <c r="B18" s="27" t="s">
        <v>37</v>
      </c>
      <c r="C18" s="39">
        <v>24167</v>
      </c>
      <c r="D18" s="39">
        <v>117</v>
      </c>
      <c r="E18" s="39">
        <v>108</v>
      </c>
      <c r="F18" s="39">
        <v>9</v>
      </c>
      <c r="G18" s="39">
        <v>0</v>
      </c>
      <c r="H18" s="39">
        <v>0</v>
      </c>
      <c r="I18" s="39">
        <v>0</v>
      </c>
      <c r="J18" s="39">
        <v>16</v>
      </c>
      <c r="K18" s="39">
        <v>0</v>
      </c>
      <c r="L18" s="39">
        <v>0</v>
      </c>
      <c r="M18" s="39">
        <v>1251</v>
      </c>
      <c r="N18" s="29"/>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row>
    <row r="19" spans="1:46" s="31" customFormat="1" ht="15" customHeight="1">
      <c r="A19" s="52" t="s">
        <v>39</v>
      </c>
      <c r="B19" s="27" t="s">
        <v>40</v>
      </c>
      <c r="C19" s="39">
        <v>14100</v>
      </c>
      <c r="D19" s="39">
        <v>105</v>
      </c>
      <c r="E19" s="39">
        <v>103</v>
      </c>
      <c r="F19" s="39">
        <v>2</v>
      </c>
      <c r="G19" s="39">
        <v>0</v>
      </c>
      <c r="H19" s="39">
        <v>0</v>
      </c>
      <c r="I19" s="39">
        <v>0</v>
      </c>
      <c r="J19" s="39">
        <v>16</v>
      </c>
      <c r="K19" s="39">
        <v>0</v>
      </c>
      <c r="L19" s="39">
        <v>0</v>
      </c>
      <c r="M19" s="39">
        <v>1552</v>
      </c>
      <c r="N19" s="29"/>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46" s="31" customFormat="1" ht="15" customHeight="1">
      <c r="A20" s="52" t="s">
        <v>41</v>
      </c>
      <c r="B20" s="27" t="s">
        <v>40</v>
      </c>
      <c r="C20" s="39">
        <v>12669</v>
      </c>
      <c r="D20" s="39">
        <v>86</v>
      </c>
      <c r="E20" s="39">
        <v>85</v>
      </c>
      <c r="F20" s="39">
        <v>1</v>
      </c>
      <c r="G20" s="39">
        <v>0</v>
      </c>
      <c r="H20" s="39">
        <v>0</v>
      </c>
      <c r="I20" s="39">
        <v>0</v>
      </c>
      <c r="J20" s="39">
        <v>14</v>
      </c>
      <c r="K20" s="39">
        <v>0</v>
      </c>
      <c r="L20" s="39">
        <v>0</v>
      </c>
      <c r="M20" s="39">
        <v>1177</v>
      </c>
      <c r="N20" s="29" t="s">
        <v>42</v>
      </c>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row>
    <row r="21" spans="1:46" s="31" customFormat="1" ht="15" customHeight="1">
      <c r="A21" s="52" t="s">
        <v>43</v>
      </c>
      <c r="B21" s="27" t="s">
        <v>44</v>
      </c>
      <c r="C21" s="39">
        <v>11800</v>
      </c>
      <c r="D21" s="39">
        <v>70</v>
      </c>
      <c r="E21" s="39">
        <v>64</v>
      </c>
      <c r="F21" s="39">
        <v>6</v>
      </c>
      <c r="G21" s="39">
        <v>0</v>
      </c>
      <c r="H21" s="39">
        <v>0</v>
      </c>
      <c r="I21" s="39">
        <v>3</v>
      </c>
      <c r="J21" s="39">
        <v>14</v>
      </c>
      <c r="K21" s="39">
        <v>0</v>
      </c>
      <c r="L21" s="39">
        <v>0</v>
      </c>
      <c r="M21" s="39">
        <v>776</v>
      </c>
      <c r="N21" s="29"/>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row>
    <row r="22" spans="1:46" s="31" customFormat="1" ht="15" customHeight="1">
      <c r="A22" s="52" t="s">
        <v>45</v>
      </c>
      <c r="B22" s="27" t="s">
        <v>46</v>
      </c>
      <c r="C22" s="39">
        <v>12008</v>
      </c>
      <c r="D22" s="39">
        <v>81</v>
      </c>
      <c r="E22" s="39">
        <v>78</v>
      </c>
      <c r="F22" s="39">
        <v>3</v>
      </c>
      <c r="G22" s="39">
        <v>0</v>
      </c>
      <c r="H22" s="39">
        <v>0</v>
      </c>
      <c r="I22" s="39">
        <v>0</v>
      </c>
      <c r="J22" s="39">
        <v>17</v>
      </c>
      <c r="K22" s="39">
        <v>0</v>
      </c>
      <c r="L22" s="39">
        <v>0</v>
      </c>
      <c r="M22" s="39">
        <v>1449</v>
      </c>
      <c r="N22" s="29"/>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row>
    <row r="23" spans="1:46" s="31" customFormat="1" ht="15" customHeight="1">
      <c r="A23" s="52" t="s">
        <v>47</v>
      </c>
      <c r="B23" s="27" t="s">
        <v>48</v>
      </c>
      <c r="C23" s="39">
        <v>12089</v>
      </c>
      <c r="D23" s="39">
        <v>109</v>
      </c>
      <c r="E23" s="39">
        <v>106</v>
      </c>
      <c r="F23" s="39">
        <v>3</v>
      </c>
      <c r="G23" s="39">
        <v>0</v>
      </c>
      <c r="H23" s="39">
        <v>0</v>
      </c>
      <c r="I23" s="39">
        <v>0</v>
      </c>
      <c r="J23" s="39">
        <v>15</v>
      </c>
      <c r="K23" s="39">
        <v>0</v>
      </c>
      <c r="L23" s="39">
        <v>0</v>
      </c>
      <c r="M23" s="39">
        <v>1638</v>
      </c>
      <c r="N23" s="29"/>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row>
    <row r="24" spans="1:46" s="31" customFormat="1" ht="15" customHeight="1">
      <c r="A24" s="52" t="s">
        <v>49</v>
      </c>
      <c r="B24" s="27" t="s">
        <v>48</v>
      </c>
      <c r="C24" s="39">
        <v>6000</v>
      </c>
      <c r="D24" s="39">
        <v>57</v>
      </c>
      <c r="E24" s="39">
        <v>57</v>
      </c>
      <c r="F24" s="39">
        <v>0</v>
      </c>
      <c r="G24" s="39">
        <v>0</v>
      </c>
      <c r="H24" s="39">
        <v>0</v>
      </c>
      <c r="I24" s="39">
        <v>0</v>
      </c>
      <c r="J24" s="39">
        <v>11</v>
      </c>
      <c r="K24" s="39">
        <v>0</v>
      </c>
      <c r="L24" s="39">
        <v>0</v>
      </c>
      <c r="M24" s="39">
        <v>635</v>
      </c>
      <c r="N24" s="29"/>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row>
    <row r="25" spans="1:46" s="31" customFormat="1" ht="15" customHeight="1">
      <c r="A25" s="52" t="s">
        <v>50</v>
      </c>
      <c r="B25" s="27" t="s">
        <v>51</v>
      </c>
      <c r="C25" s="39">
        <v>24658</v>
      </c>
      <c r="D25" s="39">
        <v>142</v>
      </c>
      <c r="E25" s="39">
        <v>134</v>
      </c>
      <c r="F25" s="39">
        <v>8</v>
      </c>
      <c r="G25" s="39">
        <v>0</v>
      </c>
      <c r="H25" s="39">
        <v>0</v>
      </c>
      <c r="I25" s="39">
        <v>0</v>
      </c>
      <c r="J25" s="39">
        <v>20</v>
      </c>
      <c r="K25" s="39">
        <v>0</v>
      </c>
      <c r="L25" s="39">
        <v>0</v>
      </c>
      <c r="M25" s="39">
        <v>2884</v>
      </c>
      <c r="N25" s="29"/>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row>
    <row r="26" spans="1:46" s="31" customFormat="1" ht="15" customHeight="1">
      <c r="A26" s="52" t="s">
        <v>52</v>
      </c>
      <c r="B26" s="27" t="s">
        <v>53</v>
      </c>
      <c r="C26" s="39">
        <v>18684</v>
      </c>
      <c r="D26" s="39">
        <v>115</v>
      </c>
      <c r="E26" s="39">
        <v>104</v>
      </c>
      <c r="F26" s="39">
        <v>11</v>
      </c>
      <c r="G26" s="39">
        <v>0</v>
      </c>
      <c r="H26" s="39">
        <v>0</v>
      </c>
      <c r="I26" s="39">
        <v>0</v>
      </c>
      <c r="J26" s="39">
        <v>17</v>
      </c>
      <c r="K26" s="39">
        <v>0</v>
      </c>
      <c r="L26" s="39">
        <v>0</v>
      </c>
      <c r="M26" s="39">
        <v>2047</v>
      </c>
      <c r="N26" s="29" t="s">
        <v>54</v>
      </c>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row>
    <row r="27" spans="1:46" s="31" customFormat="1" ht="15" customHeight="1">
      <c r="A27" s="52" t="s">
        <v>55</v>
      </c>
      <c r="B27" s="27" t="s">
        <v>56</v>
      </c>
      <c r="C27" s="39">
        <v>48652</v>
      </c>
      <c r="D27" s="39">
        <v>147</v>
      </c>
      <c r="E27" s="39">
        <v>130</v>
      </c>
      <c r="F27" s="39">
        <v>16</v>
      </c>
      <c r="G27" s="39">
        <v>1</v>
      </c>
      <c r="H27" s="39">
        <v>0</v>
      </c>
      <c r="I27" s="39">
        <v>0</v>
      </c>
      <c r="J27" s="39">
        <v>17</v>
      </c>
      <c r="K27" s="39">
        <v>0</v>
      </c>
      <c r="L27" s="39">
        <v>0</v>
      </c>
      <c r="M27" s="39">
        <v>3115</v>
      </c>
      <c r="N27" s="29" t="s">
        <v>57</v>
      </c>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row>
    <row r="28" spans="1:46" s="31" customFormat="1" ht="15" customHeight="1">
      <c r="A28" s="52" t="s">
        <v>58</v>
      </c>
      <c r="B28" s="27" t="s">
        <v>59</v>
      </c>
      <c r="C28" s="39">
        <v>147429</v>
      </c>
      <c r="D28" s="39">
        <v>167</v>
      </c>
      <c r="E28" s="39">
        <v>101</v>
      </c>
      <c r="F28" s="39">
        <v>66</v>
      </c>
      <c r="G28" s="39">
        <v>0</v>
      </c>
      <c r="H28" s="39">
        <v>0</v>
      </c>
      <c r="I28" s="39">
        <v>0</v>
      </c>
      <c r="J28" s="39">
        <v>7</v>
      </c>
      <c r="K28" s="39">
        <v>0</v>
      </c>
      <c r="L28" s="39">
        <v>0</v>
      </c>
      <c r="M28" s="39">
        <v>2753</v>
      </c>
      <c r="N28" s="29" t="s">
        <v>60</v>
      </c>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row>
    <row r="29" spans="1:46" s="31" customFormat="1" ht="15" customHeight="1">
      <c r="A29" s="52" t="s">
        <v>61</v>
      </c>
      <c r="B29" s="27" t="s">
        <v>62</v>
      </c>
      <c r="C29" s="39">
        <v>85113</v>
      </c>
      <c r="D29" s="39">
        <v>172</v>
      </c>
      <c r="E29" s="39">
        <v>147</v>
      </c>
      <c r="F29" s="39">
        <v>25</v>
      </c>
      <c r="G29" s="39">
        <v>0</v>
      </c>
      <c r="H29" s="39">
        <v>0</v>
      </c>
      <c r="I29" s="39">
        <v>0</v>
      </c>
      <c r="J29" s="39">
        <v>16</v>
      </c>
      <c r="K29" s="39">
        <v>0</v>
      </c>
      <c r="L29" s="39">
        <v>0</v>
      </c>
      <c r="M29" s="39">
        <v>3689</v>
      </c>
      <c r="N29" s="29" t="s">
        <v>54</v>
      </c>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row>
    <row r="30" spans="1:46" s="31" customFormat="1" ht="15" customHeight="1">
      <c r="A30" s="52" t="s">
        <v>63</v>
      </c>
      <c r="B30" s="27" t="s">
        <v>64</v>
      </c>
      <c r="C30" s="39">
        <v>20000</v>
      </c>
      <c r="D30" s="39">
        <v>85</v>
      </c>
      <c r="E30" s="39">
        <v>78</v>
      </c>
      <c r="F30" s="39">
        <v>7</v>
      </c>
      <c r="G30" s="39">
        <v>0</v>
      </c>
      <c r="H30" s="39">
        <v>0</v>
      </c>
      <c r="I30" s="39">
        <v>0</v>
      </c>
      <c r="J30" s="39">
        <v>15</v>
      </c>
      <c r="K30" s="39">
        <v>0</v>
      </c>
      <c r="L30" s="39">
        <v>0</v>
      </c>
      <c r="M30" s="39">
        <v>1187</v>
      </c>
      <c r="N30" s="29"/>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row>
    <row r="31" spans="1:46" s="31" customFormat="1" ht="15" customHeight="1">
      <c r="A31" s="52" t="s">
        <v>65</v>
      </c>
      <c r="B31" s="27" t="s">
        <v>30</v>
      </c>
      <c r="C31" s="39">
        <v>36690</v>
      </c>
      <c r="D31" s="39">
        <v>90</v>
      </c>
      <c r="E31" s="39">
        <v>90</v>
      </c>
      <c r="F31" s="39">
        <v>0</v>
      </c>
      <c r="G31" s="39">
        <v>0</v>
      </c>
      <c r="H31" s="39">
        <v>0</v>
      </c>
      <c r="I31" s="39">
        <v>0</v>
      </c>
      <c r="J31" s="39">
        <v>10</v>
      </c>
      <c r="K31" s="39">
        <v>0</v>
      </c>
      <c r="L31" s="39">
        <v>0</v>
      </c>
      <c r="M31" s="39">
        <v>2048</v>
      </c>
      <c r="N31" s="29"/>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row>
    <row r="32" spans="1:46" s="31" customFormat="1" ht="15" customHeight="1">
      <c r="A32" s="52" t="s">
        <v>66</v>
      </c>
      <c r="B32" s="27" t="s">
        <v>67</v>
      </c>
      <c r="C32" s="39">
        <v>121019</v>
      </c>
      <c r="D32" s="39">
        <v>160</v>
      </c>
      <c r="E32" s="39">
        <v>143</v>
      </c>
      <c r="F32" s="39">
        <v>14</v>
      </c>
      <c r="G32" s="39">
        <v>3</v>
      </c>
      <c r="H32" s="39">
        <v>0</v>
      </c>
      <c r="I32" s="39">
        <v>0</v>
      </c>
      <c r="J32" s="39">
        <v>18</v>
      </c>
      <c r="K32" s="39">
        <v>0</v>
      </c>
      <c r="L32" s="39">
        <v>0</v>
      </c>
      <c r="M32" s="39">
        <v>3907</v>
      </c>
      <c r="N32" s="29"/>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row>
    <row r="33" spans="1:46" s="31" customFormat="1" ht="15" customHeight="1">
      <c r="A33" s="52" t="s">
        <v>68</v>
      </c>
      <c r="B33" s="27" t="s">
        <v>67</v>
      </c>
      <c r="C33" s="39">
        <v>57941</v>
      </c>
      <c r="D33" s="39">
        <v>71</v>
      </c>
      <c r="E33" s="39">
        <v>71</v>
      </c>
      <c r="F33" s="39">
        <v>0</v>
      </c>
      <c r="G33" s="39">
        <v>0</v>
      </c>
      <c r="H33" s="39">
        <v>0</v>
      </c>
      <c r="I33" s="39">
        <v>0</v>
      </c>
      <c r="J33" s="39">
        <v>7</v>
      </c>
      <c r="K33" s="39">
        <v>0</v>
      </c>
      <c r="L33" s="39">
        <v>0</v>
      </c>
      <c r="M33" s="39">
        <v>1382</v>
      </c>
      <c r="N33" s="29"/>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row>
    <row r="34" spans="1:46" s="31" customFormat="1" ht="15" customHeight="1">
      <c r="A34" s="52" t="s">
        <v>69</v>
      </c>
      <c r="B34" s="27" t="s">
        <v>23</v>
      </c>
      <c r="C34" s="39">
        <v>47764</v>
      </c>
      <c r="D34" s="39">
        <v>80</v>
      </c>
      <c r="E34" s="39">
        <v>74</v>
      </c>
      <c r="F34" s="39">
        <v>6</v>
      </c>
      <c r="G34" s="39">
        <v>0</v>
      </c>
      <c r="H34" s="39">
        <v>0</v>
      </c>
      <c r="I34" s="39">
        <v>0</v>
      </c>
      <c r="J34" s="39">
        <v>11</v>
      </c>
      <c r="K34" s="39">
        <v>0</v>
      </c>
      <c r="L34" s="39">
        <v>0</v>
      </c>
      <c r="M34" s="39">
        <v>1634</v>
      </c>
      <c r="N34" s="29" t="s">
        <v>70</v>
      </c>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row>
    <row r="35" spans="1:46" s="31" customFormat="1" ht="15" customHeight="1">
      <c r="A35" s="52" t="s">
        <v>71</v>
      </c>
      <c r="B35" s="27" t="s">
        <v>72</v>
      </c>
      <c r="C35" s="39">
        <v>188223</v>
      </c>
      <c r="D35" s="39">
        <v>188</v>
      </c>
      <c r="E35" s="39">
        <v>162</v>
      </c>
      <c r="F35" s="39">
        <v>26</v>
      </c>
      <c r="G35" s="39">
        <v>0</v>
      </c>
      <c r="H35" s="39">
        <v>0</v>
      </c>
      <c r="I35" s="39">
        <v>0</v>
      </c>
      <c r="J35" s="39">
        <v>10</v>
      </c>
      <c r="K35" s="39">
        <v>0</v>
      </c>
      <c r="L35" s="39">
        <v>0</v>
      </c>
      <c r="M35" s="39">
        <v>3431</v>
      </c>
      <c r="N35" s="29" t="s">
        <v>73</v>
      </c>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row>
    <row r="36" spans="1:46" s="31" customFormat="1" ht="15" customHeight="1">
      <c r="A36" s="52" t="s">
        <v>74</v>
      </c>
      <c r="B36" s="27" t="s">
        <v>75</v>
      </c>
      <c r="C36" s="39">
        <v>32776</v>
      </c>
      <c r="D36" s="39">
        <v>129</v>
      </c>
      <c r="E36" s="39">
        <v>123</v>
      </c>
      <c r="F36" s="39">
        <v>6</v>
      </c>
      <c r="G36" s="39">
        <v>0</v>
      </c>
      <c r="H36" s="39">
        <v>0</v>
      </c>
      <c r="I36" s="39">
        <v>1</v>
      </c>
      <c r="J36" s="39">
        <v>17</v>
      </c>
      <c r="K36" s="39">
        <v>0</v>
      </c>
      <c r="L36" s="39">
        <v>0</v>
      </c>
      <c r="M36" s="39">
        <v>2420</v>
      </c>
      <c r="N36" s="29"/>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row>
    <row r="37" spans="1:46" s="31" customFormat="1" ht="15" customHeight="1">
      <c r="A37" s="52" t="s">
        <v>76</v>
      </c>
      <c r="B37" s="27" t="s">
        <v>77</v>
      </c>
      <c r="C37" s="39">
        <v>21271</v>
      </c>
      <c r="D37" s="39">
        <v>90</v>
      </c>
      <c r="E37" s="39">
        <v>90</v>
      </c>
      <c r="F37" s="39">
        <v>0</v>
      </c>
      <c r="G37" s="39">
        <v>0</v>
      </c>
      <c r="H37" s="39">
        <v>0</v>
      </c>
      <c r="I37" s="39">
        <v>0</v>
      </c>
      <c r="J37" s="39">
        <v>13</v>
      </c>
      <c r="K37" s="39">
        <v>0</v>
      </c>
      <c r="L37" s="39">
        <v>0</v>
      </c>
      <c r="M37" s="39">
        <v>1646</v>
      </c>
      <c r="N37" s="29" t="s">
        <v>78</v>
      </c>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row>
    <row r="38" spans="1:46" s="31" customFormat="1" ht="15" customHeight="1">
      <c r="A38" s="52" t="s">
        <v>79</v>
      </c>
      <c r="B38" s="27" t="s">
        <v>80</v>
      </c>
      <c r="C38" s="39">
        <v>15400</v>
      </c>
      <c r="D38" s="39">
        <v>96</v>
      </c>
      <c r="E38" s="39">
        <v>93</v>
      </c>
      <c r="F38" s="39">
        <v>3</v>
      </c>
      <c r="G38" s="39">
        <v>0</v>
      </c>
      <c r="H38" s="39">
        <v>0</v>
      </c>
      <c r="I38" s="39">
        <v>0</v>
      </c>
      <c r="J38" s="39">
        <v>18</v>
      </c>
      <c r="K38" s="39">
        <v>0</v>
      </c>
      <c r="L38" s="39">
        <v>0</v>
      </c>
      <c r="M38" s="39">
        <v>1845</v>
      </c>
      <c r="N38" s="29"/>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s="31" customFormat="1" ht="15" customHeight="1">
      <c r="A39" s="52" t="s">
        <v>81</v>
      </c>
      <c r="B39" s="27" t="s">
        <v>82</v>
      </c>
      <c r="C39" s="39">
        <v>52243</v>
      </c>
      <c r="D39" s="39">
        <v>154</v>
      </c>
      <c r="E39" s="39">
        <v>142</v>
      </c>
      <c r="F39" s="39">
        <v>11</v>
      </c>
      <c r="G39" s="39">
        <v>1</v>
      </c>
      <c r="H39" s="39">
        <v>0</v>
      </c>
      <c r="I39" s="39">
        <v>0</v>
      </c>
      <c r="J39" s="39">
        <v>12</v>
      </c>
      <c r="K39" s="39">
        <v>0</v>
      </c>
      <c r="L39" s="39">
        <v>0</v>
      </c>
      <c r="M39" s="39">
        <v>3211</v>
      </c>
      <c r="N39" s="29" t="s">
        <v>83</v>
      </c>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s="31" customFormat="1" ht="15" customHeight="1">
      <c r="A40" s="52" t="s">
        <v>84</v>
      </c>
      <c r="B40" s="27" t="s">
        <v>85</v>
      </c>
      <c r="C40" s="39">
        <v>140409</v>
      </c>
      <c r="D40" s="39">
        <v>187</v>
      </c>
      <c r="E40" s="39">
        <v>137</v>
      </c>
      <c r="F40" s="39">
        <v>50</v>
      </c>
      <c r="G40" s="39">
        <v>0</v>
      </c>
      <c r="H40" s="39">
        <v>0</v>
      </c>
      <c r="I40" s="39">
        <v>0</v>
      </c>
      <c r="J40" s="39">
        <v>11</v>
      </c>
      <c r="K40" s="39">
        <v>0</v>
      </c>
      <c r="L40" s="39">
        <v>0</v>
      </c>
      <c r="M40" s="39">
        <v>2926</v>
      </c>
      <c r="N40" s="29"/>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s="31" customFormat="1" ht="15" customHeight="1">
      <c r="A41" s="52" t="s">
        <v>86</v>
      </c>
      <c r="B41" s="27" t="s">
        <v>87</v>
      </c>
      <c r="C41" s="39">
        <v>5462</v>
      </c>
      <c r="D41" s="39">
        <v>35</v>
      </c>
      <c r="E41" s="39">
        <v>35</v>
      </c>
      <c r="F41" s="39">
        <v>0</v>
      </c>
      <c r="G41" s="39">
        <v>0</v>
      </c>
      <c r="H41" s="39">
        <v>0</v>
      </c>
      <c r="I41" s="39">
        <v>0</v>
      </c>
      <c r="J41" s="39">
        <v>11</v>
      </c>
      <c r="K41" s="39">
        <v>0</v>
      </c>
      <c r="L41" s="39">
        <v>0</v>
      </c>
      <c r="M41" s="39">
        <v>412</v>
      </c>
      <c r="N41" s="29"/>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row>
    <row r="42" spans="1:46" s="31" customFormat="1" ht="15" customHeight="1">
      <c r="A42" s="52" t="s">
        <v>88</v>
      </c>
      <c r="B42" s="27" t="s">
        <v>89</v>
      </c>
      <c r="C42" s="39">
        <v>26673</v>
      </c>
      <c r="D42" s="39">
        <v>130</v>
      </c>
      <c r="E42" s="39">
        <v>121</v>
      </c>
      <c r="F42" s="39">
        <v>9</v>
      </c>
      <c r="G42" s="39">
        <v>0</v>
      </c>
      <c r="H42" s="39">
        <v>0</v>
      </c>
      <c r="I42" s="39">
        <v>4</v>
      </c>
      <c r="J42" s="39">
        <v>14</v>
      </c>
      <c r="K42" s="39">
        <v>0</v>
      </c>
      <c r="L42" s="39">
        <v>0</v>
      </c>
      <c r="M42" s="39">
        <v>2018</v>
      </c>
      <c r="N42" s="29"/>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row>
    <row r="43" spans="1:46" s="31" customFormat="1" ht="15" customHeight="1">
      <c r="A43" s="52" t="s">
        <v>90</v>
      </c>
      <c r="B43" s="27" t="s">
        <v>91</v>
      </c>
      <c r="C43" s="39">
        <v>17965</v>
      </c>
      <c r="D43" s="39">
        <v>101</v>
      </c>
      <c r="E43" s="39">
        <v>93</v>
      </c>
      <c r="F43" s="39">
        <v>8</v>
      </c>
      <c r="G43" s="39">
        <v>0</v>
      </c>
      <c r="H43" s="39">
        <v>0</v>
      </c>
      <c r="I43" s="39">
        <v>0</v>
      </c>
      <c r="J43" s="39">
        <v>11</v>
      </c>
      <c r="K43" s="39">
        <v>0</v>
      </c>
      <c r="L43" s="39">
        <v>0</v>
      </c>
      <c r="M43" s="39">
        <v>1435</v>
      </c>
      <c r="N43" s="29"/>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row>
    <row r="44" spans="1:46" s="31" customFormat="1" ht="15" customHeight="1">
      <c r="A44" s="52" t="s">
        <v>92</v>
      </c>
      <c r="B44" s="27" t="s">
        <v>93</v>
      </c>
      <c r="C44" s="39">
        <v>90845</v>
      </c>
      <c r="D44" s="39">
        <v>182</v>
      </c>
      <c r="E44" s="39">
        <v>162</v>
      </c>
      <c r="F44" s="39">
        <v>17</v>
      </c>
      <c r="G44" s="39">
        <v>3</v>
      </c>
      <c r="H44" s="39">
        <v>0</v>
      </c>
      <c r="I44" s="39">
        <v>1</v>
      </c>
      <c r="J44" s="39">
        <v>14</v>
      </c>
      <c r="K44" s="39">
        <v>0</v>
      </c>
      <c r="L44" s="39">
        <v>0</v>
      </c>
      <c r="M44" s="39">
        <v>3716</v>
      </c>
      <c r="N44" s="29" t="s">
        <v>54</v>
      </c>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row>
    <row r="45" spans="1:46" s="31" customFormat="1" ht="15" customHeight="1">
      <c r="A45" s="52" t="s">
        <v>276</v>
      </c>
      <c r="B45" s="27" t="s">
        <v>94</v>
      </c>
      <c r="C45" s="39">
        <v>30043</v>
      </c>
      <c r="D45" s="39">
        <v>117</v>
      </c>
      <c r="E45" s="39">
        <v>110</v>
      </c>
      <c r="F45" s="39">
        <v>7</v>
      </c>
      <c r="G45" s="39">
        <v>0</v>
      </c>
      <c r="H45" s="39">
        <v>0</v>
      </c>
      <c r="I45" s="39">
        <v>0</v>
      </c>
      <c r="J45" s="39">
        <v>14</v>
      </c>
      <c r="K45" s="39">
        <v>0</v>
      </c>
      <c r="L45" s="39">
        <v>0</v>
      </c>
      <c r="M45" s="39">
        <v>1694</v>
      </c>
      <c r="N45" s="29" t="s">
        <v>54</v>
      </c>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row>
    <row r="46" spans="1:46" s="31" customFormat="1" ht="15" customHeight="1">
      <c r="A46" s="52" t="s">
        <v>95</v>
      </c>
      <c r="B46" s="27" t="s">
        <v>96</v>
      </c>
      <c r="C46" s="39">
        <v>8670</v>
      </c>
      <c r="D46" s="39">
        <v>83</v>
      </c>
      <c r="E46" s="39">
        <v>80</v>
      </c>
      <c r="F46" s="39">
        <v>3</v>
      </c>
      <c r="G46" s="39">
        <v>0</v>
      </c>
      <c r="H46" s="39">
        <v>0</v>
      </c>
      <c r="I46" s="39">
        <v>0</v>
      </c>
      <c r="J46" s="39">
        <v>16</v>
      </c>
      <c r="K46" s="39">
        <v>0</v>
      </c>
      <c r="L46" s="39">
        <v>0</v>
      </c>
      <c r="M46" s="39">
        <v>1215</v>
      </c>
      <c r="N46" s="29"/>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row>
    <row r="47" spans="1:46" s="31" customFormat="1" ht="15" customHeight="1">
      <c r="A47" s="52" t="s">
        <v>97</v>
      </c>
      <c r="B47" s="27" t="s">
        <v>98</v>
      </c>
      <c r="C47" s="39">
        <v>24516</v>
      </c>
      <c r="D47" s="39">
        <v>147</v>
      </c>
      <c r="E47" s="39">
        <v>119</v>
      </c>
      <c r="F47" s="39">
        <v>28</v>
      </c>
      <c r="G47" s="39">
        <v>0</v>
      </c>
      <c r="H47" s="39">
        <v>0</v>
      </c>
      <c r="I47" s="39">
        <v>0</v>
      </c>
      <c r="J47" s="39">
        <v>14</v>
      </c>
      <c r="K47" s="39">
        <v>0</v>
      </c>
      <c r="L47" s="39">
        <v>0</v>
      </c>
      <c r="M47" s="39">
        <v>2608</v>
      </c>
      <c r="N47" s="29"/>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row>
    <row r="48" spans="1:46" s="31" customFormat="1" ht="15" customHeight="1">
      <c r="A48" s="52" t="s">
        <v>99</v>
      </c>
      <c r="B48" s="27" t="s">
        <v>100</v>
      </c>
      <c r="C48" s="39">
        <v>36839</v>
      </c>
      <c r="D48" s="39">
        <v>153</v>
      </c>
      <c r="E48" s="39">
        <v>140</v>
      </c>
      <c r="F48" s="39">
        <v>13</v>
      </c>
      <c r="G48" s="39">
        <v>0</v>
      </c>
      <c r="H48" s="39">
        <v>0</v>
      </c>
      <c r="I48" s="39">
        <v>0</v>
      </c>
      <c r="J48" s="39">
        <v>14</v>
      </c>
      <c r="K48" s="39">
        <v>0</v>
      </c>
      <c r="L48" s="39">
        <v>0</v>
      </c>
      <c r="M48" s="39">
        <v>2693</v>
      </c>
      <c r="N48" s="29"/>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row>
    <row r="49" spans="1:46" s="31" customFormat="1" ht="15" customHeight="1">
      <c r="A49" s="52" t="s">
        <v>101</v>
      </c>
      <c r="B49" s="27" t="s">
        <v>102</v>
      </c>
      <c r="C49" s="39">
        <v>11102</v>
      </c>
      <c r="D49" s="39">
        <v>74</v>
      </c>
      <c r="E49" s="39">
        <v>74</v>
      </c>
      <c r="F49" s="39">
        <v>0</v>
      </c>
      <c r="G49" s="39">
        <v>0</v>
      </c>
      <c r="H49" s="39">
        <v>0</v>
      </c>
      <c r="I49" s="39">
        <v>0</v>
      </c>
      <c r="J49" s="39">
        <v>13</v>
      </c>
      <c r="K49" s="39">
        <v>0</v>
      </c>
      <c r="L49" s="39">
        <v>0</v>
      </c>
      <c r="M49" s="39">
        <v>1168</v>
      </c>
      <c r="N49" s="40" t="s">
        <v>103</v>
      </c>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row>
    <row r="50" spans="1:46" s="31" customFormat="1" ht="15" customHeight="1">
      <c r="A50" s="52" t="s">
        <v>104</v>
      </c>
      <c r="B50" s="27" t="s">
        <v>105</v>
      </c>
      <c r="C50" s="39">
        <v>20000</v>
      </c>
      <c r="D50" s="39">
        <v>133</v>
      </c>
      <c r="E50" s="39">
        <v>103</v>
      </c>
      <c r="F50" s="39">
        <v>30</v>
      </c>
      <c r="G50" s="39">
        <v>0</v>
      </c>
      <c r="H50" s="39">
        <v>0</v>
      </c>
      <c r="I50" s="39">
        <v>0</v>
      </c>
      <c r="J50" s="39">
        <v>17</v>
      </c>
      <c r="K50" s="39">
        <v>0</v>
      </c>
      <c r="L50" s="39">
        <v>0</v>
      </c>
      <c r="M50" s="39">
        <v>2463</v>
      </c>
      <c r="N50" s="29"/>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row>
    <row r="51" spans="1:14" s="31" customFormat="1" ht="15" customHeight="1">
      <c r="A51" s="52" t="s">
        <v>106</v>
      </c>
      <c r="B51" s="27" t="s">
        <v>107</v>
      </c>
      <c r="C51" s="39">
        <v>33076</v>
      </c>
      <c r="D51" s="39">
        <v>131</v>
      </c>
      <c r="E51" s="39">
        <v>104</v>
      </c>
      <c r="F51" s="39">
        <v>26</v>
      </c>
      <c r="G51" s="39">
        <v>1</v>
      </c>
      <c r="H51" s="39">
        <v>0</v>
      </c>
      <c r="I51" s="39">
        <v>4</v>
      </c>
      <c r="J51" s="39">
        <v>20</v>
      </c>
      <c r="K51" s="39">
        <v>0</v>
      </c>
      <c r="L51" s="39">
        <v>0</v>
      </c>
      <c r="M51" s="39">
        <v>2252</v>
      </c>
      <c r="N51" s="29" t="s">
        <v>108</v>
      </c>
    </row>
    <row r="52" spans="1:14" s="31" customFormat="1" ht="15" customHeight="1">
      <c r="A52" s="52" t="s">
        <v>109</v>
      </c>
      <c r="B52" s="27" t="s">
        <v>110</v>
      </c>
      <c r="C52" s="39">
        <v>27100</v>
      </c>
      <c r="D52" s="39">
        <v>124</v>
      </c>
      <c r="E52" s="39">
        <v>119</v>
      </c>
      <c r="F52" s="39">
        <v>5</v>
      </c>
      <c r="G52" s="39">
        <v>0</v>
      </c>
      <c r="H52" s="39">
        <v>0</v>
      </c>
      <c r="I52" s="39">
        <v>0</v>
      </c>
      <c r="J52" s="39">
        <v>17</v>
      </c>
      <c r="K52" s="39">
        <v>0</v>
      </c>
      <c r="L52" s="39">
        <v>0</v>
      </c>
      <c r="M52" s="39">
        <v>2609</v>
      </c>
      <c r="N52" s="29"/>
    </row>
    <row r="53" spans="1:14" s="41" customFormat="1" ht="15" customHeight="1">
      <c r="A53" s="52" t="s">
        <v>111</v>
      </c>
      <c r="B53" s="27" t="s">
        <v>28</v>
      </c>
      <c r="C53" s="39">
        <v>38971</v>
      </c>
      <c r="D53" s="39">
        <v>144</v>
      </c>
      <c r="E53" s="39">
        <v>123</v>
      </c>
      <c r="F53" s="39">
        <v>21</v>
      </c>
      <c r="G53" s="39">
        <v>0</v>
      </c>
      <c r="H53" s="39">
        <v>0</v>
      </c>
      <c r="I53" s="39">
        <v>3</v>
      </c>
      <c r="J53" s="39">
        <v>7</v>
      </c>
      <c r="K53" s="39">
        <v>0</v>
      </c>
      <c r="L53" s="39">
        <v>0</v>
      </c>
      <c r="M53" s="39">
        <v>2580</v>
      </c>
      <c r="N53" s="40" t="s">
        <v>277</v>
      </c>
    </row>
    <row r="54" spans="1:14" s="31" customFormat="1" ht="15" customHeight="1">
      <c r="A54" s="52" t="s">
        <v>112</v>
      </c>
      <c r="B54" s="27" t="s">
        <v>113</v>
      </c>
      <c r="C54" s="39">
        <v>44575</v>
      </c>
      <c r="D54" s="39">
        <v>63</v>
      </c>
      <c r="E54" s="39">
        <v>61</v>
      </c>
      <c r="F54" s="39">
        <v>2</v>
      </c>
      <c r="G54" s="39">
        <v>0</v>
      </c>
      <c r="H54" s="39">
        <v>0</v>
      </c>
      <c r="I54" s="39">
        <v>0</v>
      </c>
      <c r="J54" s="39">
        <v>9</v>
      </c>
      <c r="K54" s="39">
        <v>0</v>
      </c>
      <c r="L54" s="39">
        <v>0</v>
      </c>
      <c r="M54" s="39">
        <v>1177</v>
      </c>
      <c r="N54" s="29"/>
    </row>
    <row r="55" spans="1:14" s="31" customFormat="1" ht="15" customHeight="1">
      <c r="A55" s="52" t="s">
        <v>114</v>
      </c>
      <c r="B55" s="27" t="s">
        <v>115</v>
      </c>
      <c r="C55" s="39">
        <v>35239</v>
      </c>
      <c r="D55" s="39">
        <v>71</v>
      </c>
      <c r="E55" s="39">
        <v>66</v>
      </c>
      <c r="F55" s="39">
        <v>5</v>
      </c>
      <c r="G55" s="39">
        <v>0</v>
      </c>
      <c r="H55" s="39">
        <v>0</v>
      </c>
      <c r="I55" s="39">
        <v>0</v>
      </c>
      <c r="J55" s="39">
        <v>18</v>
      </c>
      <c r="K55" s="39">
        <v>0</v>
      </c>
      <c r="L55" s="39">
        <v>0</v>
      </c>
      <c r="M55" s="39">
        <v>1306</v>
      </c>
      <c r="N55" s="29" t="s">
        <v>116</v>
      </c>
    </row>
    <row r="56" spans="1:14" s="31" customFormat="1" ht="15" customHeight="1">
      <c r="A56" s="52" t="s">
        <v>117</v>
      </c>
      <c r="B56" s="27" t="s">
        <v>118</v>
      </c>
      <c r="C56" s="39">
        <v>29249</v>
      </c>
      <c r="D56" s="39">
        <v>133</v>
      </c>
      <c r="E56" s="39">
        <v>115</v>
      </c>
      <c r="F56" s="39">
        <v>18</v>
      </c>
      <c r="G56" s="39">
        <v>0</v>
      </c>
      <c r="H56" s="39">
        <v>0</v>
      </c>
      <c r="I56" s="39">
        <v>0</v>
      </c>
      <c r="J56" s="39">
        <v>18</v>
      </c>
      <c r="K56" s="39">
        <v>0</v>
      </c>
      <c r="L56" s="39">
        <v>0</v>
      </c>
      <c r="M56" s="39">
        <v>2762</v>
      </c>
      <c r="N56" s="29"/>
    </row>
    <row r="57" spans="1:14" s="31" customFormat="1" ht="15" customHeight="1">
      <c r="A57" s="52" t="s">
        <v>119</v>
      </c>
      <c r="B57" s="27" t="s">
        <v>120</v>
      </c>
      <c r="C57" s="39">
        <v>60346</v>
      </c>
      <c r="D57" s="39">
        <v>96</v>
      </c>
      <c r="E57" s="39">
        <v>88</v>
      </c>
      <c r="F57" s="39">
        <v>8</v>
      </c>
      <c r="G57" s="39">
        <v>0</v>
      </c>
      <c r="H57" s="39">
        <v>0</v>
      </c>
      <c r="I57" s="39">
        <v>0</v>
      </c>
      <c r="J57" s="39">
        <v>13</v>
      </c>
      <c r="K57" s="39">
        <v>0</v>
      </c>
      <c r="L57" s="39">
        <v>0</v>
      </c>
      <c r="M57" s="39">
        <v>1962</v>
      </c>
      <c r="N57" s="29"/>
    </row>
    <row r="58" spans="1:14" s="31" customFormat="1" ht="15" customHeight="1">
      <c r="A58" s="52" t="s">
        <v>121</v>
      </c>
      <c r="B58" s="27" t="s">
        <v>122</v>
      </c>
      <c r="C58" s="39">
        <v>5481</v>
      </c>
      <c r="D58" s="39">
        <v>72</v>
      </c>
      <c r="E58" s="39">
        <v>71</v>
      </c>
      <c r="F58" s="39">
        <v>1</v>
      </c>
      <c r="G58" s="39">
        <v>0</v>
      </c>
      <c r="H58" s="39">
        <v>0</v>
      </c>
      <c r="I58" s="39">
        <v>0</v>
      </c>
      <c r="J58" s="39">
        <v>12</v>
      </c>
      <c r="K58" s="39">
        <v>0</v>
      </c>
      <c r="L58" s="39">
        <v>0</v>
      </c>
      <c r="M58" s="39">
        <v>670</v>
      </c>
      <c r="N58" s="29"/>
    </row>
    <row r="59" spans="1:14" s="31" customFormat="1" ht="15" customHeight="1">
      <c r="A59" s="52" t="s">
        <v>123</v>
      </c>
      <c r="B59" s="27" t="s">
        <v>124</v>
      </c>
      <c r="C59" s="39">
        <v>9046</v>
      </c>
      <c r="D59" s="39">
        <v>68</v>
      </c>
      <c r="E59" s="39">
        <v>64</v>
      </c>
      <c r="F59" s="39">
        <v>4</v>
      </c>
      <c r="G59" s="39">
        <v>0</v>
      </c>
      <c r="H59" s="39">
        <v>0</v>
      </c>
      <c r="I59" s="39">
        <v>2</v>
      </c>
      <c r="J59" s="39">
        <v>12</v>
      </c>
      <c r="K59" s="39">
        <v>0</v>
      </c>
      <c r="L59" s="39">
        <v>0</v>
      </c>
      <c r="M59" s="39">
        <v>721</v>
      </c>
      <c r="N59" s="40" t="s">
        <v>125</v>
      </c>
    </row>
    <row r="60" spans="1:14" s="31" customFormat="1" ht="15" customHeight="1">
      <c r="A60" s="52" t="s">
        <v>126</v>
      </c>
      <c r="B60" s="27" t="s">
        <v>127</v>
      </c>
      <c r="C60" s="39">
        <v>20705</v>
      </c>
      <c r="D60" s="39">
        <v>153</v>
      </c>
      <c r="E60" s="39">
        <v>111</v>
      </c>
      <c r="F60" s="39">
        <v>42</v>
      </c>
      <c r="G60" s="39">
        <v>0</v>
      </c>
      <c r="H60" s="39">
        <v>0</v>
      </c>
      <c r="I60" s="39">
        <v>26</v>
      </c>
      <c r="J60" s="39">
        <v>20</v>
      </c>
      <c r="K60" s="39">
        <v>0</v>
      </c>
      <c r="L60" s="39">
        <v>0</v>
      </c>
      <c r="M60" s="39">
        <v>2329</v>
      </c>
      <c r="N60" s="29"/>
    </row>
    <row r="61" spans="1:14" s="31" customFormat="1" ht="15" customHeight="1">
      <c r="A61" s="81" t="s">
        <v>128</v>
      </c>
      <c r="B61" s="42" t="s">
        <v>129</v>
      </c>
      <c r="C61" s="39">
        <v>15149</v>
      </c>
      <c r="D61" s="39">
        <v>171</v>
      </c>
      <c r="E61" s="39">
        <v>161</v>
      </c>
      <c r="F61" s="39">
        <v>9</v>
      </c>
      <c r="G61" s="39">
        <v>1</v>
      </c>
      <c r="H61" s="39">
        <v>0</v>
      </c>
      <c r="I61" s="39">
        <v>0</v>
      </c>
      <c r="J61" s="39">
        <v>19</v>
      </c>
      <c r="K61" s="39">
        <v>0</v>
      </c>
      <c r="L61" s="39">
        <v>0</v>
      </c>
      <c r="M61" s="39">
        <v>3139</v>
      </c>
      <c r="N61" s="29" t="s">
        <v>54</v>
      </c>
    </row>
    <row r="62" spans="1:14" s="31" customFormat="1" ht="15" customHeight="1">
      <c r="A62" s="81" t="s">
        <v>130</v>
      </c>
      <c r="B62" s="42" t="s">
        <v>131</v>
      </c>
      <c r="C62" s="39">
        <v>54573</v>
      </c>
      <c r="D62" s="39">
        <v>192</v>
      </c>
      <c r="E62" s="39">
        <v>164</v>
      </c>
      <c r="F62" s="39">
        <v>28</v>
      </c>
      <c r="G62" s="39">
        <v>0</v>
      </c>
      <c r="H62" s="39">
        <v>0</v>
      </c>
      <c r="I62" s="39">
        <v>2</v>
      </c>
      <c r="J62" s="39">
        <v>16</v>
      </c>
      <c r="K62" s="39">
        <v>0</v>
      </c>
      <c r="L62" s="39">
        <v>0</v>
      </c>
      <c r="M62" s="39">
        <v>3251</v>
      </c>
      <c r="N62" s="29" t="s">
        <v>132</v>
      </c>
    </row>
    <row r="63" spans="1:14" s="31" customFormat="1" ht="15" customHeight="1">
      <c r="A63" s="52" t="s">
        <v>133</v>
      </c>
      <c r="B63" s="27" t="s">
        <v>134</v>
      </c>
      <c r="C63" s="39">
        <v>10005</v>
      </c>
      <c r="D63" s="39">
        <v>160</v>
      </c>
      <c r="E63" s="39">
        <v>127</v>
      </c>
      <c r="F63" s="39">
        <v>29</v>
      </c>
      <c r="G63" s="39">
        <v>4</v>
      </c>
      <c r="H63" s="39">
        <v>0</v>
      </c>
      <c r="I63" s="39">
        <v>0</v>
      </c>
      <c r="J63" s="39">
        <v>18</v>
      </c>
      <c r="K63" s="39">
        <v>0</v>
      </c>
      <c r="L63" s="39">
        <v>0</v>
      </c>
      <c r="M63" s="39">
        <v>3003</v>
      </c>
      <c r="N63" s="29" t="s">
        <v>135</v>
      </c>
    </row>
    <row r="64" spans="1:14" s="31" customFormat="1" ht="15" customHeight="1">
      <c r="A64" s="52" t="s">
        <v>136</v>
      </c>
      <c r="B64" s="27" t="s">
        <v>137</v>
      </c>
      <c r="C64" s="39">
        <v>23452</v>
      </c>
      <c r="D64" s="39">
        <v>97</v>
      </c>
      <c r="E64" s="39">
        <v>96</v>
      </c>
      <c r="F64" s="39">
        <v>1</v>
      </c>
      <c r="G64" s="39">
        <v>0</v>
      </c>
      <c r="H64" s="39">
        <v>0</v>
      </c>
      <c r="I64" s="39">
        <v>0</v>
      </c>
      <c r="J64" s="39">
        <v>12</v>
      </c>
      <c r="K64" s="39">
        <v>0</v>
      </c>
      <c r="L64" s="39">
        <v>0</v>
      </c>
      <c r="M64" s="39">
        <v>1548</v>
      </c>
      <c r="N64" s="29" t="s">
        <v>135</v>
      </c>
    </row>
    <row r="65" spans="1:14" s="31" customFormat="1" ht="15" customHeight="1">
      <c r="A65" s="52" t="s">
        <v>138</v>
      </c>
      <c r="B65" s="27" t="s">
        <v>139</v>
      </c>
      <c r="C65" s="39">
        <v>37322</v>
      </c>
      <c r="D65" s="39">
        <v>122</v>
      </c>
      <c r="E65" s="39">
        <v>96</v>
      </c>
      <c r="F65" s="39">
        <v>26</v>
      </c>
      <c r="G65" s="39">
        <v>0</v>
      </c>
      <c r="H65" s="39">
        <v>0</v>
      </c>
      <c r="I65" s="39">
        <v>2</v>
      </c>
      <c r="J65" s="39">
        <v>20</v>
      </c>
      <c r="K65" s="39">
        <v>0</v>
      </c>
      <c r="L65" s="39">
        <v>0</v>
      </c>
      <c r="M65" s="39">
        <v>2267</v>
      </c>
      <c r="N65" s="29" t="s">
        <v>54</v>
      </c>
    </row>
    <row r="66" spans="1:14" s="31" customFormat="1" ht="15" customHeight="1">
      <c r="A66" s="52" t="s">
        <v>140</v>
      </c>
      <c r="B66" s="27" t="s">
        <v>141</v>
      </c>
      <c r="C66" s="39">
        <v>20948</v>
      </c>
      <c r="D66" s="39">
        <v>153</v>
      </c>
      <c r="E66" s="39">
        <v>144</v>
      </c>
      <c r="F66" s="39">
        <v>8</v>
      </c>
      <c r="G66" s="39">
        <v>1</v>
      </c>
      <c r="H66" s="39">
        <v>0</v>
      </c>
      <c r="I66" s="39">
        <v>0</v>
      </c>
      <c r="J66" s="39">
        <v>18</v>
      </c>
      <c r="K66" s="39">
        <v>0</v>
      </c>
      <c r="L66" s="39">
        <v>0</v>
      </c>
      <c r="M66" s="39">
        <v>2765</v>
      </c>
      <c r="N66" s="29" t="s">
        <v>54</v>
      </c>
    </row>
    <row r="67" spans="1:14" s="31" customFormat="1" ht="15" customHeight="1">
      <c r="A67" s="52" t="s">
        <v>142</v>
      </c>
      <c r="B67" s="27" t="s">
        <v>143</v>
      </c>
      <c r="C67" s="39">
        <v>25000</v>
      </c>
      <c r="D67" s="39">
        <v>124</v>
      </c>
      <c r="E67" s="39">
        <v>115</v>
      </c>
      <c r="F67" s="39">
        <v>9</v>
      </c>
      <c r="G67" s="39">
        <v>0</v>
      </c>
      <c r="H67" s="39">
        <v>0</v>
      </c>
      <c r="I67" s="39">
        <v>4</v>
      </c>
      <c r="J67" s="39">
        <v>18</v>
      </c>
      <c r="K67" s="39">
        <v>0</v>
      </c>
      <c r="L67" s="39">
        <v>0</v>
      </c>
      <c r="M67" s="39">
        <v>1819</v>
      </c>
      <c r="N67" s="29" t="s">
        <v>266</v>
      </c>
    </row>
    <row r="68" spans="1:14" s="31" customFormat="1" ht="15" customHeight="1">
      <c r="A68" s="52" t="s">
        <v>144</v>
      </c>
      <c r="B68" s="27" t="s">
        <v>145</v>
      </c>
      <c r="C68" s="39">
        <v>58662</v>
      </c>
      <c r="D68" s="39">
        <v>166</v>
      </c>
      <c r="E68" s="39">
        <v>157</v>
      </c>
      <c r="F68" s="39">
        <v>9</v>
      </c>
      <c r="G68" s="39">
        <v>0</v>
      </c>
      <c r="H68" s="39">
        <v>0</v>
      </c>
      <c r="I68" s="39">
        <v>1</v>
      </c>
      <c r="J68" s="39">
        <v>23</v>
      </c>
      <c r="K68" s="39">
        <v>0</v>
      </c>
      <c r="L68" s="39">
        <v>0</v>
      </c>
      <c r="M68" s="39">
        <v>3434</v>
      </c>
      <c r="N68" s="29" t="s">
        <v>146</v>
      </c>
    </row>
    <row r="69" spans="1:14" s="31" customFormat="1" ht="15" customHeight="1">
      <c r="A69" s="52" t="s">
        <v>147</v>
      </c>
      <c r="B69" s="27" t="s">
        <v>148</v>
      </c>
      <c r="C69" s="39">
        <v>8000</v>
      </c>
      <c r="D69" s="39">
        <v>42</v>
      </c>
      <c r="E69" s="39">
        <v>42</v>
      </c>
      <c r="F69" s="39">
        <v>0</v>
      </c>
      <c r="G69" s="39">
        <v>0</v>
      </c>
      <c r="H69" s="39">
        <v>0</v>
      </c>
      <c r="I69" s="39">
        <v>0</v>
      </c>
      <c r="J69" s="39">
        <v>12</v>
      </c>
      <c r="K69" s="39">
        <v>0</v>
      </c>
      <c r="L69" s="39">
        <v>0</v>
      </c>
      <c r="M69" s="39">
        <v>586</v>
      </c>
      <c r="N69" s="29"/>
    </row>
    <row r="70" spans="1:14" s="31" customFormat="1" ht="15" customHeight="1">
      <c r="A70" s="52" t="s">
        <v>149</v>
      </c>
      <c r="B70" s="27" t="s">
        <v>150</v>
      </c>
      <c r="C70" s="39">
        <v>16062</v>
      </c>
      <c r="D70" s="39">
        <v>113</v>
      </c>
      <c r="E70" s="39">
        <v>96</v>
      </c>
      <c r="F70" s="39">
        <v>17</v>
      </c>
      <c r="G70" s="39">
        <v>0</v>
      </c>
      <c r="H70" s="39">
        <v>0</v>
      </c>
      <c r="I70" s="39">
        <v>0</v>
      </c>
      <c r="J70" s="39">
        <v>16</v>
      </c>
      <c r="K70" s="39">
        <v>0</v>
      </c>
      <c r="L70" s="39">
        <v>0</v>
      </c>
      <c r="M70" s="39">
        <v>1630</v>
      </c>
      <c r="N70" s="29" t="s">
        <v>57</v>
      </c>
    </row>
    <row r="71" spans="1:14" s="31" customFormat="1" ht="15" customHeight="1">
      <c r="A71" s="52" t="s">
        <v>151</v>
      </c>
      <c r="B71" s="27" t="s">
        <v>152</v>
      </c>
      <c r="C71" s="39">
        <v>22886</v>
      </c>
      <c r="D71" s="39">
        <v>111</v>
      </c>
      <c r="E71" s="39">
        <v>105</v>
      </c>
      <c r="F71" s="39">
        <v>6</v>
      </c>
      <c r="G71" s="39">
        <v>0</v>
      </c>
      <c r="H71" s="39">
        <v>0</v>
      </c>
      <c r="I71" s="39">
        <v>1</v>
      </c>
      <c r="J71" s="39">
        <v>13</v>
      </c>
      <c r="K71" s="39">
        <v>0</v>
      </c>
      <c r="L71" s="39">
        <v>0</v>
      </c>
      <c r="M71" s="39">
        <v>1619</v>
      </c>
      <c r="N71" s="29"/>
    </row>
    <row r="72" spans="1:14" s="31" customFormat="1" ht="15" customHeight="1">
      <c r="A72" s="52" t="s">
        <v>153</v>
      </c>
      <c r="B72" s="27" t="s">
        <v>154</v>
      </c>
      <c r="C72" s="39">
        <v>20915</v>
      </c>
      <c r="D72" s="39">
        <v>169</v>
      </c>
      <c r="E72" s="39">
        <v>156</v>
      </c>
      <c r="F72" s="39">
        <v>13</v>
      </c>
      <c r="G72" s="39">
        <v>0</v>
      </c>
      <c r="H72" s="39">
        <v>0</v>
      </c>
      <c r="I72" s="39">
        <v>0</v>
      </c>
      <c r="J72" s="39">
        <v>20</v>
      </c>
      <c r="K72" s="39">
        <v>0</v>
      </c>
      <c r="L72" s="39">
        <v>0</v>
      </c>
      <c r="M72" s="39">
        <v>2336</v>
      </c>
      <c r="N72" s="29"/>
    </row>
    <row r="73" spans="1:14" s="31" customFormat="1" ht="15" customHeight="1">
      <c r="A73" s="52" t="s">
        <v>155</v>
      </c>
      <c r="B73" s="27" t="s">
        <v>156</v>
      </c>
      <c r="C73" s="39">
        <v>18128</v>
      </c>
      <c r="D73" s="39">
        <v>126</v>
      </c>
      <c r="E73" s="39">
        <v>114</v>
      </c>
      <c r="F73" s="39">
        <v>12</v>
      </c>
      <c r="G73" s="39">
        <v>0</v>
      </c>
      <c r="H73" s="39">
        <v>0</v>
      </c>
      <c r="I73" s="39">
        <v>3</v>
      </c>
      <c r="J73" s="39">
        <v>14</v>
      </c>
      <c r="K73" s="39">
        <v>0</v>
      </c>
      <c r="L73" s="39">
        <v>0</v>
      </c>
      <c r="M73" s="39">
        <v>2177</v>
      </c>
      <c r="N73" s="29" t="s">
        <v>83</v>
      </c>
    </row>
    <row r="74" spans="1:14" s="31" customFormat="1" ht="15" customHeight="1">
      <c r="A74" s="52" t="s">
        <v>157</v>
      </c>
      <c r="B74" s="27" t="s">
        <v>158</v>
      </c>
      <c r="C74" s="39">
        <v>15000</v>
      </c>
      <c r="D74" s="39">
        <v>113</v>
      </c>
      <c r="E74" s="39">
        <v>96</v>
      </c>
      <c r="F74" s="39">
        <v>17</v>
      </c>
      <c r="G74" s="39">
        <v>0</v>
      </c>
      <c r="H74" s="39">
        <v>0</v>
      </c>
      <c r="I74" s="39">
        <v>8</v>
      </c>
      <c r="J74" s="39">
        <v>14</v>
      </c>
      <c r="K74" s="39">
        <v>0</v>
      </c>
      <c r="L74" s="39">
        <v>0</v>
      </c>
      <c r="M74" s="39">
        <v>1698</v>
      </c>
      <c r="N74" s="29"/>
    </row>
    <row r="75" spans="1:14" s="31" customFormat="1" ht="15" customHeight="1">
      <c r="A75" s="52" t="s">
        <v>159</v>
      </c>
      <c r="B75" s="27" t="s">
        <v>160</v>
      </c>
      <c r="C75" s="39">
        <v>10662</v>
      </c>
      <c r="D75" s="39">
        <v>97</v>
      </c>
      <c r="E75" s="39">
        <v>92</v>
      </c>
      <c r="F75" s="39">
        <v>5</v>
      </c>
      <c r="G75" s="39">
        <v>0</v>
      </c>
      <c r="H75" s="39">
        <v>0</v>
      </c>
      <c r="I75" s="39">
        <v>0</v>
      </c>
      <c r="J75" s="39">
        <v>15</v>
      </c>
      <c r="K75" s="39">
        <v>0</v>
      </c>
      <c r="L75" s="39">
        <v>0</v>
      </c>
      <c r="M75" s="39">
        <v>1411</v>
      </c>
      <c r="N75" s="29"/>
    </row>
    <row r="76" spans="1:14" s="31" customFormat="1" ht="15" customHeight="1">
      <c r="A76" s="52" t="s">
        <v>161</v>
      </c>
      <c r="B76" s="27" t="s">
        <v>162</v>
      </c>
      <c r="C76" s="39">
        <v>18130</v>
      </c>
      <c r="D76" s="39">
        <v>140</v>
      </c>
      <c r="E76" s="39">
        <v>119</v>
      </c>
      <c r="F76" s="39">
        <v>21</v>
      </c>
      <c r="G76" s="39">
        <v>0</v>
      </c>
      <c r="H76" s="39">
        <v>0</v>
      </c>
      <c r="I76" s="39">
        <v>30</v>
      </c>
      <c r="J76" s="39">
        <v>17</v>
      </c>
      <c r="K76" s="39">
        <v>0</v>
      </c>
      <c r="L76" s="39">
        <v>0</v>
      </c>
      <c r="M76" s="39">
        <v>2360</v>
      </c>
      <c r="N76" s="29"/>
    </row>
    <row r="77" spans="1:14" s="31" customFormat="1" ht="15" customHeight="1">
      <c r="A77" s="52" t="s">
        <v>163</v>
      </c>
      <c r="B77" s="27" t="s">
        <v>164</v>
      </c>
      <c r="C77" s="39">
        <v>44127</v>
      </c>
      <c r="D77" s="39">
        <v>68</v>
      </c>
      <c r="E77" s="39">
        <v>58</v>
      </c>
      <c r="F77" s="39">
        <v>10</v>
      </c>
      <c r="G77" s="39">
        <v>0</v>
      </c>
      <c r="H77" s="39">
        <v>0</v>
      </c>
      <c r="I77" s="39">
        <v>0</v>
      </c>
      <c r="J77" s="39">
        <v>11</v>
      </c>
      <c r="K77" s="39">
        <v>0</v>
      </c>
      <c r="L77" s="39">
        <v>0</v>
      </c>
      <c r="M77" s="39">
        <v>1276</v>
      </c>
      <c r="N77" s="29" t="s">
        <v>83</v>
      </c>
    </row>
    <row r="78" spans="1:14" s="31" customFormat="1" ht="15" customHeight="1">
      <c r="A78" s="52" t="s">
        <v>165</v>
      </c>
      <c r="B78" s="27" t="s">
        <v>164</v>
      </c>
      <c r="C78" s="39">
        <v>18345</v>
      </c>
      <c r="D78" s="39">
        <v>62</v>
      </c>
      <c r="E78" s="39">
        <v>59</v>
      </c>
      <c r="F78" s="39">
        <v>3</v>
      </c>
      <c r="G78" s="39">
        <v>0</v>
      </c>
      <c r="H78" s="39">
        <v>0</v>
      </c>
      <c r="I78" s="39">
        <v>0</v>
      </c>
      <c r="J78" s="39">
        <v>11</v>
      </c>
      <c r="K78" s="39">
        <v>0</v>
      </c>
      <c r="L78" s="39">
        <v>0</v>
      </c>
      <c r="M78" s="39">
        <v>1148</v>
      </c>
      <c r="N78" s="29" t="s">
        <v>83</v>
      </c>
    </row>
    <row r="79" spans="1:14" s="31" customFormat="1" ht="15" customHeight="1">
      <c r="A79" s="52" t="s">
        <v>166</v>
      </c>
      <c r="B79" s="27" t="s">
        <v>145</v>
      </c>
      <c r="C79" s="39">
        <v>50872</v>
      </c>
      <c r="D79" s="39">
        <v>157</v>
      </c>
      <c r="E79" s="39">
        <v>147</v>
      </c>
      <c r="F79" s="39">
        <v>10</v>
      </c>
      <c r="G79" s="39">
        <v>0</v>
      </c>
      <c r="H79" s="39">
        <v>0</v>
      </c>
      <c r="I79" s="39">
        <v>3</v>
      </c>
      <c r="J79" s="39">
        <v>19</v>
      </c>
      <c r="K79" s="39">
        <v>0</v>
      </c>
      <c r="L79" s="39">
        <v>0</v>
      </c>
      <c r="M79" s="39">
        <v>2875</v>
      </c>
      <c r="N79" s="29" t="s">
        <v>54</v>
      </c>
    </row>
    <row r="80" spans="1:14" s="37" customFormat="1" ht="15" customHeight="1">
      <c r="A80" s="55" t="s">
        <v>167</v>
      </c>
      <c r="B80" s="43"/>
      <c r="C80" s="44">
        <f aca="true" t="shared" si="1" ref="C80:M80">SUM(C16:C79)</f>
        <v>2323991</v>
      </c>
      <c r="D80" s="44">
        <f t="shared" si="1"/>
        <v>7536</v>
      </c>
      <c r="E80" s="44">
        <f t="shared" si="1"/>
        <v>6753</v>
      </c>
      <c r="F80" s="44">
        <f t="shared" si="1"/>
        <v>768</v>
      </c>
      <c r="G80" s="44">
        <f t="shared" si="1"/>
        <v>15</v>
      </c>
      <c r="H80" s="44">
        <f t="shared" si="1"/>
        <v>0</v>
      </c>
      <c r="I80" s="44">
        <f t="shared" si="1"/>
        <v>99</v>
      </c>
      <c r="J80" s="44">
        <f t="shared" si="1"/>
        <v>937</v>
      </c>
      <c r="K80" s="44">
        <f t="shared" si="1"/>
        <v>0</v>
      </c>
      <c r="L80" s="44">
        <f t="shared" si="1"/>
        <v>0</v>
      </c>
      <c r="M80" s="44">
        <f t="shared" si="1"/>
        <v>130213</v>
      </c>
      <c r="N80" s="45"/>
    </row>
    <row r="81" spans="1:14" s="37" customFormat="1" ht="15.75" customHeight="1">
      <c r="A81" s="57" t="s">
        <v>168</v>
      </c>
      <c r="B81" s="33"/>
      <c r="C81" s="38"/>
      <c r="D81" s="34"/>
      <c r="E81" s="34"/>
      <c r="F81" s="34"/>
      <c r="G81" s="34"/>
      <c r="H81" s="34"/>
      <c r="I81" s="34"/>
      <c r="J81" s="34"/>
      <c r="K81" s="34"/>
      <c r="L81" s="34"/>
      <c r="M81" s="34"/>
      <c r="N81" s="45"/>
    </row>
    <row r="82" spans="1:14" s="31" customFormat="1" ht="15" customHeight="1">
      <c r="A82" s="52" t="s">
        <v>169</v>
      </c>
      <c r="B82" s="27" t="s">
        <v>34</v>
      </c>
      <c r="C82" s="39">
        <v>54993</v>
      </c>
      <c r="D82" s="39">
        <v>161</v>
      </c>
      <c r="E82" s="39">
        <v>150</v>
      </c>
      <c r="F82" s="39">
        <v>11</v>
      </c>
      <c r="G82" s="39">
        <v>0</v>
      </c>
      <c r="H82" s="39">
        <v>0</v>
      </c>
      <c r="I82" s="39">
        <v>0</v>
      </c>
      <c r="J82" s="39">
        <v>15</v>
      </c>
      <c r="K82" s="39">
        <v>0</v>
      </c>
      <c r="L82" s="39">
        <v>0</v>
      </c>
      <c r="M82" s="39">
        <v>3188</v>
      </c>
      <c r="N82" s="29"/>
    </row>
    <row r="83" spans="1:14" s="31" customFormat="1" ht="15" customHeight="1">
      <c r="A83" s="52" t="s">
        <v>170</v>
      </c>
      <c r="B83" s="27" t="s">
        <v>34</v>
      </c>
      <c r="C83" s="39">
        <v>7331</v>
      </c>
      <c r="D83" s="39">
        <v>64</v>
      </c>
      <c r="E83" s="39">
        <v>62</v>
      </c>
      <c r="F83" s="39">
        <v>2</v>
      </c>
      <c r="G83" s="39">
        <v>0</v>
      </c>
      <c r="H83" s="39">
        <v>0</v>
      </c>
      <c r="I83" s="39">
        <v>0</v>
      </c>
      <c r="J83" s="39">
        <v>9</v>
      </c>
      <c r="K83" s="39">
        <v>0</v>
      </c>
      <c r="L83" s="39">
        <v>0</v>
      </c>
      <c r="M83" s="39">
        <v>812</v>
      </c>
      <c r="N83" s="29"/>
    </row>
    <row r="84" spans="1:14" s="31" customFormat="1" ht="15" customHeight="1">
      <c r="A84" s="52" t="s">
        <v>171</v>
      </c>
      <c r="B84" s="27" t="s">
        <v>46</v>
      </c>
      <c r="C84" s="39">
        <v>5200</v>
      </c>
      <c r="D84" s="39">
        <v>68</v>
      </c>
      <c r="E84" s="39">
        <v>68</v>
      </c>
      <c r="F84" s="39">
        <v>0</v>
      </c>
      <c r="G84" s="39">
        <v>0</v>
      </c>
      <c r="H84" s="39">
        <v>0</v>
      </c>
      <c r="I84" s="39">
        <v>0</v>
      </c>
      <c r="J84" s="39">
        <v>14</v>
      </c>
      <c r="K84" s="39">
        <v>0</v>
      </c>
      <c r="L84" s="39">
        <v>0</v>
      </c>
      <c r="M84" s="39">
        <v>852</v>
      </c>
      <c r="N84" s="29"/>
    </row>
    <row r="85" spans="1:14" s="31" customFormat="1" ht="15" customHeight="1">
      <c r="A85" s="52" t="s">
        <v>172</v>
      </c>
      <c r="B85" s="27" t="s">
        <v>46</v>
      </c>
      <c r="C85" s="39">
        <v>7700</v>
      </c>
      <c r="D85" s="39">
        <v>64</v>
      </c>
      <c r="E85" s="39">
        <v>61</v>
      </c>
      <c r="F85" s="39">
        <v>3</v>
      </c>
      <c r="G85" s="39">
        <v>0</v>
      </c>
      <c r="H85" s="39">
        <v>0</v>
      </c>
      <c r="I85" s="39">
        <v>0</v>
      </c>
      <c r="J85" s="39">
        <v>12</v>
      </c>
      <c r="K85" s="39">
        <v>0</v>
      </c>
      <c r="L85" s="39">
        <v>0</v>
      </c>
      <c r="M85" s="39">
        <v>727</v>
      </c>
      <c r="N85" s="29"/>
    </row>
    <row r="86" spans="1:14" s="31" customFormat="1" ht="15" customHeight="1">
      <c r="A86" s="52" t="s">
        <v>173</v>
      </c>
      <c r="B86" s="27" t="s">
        <v>48</v>
      </c>
      <c r="C86" s="39">
        <v>6146</v>
      </c>
      <c r="D86" s="39">
        <v>85</v>
      </c>
      <c r="E86" s="39">
        <v>83</v>
      </c>
      <c r="F86" s="39">
        <v>2</v>
      </c>
      <c r="G86" s="39">
        <v>0</v>
      </c>
      <c r="H86" s="39">
        <v>0</v>
      </c>
      <c r="I86" s="39">
        <v>0</v>
      </c>
      <c r="J86" s="39">
        <v>13</v>
      </c>
      <c r="K86" s="39">
        <v>0</v>
      </c>
      <c r="L86" s="39">
        <v>0</v>
      </c>
      <c r="M86" s="39">
        <v>1011</v>
      </c>
      <c r="N86" s="29"/>
    </row>
    <row r="87" spans="1:14" s="31" customFormat="1" ht="15" customHeight="1">
      <c r="A87" s="52" t="s">
        <v>174</v>
      </c>
      <c r="B87" s="27" t="s">
        <v>51</v>
      </c>
      <c r="C87" s="39">
        <v>7485</v>
      </c>
      <c r="D87" s="39">
        <v>71</v>
      </c>
      <c r="E87" s="39">
        <v>71</v>
      </c>
      <c r="F87" s="39">
        <v>0</v>
      </c>
      <c r="G87" s="39">
        <v>0</v>
      </c>
      <c r="H87" s="39">
        <v>0</v>
      </c>
      <c r="I87" s="39">
        <v>0</v>
      </c>
      <c r="J87" s="39">
        <v>13</v>
      </c>
      <c r="K87" s="39">
        <v>0</v>
      </c>
      <c r="L87" s="39">
        <v>0</v>
      </c>
      <c r="M87" s="39">
        <v>820</v>
      </c>
      <c r="N87" s="29"/>
    </row>
    <row r="88" spans="1:14" s="31" customFormat="1" ht="15" customHeight="1">
      <c r="A88" s="52" t="s">
        <v>175</v>
      </c>
      <c r="B88" s="27" t="s">
        <v>53</v>
      </c>
      <c r="C88" s="39">
        <v>14865</v>
      </c>
      <c r="D88" s="39">
        <v>61</v>
      </c>
      <c r="E88" s="39">
        <v>54</v>
      </c>
      <c r="F88" s="39">
        <v>7</v>
      </c>
      <c r="G88" s="39">
        <v>0</v>
      </c>
      <c r="H88" s="39">
        <v>0</v>
      </c>
      <c r="I88" s="39">
        <v>0</v>
      </c>
      <c r="J88" s="39">
        <v>7</v>
      </c>
      <c r="K88" s="39">
        <v>0</v>
      </c>
      <c r="L88" s="39">
        <v>0</v>
      </c>
      <c r="M88" s="39">
        <v>625</v>
      </c>
      <c r="N88" s="29"/>
    </row>
    <row r="89" spans="1:14" s="31" customFormat="1" ht="15" customHeight="1">
      <c r="A89" s="52" t="s">
        <v>176</v>
      </c>
      <c r="B89" s="27" t="s">
        <v>177</v>
      </c>
      <c r="C89" s="39">
        <v>13446</v>
      </c>
      <c r="D89" s="39">
        <v>64</v>
      </c>
      <c r="E89" s="39">
        <v>63</v>
      </c>
      <c r="F89" s="39">
        <v>1</v>
      </c>
      <c r="G89" s="39">
        <v>0</v>
      </c>
      <c r="H89" s="39">
        <v>0</v>
      </c>
      <c r="I89" s="39">
        <v>0</v>
      </c>
      <c r="J89" s="39">
        <v>9</v>
      </c>
      <c r="K89" s="39">
        <v>0</v>
      </c>
      <c r="L89" s="39">
        <v>0</v>
      </c>
      <c r="M89" s="39">
        <v>725</v>
      </c>
      <c r="N89" s="29" t="s">
        <v>178</v>
      </c>
    </row>
    <row r="90" spans="1:14" s="31" customFormat="1" ht="15" customHeight="1">
      <c r="A90" s="52" t="s">
        <v>179</v>
      </c>
      <c r="B90" s="27" t="s">
        <v>56</v>
      </c>
      <c r="C90" s="39">
        <v>35565</v>
      </c>
      <c r="D90" s="39">
        <v>94</v>
      </c>
      <c r="E90" s="39">
        <v>90</v>
      </c>
      <c r="F90" s="39">
        <v>4</v>
      </c>
      <c r="G90" s="39">
        <v>0</v>
      </c>
      <c r="H90" s="39">
        <v>0</v>
      </c>
      <c r="I90" s="39">
        <v>0</v>
      </c>
      <c r="J90" s="39">
        <v>12</v>
      </c>
      <c r="K90" s="39">
        <v>0</v>
      </c>
      <c r="L90" s="39">
        <v>0</v>
      </c>
      <c r="M90" s="39">
        <v>1751</v>
      </c>
      <c r="N90" s="29"/>
    </row>
    <row r="91" spans="1:14" s="31" customFormat="1" ht="15" customHeight="1">
      <c r="A91" s="52" t="s">
        <v>180</v>
      </c>
      <c r="B91" s="27" t="s">
        <v>59</v>
      </c>
      <c r="C91" s="39">
        <v>27408</v>
      </c>
      <c r="D91" s="39">
        <v>94</v>
      </c>
      <c r="E91" s="39">
        <v>77</v>
      </c>
      <c r="F91" s="39">
        <v>17</v>
      </c>
      <c r="G91" s="39">
        <v>0</v>
      </c>
      <c r="H91" s="39">
        <v>0</v>
      </c>
      <c r="I91" s="39">
        <v>0</v>
      </c>
      <c r="J91" s="39">
        <v>17</v>
      </c>
      <c r="K91" s="39">
        <v>0</v>
      </c>
      <c r="L91" s="39">
        <v>0</v>
      </c>
      <c r="M91" s="39">
        <v>1600</v>
      </c>
      <c r="N91" s="29" t="s">
        <v>42</v>
      </c>
    </row>
    <row r="92" spans="1:14" s="31" customFormat="1" ht="15" customHeight="1">
      <c r="A92" s="52" t="s">
        <v>181</v>
      </c>
      <c r="B92" s="27" t="s">
        <v>62</v>
      </c>
      <c r="C92" s="39">
        <v>15541</v>
      </c>
      <c r="D92" s="39">
        <v>61</v>
      </c>
      <c r="E92" s="39">
        <v>61</v>
      </c>
      <c r="F92" s="39">
        <v>0</v>
      </c>
      <c r="G92" s="39">
        <v>0</v>
      </c>
      <c r="H92" s="39">
        <v>0</v>
      </c>
      <c r="I92" s="39">
        <v>0</v>
      </c>
      <c r="J92" s="39">
        <v>13</v>
      </c>
      <c r="K92" s="39">
        <v>0</v>
      </c>
      <c r="L92" s="39">
        <v>0</v>
      </c>
      <c r="M92" s="39">
        <v>978</v>
      </c>
      <c r="N92" s="29"/>
    </row>
    <row r="93" spans="1:14" s="31" customFormat="1" ht="15" customHeight="1">
      <c r="A93" s="52" t="s">
        <v>182</v>
      </c>
      <c r="B93" s="27" t="s">
        <v>67</v>
      </c>
      <c r="C93" s="39">
        <v>49759</v>
      </c>
      <c r="D93" s="39">
        <v>115</v>
      </c>
      <c r="E93" s="39">
        <v>113</v>
      </c>
      <c r="F93" s="39">
        <v>2</v>
      </c>
      <c r="G93" s="39">
        <v>0</v>
      </c>
      <c r="H93" s="39">
        <v>0</v>
      </c>
      <c r="I93" s="39">
        <v>0</v>
      </c>
      <c r="J93" s="39">
        <v>19</v>
      </c>
      <c r="K93" s="39">
        <v>0</v>
      </c>
      <c r="L93" s="39">
        <v>0</v>
      </c>
      <c r="M93" s="39">
        <v>1931</v>
      </c>
      <c r="N93" s="29"/>
    </row>
    <row r="94" spans="1:14" s="31" customFormat="1" ht="15" customHeight="1">
      <c r="A94" s="52" t="s">
        <v>183</v>
      </c>
      <c r="B94" s="27" t="s">
        <v>23</v>
      </c>
      <c r="C94" s="39">
        <v>38300</v>
      </c>
      <c r="D94" s="39">
        <v>76</v>
      </c>
      <c r="E94" s="39">
        <v>75</v>
      </c>
      <c r="F94" s="39">
        <v>1</v>
      </c>
      <c r="G94" s="39">
        <v>0</v>
      </c>
      <c r="H94" s="39">
        <v>0</v>
      </c>
      <c r="I94" s="39">
        <v>0</v>
      </c>
      <c r="J94" s="39">
        <v>16</v>
      </c>
      <c r="K94" s="39">
        <v>0</v>
      </c>
      <c r="L94" s="39">
        <v>0</v>
      </c>
      <c r="M94" s="39">
        <v>1444</v>
      </c>
      <c r="N94" s="29"/>
    </row>
    <row r="95" spans="1:14" s="31" customFormat="1" ht="15" customHeight="1">
      <c r="A95" s="52" t="s">
        <v>184</v>
      </c>
      <c r="B95" s="27" t="s">
        <v>23</v>
      </c>
      <c r="C95" s="39">
        <v>21000</v>
      </c>
      <c r="D95" s="39">
        <v>33</v>
      </c>
      <c r="E95" s="39">
        <v>31</v>
      </c>
      <c r="F95" s="39">
        <v>2</v>
      </c>
      <c r="G95" s="39">
        <v>0</v>
      </c>
      <c r="H95" s="39">
        <v>0</v>
      </c>
      <c r="I95" s="39">
        <v>0</v>
      </c>
      <c r="J95" s="39">
        <v>11</v>
      </c>
      <c r="K95" s="39">
        <v>3</v>
      </c>
      <c r="L95" s="39">
        <v>4</v>
      </c>
      <c r="M95" s="39">
        <v>740</v>
      </c>
      <c r="N95" s="29" t="s">
        <v>185</v>
      </c>
    </row>
    <row r="96" spans="1:14" s="31" customFormat="1" ht="15" customHeight="1">
      <c r="A96" s="52" t="s">
        <v>186</v>
      </c>
      <c r="B96" s="27" t="s">
        <v>72</v>
      </c>
      <c r="C96" s="39">
        <v>5191</v>
      </c>
      <c r="D96" s="39">
        <v>32</v>
      </c>
      <c r="E96" s="39">
        <v>32</v>
      </c>
      <c r="F96" s="39">
        <v>0</v>
      </c>
      <c r="G96" s="39">
        <v>0</v>
      </c>
      <c r="H96" s="39">
        <v>0</v>
      </c>
      <c r="I96" s="39">
        <v>0</v>
      </c>
      <c r="J96" s="39">
        <v>12</v>
      </c>
      <c r="K96" s="39">
        <v>0</v>
      </c>
      <c r="L96" s="39">
        <v>0</v>
      </c>
      <c r="M96" s="39">
        <v>465</v>
      </c>
      <c r="N96" s="29"/>
    </row>
    <row r="97" spans="1:14" s="31" customFormat="1" ht="15" customHeight="1">
      <c r="A97" s="52" t="s">
        <v>187</v>
      </c>
      <c r="B97" s="27" t="s">
        <v>77</v>
      </c>
      <c r="C97" s="39">
        <v>10000</v>
      </c>
      <c r="D97" s="39">
        <v>71</v>
      </c>
      <c r="E97" s="39">
        <v>71</v>
      </c>
      <c r="F97" s="39">
        <v>0</v>
      </c>
      <c r="G97" s="39">
        <v>0</v>
      </c>
      <c r="H97" s="39">
        <v>0</v>
      </c>
      <c r="I97" s="39">
        <v>0</v>
      </c>
      <c r="J97" s="39">
        <v>15</v>
      </c>
      <c r="K97" s="39">
        <v>0</v>
      </c>
      <c r="L97" s="39">
        <v>0</v>
      </c>
      <c r="M97" s="39">
        <v>1099</v>
      </c>
      <c r="N97" s="29" t="s">
        <v>42</v>
      </c>
    </row>
    <row r="98" spans="1:14" s="31" customFormat="1" ht="15" customHeight="1">
      <c r="A98" s="52" t="s">
        <v>188</v>
      </c>
      <c r="B98" s="27" t="s">
        <v>189</v>
      </c>
      <c r="C98" s="39">
        <v>13000</v>
      </c>
      <c r="D98" s="39">
        <v>58</v>
      </c>
      <c r="E98" s="39">
        <v>58</v>
      </c>
      <c r="F98" s="39">
        <v>0</v>
      </c>
      <c r="G98" s="39">
        <v>0</v>
      </c>
      <c r="H98" s="39">
        <v>0</v>
      </c>
      <c r="I98" s="39">
        <v>0</v>
      </c>
      <c r="J98" s="39">
        <v>12</v>
      </c>
      <c r="K98" s="39">
        <v>0</v>
      </c>
      <c r="L98" s="39">
        <v>0</v>
      </c>
      <c r="M98" s="39">
        <v>920</v>
      </c>
      <c r="N98" s="29"/>
    </row>
    <row r="99" spans="1:14" s="31" customFormat="1" ht="15" customHeight="1">
      <c r="A99" s="52" t="s">
        <v>190</v>
      </c>
      <c r="B99" s="27" t="s">
        <v>85</v>
      </c>
      <c r="C99" s="39">
        <v>8000</v>
      </c>
      <c r="D99" s="39">
        <v>71</v>
      </c>
      <c r="E99" s="39">
        <v>71</v>
      </c>
      <c r="F99" s="39">
        <v>0</v>
      </c>
      <c r="G99" s="39">
        <v>0</v>
      </c>
      <c r="H99" s="39">
        <v>0</v>
      </c>
      <c r="I99" s="39">
        <v>0</v>
      </c>
      <c r="J99" s="39">
        <v>17</v>
      </c>
      <c r="K99" s="39">
        <v>0</v>
      </c>
      <c r="L99" s="39">
        <v>0</v>
      </c>
      <c r="M99" s="39">
        <v>824</v>
      </c>
      <c r="N99" s="29"/>
    </row>
    <row r="100" spans="1:14" s="31" customFormat="1" ht="15" customHeight="1">
      <c r="A100" s="52" t="s">
        <v>191</v>
      </c>
      <c r="B100" s="27" t="s">
        <v>91</v>
      </c>
      <c r="C100" s="39">
        <v>4300</v>
      </c>
      <c r="D100" s="39">
        <v>51</v>
      </c>
      <c r="E100" s="39">
        <v>51</v>
      </c>
      <c r="F100" s="39">
        <v>0</v>
      </c>
      <c r="G100" s="39">
        <v>0</v>
      </c>
      <c r="H100" s="39">
        <v>0</v>
      </c>
      <c r="I100" s="39">
        <v>0</v>
      </c>
      <c r="J100" s="39">
        <v>14</v>
      </c>
      <c r="K100" s="39">
        <v>0</v>
      </c>
      <c r="L100" s="39">
        <v>0</v>
      </c>
      <c r="M100" s="39">
        <v>589</v>
      </c>
      <c r="N100" s="29"/>
    </row>
    <row r="101" spans="1:14" s="31" customFormat="1" ht="15" customHeight="1">
      <c r="A101" s="52" t="s">
        <v>192</v>
      </c>
      <c r="B101" s="27" t="s">
        <v>94</v>
      </c>
      <c r="C101" s="39">
        <v>2000</v>
      </c>
      <c r="D101" s="39">
        <v>43</v>
      </c>
      <c r="E101" s="39">
        <v>41</v>
      </c>
      <c r="F101" s="39">
        <v>2</v>
      </c>
      <c r="G101" s="39">
        <v>0</v>
      </c>
      <c r="H101" s="39">
        <v>0</v>
      </c>
      <c r="I101" s="39">
        <v>0</v>
      </c>
      <c r="J101" s="39">
        <v>15</v>
      </c>
      <c r="K101" s="39">
        <v>0</v>
      </c>
      <c r="L101" s="39">
        <v>0</v>
      </c>
      <c r="M101" s="39">
        <v>494</v>
      </c>
      <c r="N101" s="29"/>
    </row>
    <row r="102" spans="1:14" s="31" customFormat="1" ht="15" customHeight="1">
      <c r="A102" s="81" t="s">
        <v>193</v>
      </c>
      <c r="B102" s="42" t="s">
        <v>100</v>
      </c>
      <c r="C102" s="39">
        <v>18321</v>
      </c>
      <c r="D102" s="39">
        <v>49</v>
      </c>
      <c r="E102" s="39">
        <v>42</v>
      </c>
      <c r="F102" s="39">
        <v>7</v>
      </c>
      <c r="G102" s="39">
        <v>0</v>
      </c>
      <c r="H102" s="39">
        <v>0</v>
      </c>
      <c r="I102" s="39">
        <v>0</v>
      </c>
      <c r="J102" s="39">
        <v>7</v>
      </c>
      <c r="K102" s="39">
        <v>0</v>
      </c>
      <c r="L102" s="39">
        <v>0</v>
      </c>
      <c r="M102" s="39">
        <v>658</v>
      </c>
      <c r="N102" s="29" t="s">
        <v>194</v>
      </c>
    </row>
    <row r="103" spans="1:14" s="31" customFormat="1" ht="15" customHeight="1">
      <c r="A103" s="52" t="s">
        <v>195</v>
      </c>
      <c r="B103" s="27" t="s">
        <v>196</v>
      </c>
      <c r="C103" s="39">
        <v>18000</v>
      </c>
      <c r="D103" s="39">
        <v>107</v>
      </c>
      <c r="E103" s="39">
        <v>104</v>
      </c>
      <c r="F103" s="39">
        <v>3</v>
      </c>
      <c r="G103" s="39">
        <v>0</v>
      </c>
      <c r="H103" s="39">
        <v>0</v>
      </c>
      <c r="I103" s="39">
        <v>0</v>
      </c>
      <c r="J103" s="39">
        <v>15</v>
      </c>
      <c r="K103" s="39">
        <v>0</v>
      </c>
      <c r="L103" s="39">
        <v>0</v>
      </c>
      <c r="M103" s="39">
        <v>1806</v>
      </c>
      <c r="N103" s="29"/>
    </row>
    <row r="104" spans="1:14" s="31" customFormat="1" ht="15" customHeight="1">
      <c r="A104" s="52" t="s">
        <v>197</v>
      </c>
      <c r="B104" s="27" t="s">
        <v>196</v>
      </c>
      <c r="C104" s="39">
        <v>25090</v>
      </c>
      <c r="D104" s="39">
        <v>113</v>
      </c>
      <c r="E104" s="39">
        <v>112</v>
      </c>
      <c r="F104" s="39">
        <v>1</v>
      </c>
      <c r="G104" s="39">
        <v>0</v>
      </c>
      <c r="H104" s="39">
        <v>0</v>
      </c>
      <c r="I104" s="39">
        <v>0</v>
      </c>
      <c r="J104" s="39">
        <v>13</v>
      </c>
      <c r="K104" s="39">
        <v>0</v>
      </c>
      <c r="L104" s="39">
        <v>0</v>
      </c>
      <c r="M104" s="39">
        <v>2041</v>
      </c>
      <c r="N104" s="29" t="s">
        <v>198</v>
      </c>
    </row>
    <row r="105" spans="1:14" s="31" customFormat="1" ht="15" customHeight="1">
      <c r="A105" s="52" t="s">
        <v>199</v>
      </c>
      <c r="B105" s="27" t="s">
        <v>196</v>
      </c>
      <c r="C105" s="39">
        <v>31844</v>
      </c>
      <c r="D105" s="39">
        <v>95</v>
      </c>
      <c r="E105" s="39">
        <v>87</v>
      </c>
      <c r="F105" s="39">
        <v>8</v>
      </c>
      <c r="G105" s="39">
        <v>0</v>
      </c>
      <c r="H105" s="39">
        <v>0</v>
      </c>
      <c r="I105" s="39">
        <v>0</v>
      </c>
      <c r="J105" s="39">
        <v>10</v>
      </c>
      <c r="K105" s="39">
        <v>0</v>
      </c>
      <c r="L105" s="39">
        <v>0</v>
      </c>
      <c r="M105" s="39">
        <v>1289</v>
      </c>
      <c r="N105" s="29"/>
    </row>
    <row r="106" spans="1:14" s="31" customFormat="1" ht="15" customHeight="1">
      <c r="A106" s="52" t="s">
        <v>200</v>
      </c>
      <c r="B106" s="27" t="s">
        <v>201</v>
      </c>
      <c r="C106" s="39">
        <v>22461</v>
      </c>
      <c r="D106" s="39">
        <v>96</v>
      </c>
      <c r="E106" s="39">
        <v>94</v>
      </c>
      <c r="F106" s="39">
        <v>2</v>
      </c>
      <c r="G106" s="39">
        <v>0</v>
      </c>
      <c r="H106" s="39">
        <v>0</v>
      </c>
      <c r="I106" s="39">
        <v>0</v>
      </c>
      <c r="J106" s="39">
        <v>12</v>
      </c>
      <c r="K106" s="39">
        <v>0</v>
      </c>
      <c r="L106" s="39">
        <v>0</v>
      </c>
      <c r="M106" s="39">
        <v>1529</v>
      </c>
      <c r="N106" s="29"/>
    </row>
    <row r="107" spans="1:14" s="31" customFormat="1" ht="15" customHeight="1">
      <c r="A107" s="52" t="s">
        <v>202</v>
      </c>
      <c r="B107" s="27" t="s">
        <v>107</v>
      </c>
      <c r="C107" s="39">
        <v>19402</v>
      </c>
      <c r="D107" s="39">
        <v>71</v>
      </c>
      <c r="E107" s="39">
        <v>64</v>
      </c>
      <c r="F107" s="39">
        <v>7</v>
      </c>
      <c r="G107" s="39">
        <v>0</v>
      </c>
      <c r="H107" s="39">
        <v>0</v>
      </c>
      <c r="I107" s="39">
        <v>0</v>
      </c>
      <c r="J107" s="39">
        <v>12</v>
      </c>
      <c r="K107" s="39">
        <v>0</v>
      </c>
      <c r="L107" s="39">
        <v>0</v>
      </c>
      <c r="M107" s="39">
        <v>980</v>
      </c>
      <c r="N107" s="29"/>
    </row>
    <row r="108" spans="1:14" s="46" customFormat="1" ht="15" customHeight="1">
      <c r="A108" s="52" t="s">
        <v>203</v>
      </c>
      <c r="B108" s="27" t="s">
        <v>28</v>
      </c>
      <c r="C108" s="39">
        <v>32500</v>
      </c>
      <c r="D108" s="39">
        <v>122</v>
      </c>
      <c r="E108" s="39">
        <v>122</v>
      </c>
      <c r="F108" s="39">
        <v>0</v>
      </c>
      <c r="G108" s="39">
        <v>0</v>
      </c>
      <c r="H108" s="39">
        <v>0</v>
      </c>
      <c r="I108" s="39">
        <v>0</v>
      </c>
      <c r="J108" s="39">
        <v>13</v>
      </c>
      <c r="K108" s="39">
        <v>0</v>
      </c>
      <c r="L108" s="39">
        <v>0</v>
      </c>
      <c r="M108" s="39">
        <v>1816</v>
      </c>
      <c r="N108" s="29"/>
    </row>
    <row r="109" spans="1:14" s="31" customFormat="1" ht="15" customHeight="1">
      <c r="A109" s="52" t="s">
        <v>204</v>
      </c>
      <c r="B109" s="27" t="s">
        <v>28</v>
      </c>
      <c r="C109" s="39">
        <v>2689</v>
      </c>
      <c r="D109" s="39">
        <v>30</v>
      </c>
      <c r="E109" s="39">
        <v>21</v>
      </c>
      <c r="F109" s="39">
        <v>9</v>
      </c>
      <c r="G109" s="39">
        <v>0</v>
      </c>
      <c r="H109" s="39">
        <v>0</v>
      </c>
      <c r="I109" s="39">
        <v>0</v>
      </c>
      <c r="J109" s="39">
        <v>11</v>
      </c>
      <c r="K109" s="39">
        <v>0</v>
      </c>
      <c r="L109" s="39">
        <v>0</v>
      </c>
      <c r="M109" s="39">
        <v>310</v>
      </c>
      <c r="N109" s="29" t="s">
        <v>205</v>
      </c>
    </row>
    <row r="110" spans="1:14" s="31" customFormat="1" ht="15" customHeight="1">
      <c r="A110" s="52" t="s">
        <v>206</v>
      </c>
      <c r="B110" s="27" t="s">
        <v>118</v>
      </c>
      <c r="C110" s="39">
        <v>5862</v>
      </c>
      <c r="D110" s="39">
        <v>20</v>
      </c>
      <c r="E110" s="39">
        <v>20</v>
      </c>
      <c r="F110" s="39">
        <v>0</v>
      </c>
      <c r="G110" s="39">
        <v>0</v>
      </c>
      <c r="H110" s="39">
        <v>0</v>
      </c>
      <c r="I110" s="39">
        <v>3</v>
      </c>
      <c r="J110" s="39">
        <v>5</v>
      </c>
      <c r="K110" s="39">
        <v>0</v>
      </c>
      <c r="L110" s="39">
        <v>0</v>
      </c>
      <c r="M110" s="39">
        <v>245</v>
      </c>
      <c r="N110" s="29" t="s">
        <v>207</v>
      </c>
    </row>
    <row r="111" spans="1:14" s="31" customFormat="1" ht="15" customHeight="1">
      <c r="A111" s="52" t="s">
        <v>208</v>
      </c>
      <c r="B111" s="27" t="s">
        <v>120</v>
      </c>
      <c r="C111" s="39">
        <v>12768</v>
      </c>
      <c r="D111" s="39">
        <v>36</v>
      </c>
      <c r="E111" s="39">
        <v>33</v>
      </c>
      <c r="F111" s="39">
        <v>3</v>
      </c>
      <c r="G111" s="39">
        <v>0</v>
      </c>
      <c r="H111" s="39">
        <v>0</v>
      </c>
      <c r="I111" s="39">
        <v>0</v>
      </c>
      <c r="J111" s="39">
        <v>7</v>
      </c>
      <c r="K111" s="39">
        <v>0</v>
      </c>
      <c r="L111" s="39">
        <v>0</v>
      </c>
      <c r="M111" s="39">
        <v>521</v>
      </c>
      <c r="N111" s="29"/>
    </row>
    <row r="112" spans="1:14" s="31" customFormat="1" ht="15" customHeight="1">
      <c r="A112" s="52" t="s">
        <v>209</v>
      </c>
      <c r="B112" s="27" t="s">
        <v>210</v>
      </c>
      <c r="C112" s="39">
        <v>24908</v>
      </c>
      <c r="D112" s="39">
        <v>110</v>
      </c>
      <c r="E112" s="39">
        <v>105</v>
      </c>
      <c r="F112" s="39">
        <v>5</v>
      </c>
      <c r="G112" s="39">
        <v>0</v>
      </c>
      <c r="H112" s="39">
        <v>0</v>
      </c>
      <c r="I112" s="39">
        <v>0</v>
      </c>
      <c r="J112" s="39">
        <v>10</v>
      </c>
      <c r="K112" s="39">
        <v>0</v>
      </c>
      <c r="L112" s="39">
        <v>0</v>
      </c>
      <c r="M112" s="39">
        <v>2056</v>
      </c>
      <c r="N112" s="29"/>
    </row>
    <row r="113" spans="1:14" s="31" customFormat="1" ht="15" customHeight="1">
      <c r="A113" s="52" t="s">
        <v>211</v>
      </c>
      <c r="B113" s="27" t="s">
        <v>127</v>
      </c>
      <c r="C113" s="39">
        <v>6400</v>
      </c>
      <c r="D113" s="39">
        <v>36</v>
      </c>
      <c r="E113" s="39">
        <v>35</v>
      </c>
      <c r="F113" s="39">
        <v>1</v>
      </c>
      <c r="G113" s="39">
        <v>0</v>
      </c>
      <c r="H113" s="39">
        <v>0</v>
      </c>
      <c r="I113" s="39">
        <v>0</v>
      </c>
      <c r="J113" s="39">
        <v>11</v>
      </c>
      <c r="K113" s="39">
        <v>0</v>
      </c>
      <c r="L113" s="39">
        <v>0</v>
      </c>
      <c r="M113" s="39">
        <v>396</v>
      </c>
      <c r="N113" s="29" t="s">
        <v>212</v>
      </c>
    </row>
    <row r="114" spans="1:14" s="31" customFormat="1" ht="15" customHeight="1">
      <c r="A114" s="52" t="s">
        <v>213</v>
      </c>
      <c r="B114" s="27" t="s">
        <v>129</v>
      </c>
      <c r="C114" s="39">
        <v>14310</v>
      </c>
      <c r="D114" s="39">
        <v>61</v>
      </c>
      <c r="E114" s="39">
        <v>61</v>
      </c>
      <c r="F114" s="39">
        <v>0</v>
      </c>
      <c r="G114" s="39">
        <v>0</v>
      </c>
      <c r="H114" s="39">
        <v>0</v>
      </c>
      <c r="I114" s="39">
        <v>0</v>
      </c>
      <c r="J114" s="39">
        <v>10</v>
      </c>
      <c r="K114" s="39">
        <v>0</v>
      </c>
      <c r="L114" s="39">
        <v>0</v>
      </c>
      <c r="M114" s="39">
        <v>917</v>
      </c>
      <c r="N114" s="29"/>
    </row>
    <row r="115" spans="1:14" s="31" customFormat="1" ht="15" customHeight="1">
      <c r="A115" s="52" t="s">
        <v>214</v>
      </c>
      <c r="B115" s="27" t="s">
        <v>215</v>
      </c>
      <c r="C115" s="39">
        <v>11900</v>
      </c>
      <c r="D115" s="39">
        <v>62</v>
      </c>
      <c r="E115" s="39">
        <v>43</v>
      </c>
      <c r="F115" s="39">
        <v>19</v>
      </c>
      <c r="G115" s="39">
        <v>0</v>
      </c>
      <c r="H115" s="39">
        <v>0</v>
      </c>
      <c r="I115" s="39">
        <v>0</v>
      </c>
      <c r="J115" s="39">
        <v>11</v>
      </c>
      <c r="K115" s="39">
        <v>0</v>
      </c>
      <c r="L115" s="39">
        <v>0</v>
      </c>
      <c r="M115" s="39">
        <v>867</v>
      </c>
      <c r="N115" s="29"/>
    </row>
    <row r="116" spans="1:14" s="31" customFormat="1" ht="15" customHeight="1">
      <c r="A116" s="52" t="s">
        <v>216</v>
      </c>
      <c r="B116" s="27" t="s">
        <v>131</v>
      </c>
      <c r="C116" s="39">
        <v>33926</v>
      </c>
      <c r="D116" s="39">
        <v>105</v>
      </c>
      <c r="E116" s="39">
        <v>82</v>
      </c>
      <c r="F116" s="39">
        <v>23</v>
      </c>
      <c r="G116" s="39">
        <v>0</v>
      </c>
      <c r="H116" s="39">
        <v>0</v>
      </c>
      <c r="I116" s="39">
        <v>0</v>
      </c>
      <c r="J116" s="39">
        <v>9</v>
      </c>
      <c r="K116" s="39">
        <v>0</v>
      </c>
      <c r="L116" s="39">
        <v>0</v>
      </c>
      <c r="M116" s="39">
        <v>1737</v>
      </c>
      <c r="N116" s="29"/>
    </row>
    <row r="117" spans="1:14" s="31" customFormat="1" ht="15" customHeight="1">
      <c r="A117" s="52" t="s">
        <v>217</v>
      </c>
      <c r="B117" s="27" t="s">
        <v>218</v>
      </c>
      <c r="C117" s="39">
        <v>11300</v>
      </c>
      <c r="D117" s="39">
        <v>70</v>
      </c>
      <c r="E117" s="39">
        <v>59</v>
      </c>
      <c r="F117" s="39">
        <v>11</v>
      </c>
      <c r="G117" s="39">
        <v>0</v>
      </c>
      <c r="H117" s="39">
        <v>0</v>
      </c>
      <c r="I117" s="39">
        <v>0</v>
      </c>
      <c r="J117" s="39">
        <v>12</v>
      </c>
      <c r="K117" s="39">
        <v>0</v>
      </c>
      <c r="L117" s="39">
        <v>0</v>
      </c>
      <c r="M117" s="39">
        <v>827</v>
      </c>
      <c r="N117" s="29"/>
    </row>
    <row r="118" spans="1:14" s="31" customFormat="1" ht="15" customHeight="1">
      <c r="A118" s="52" t="s">
        <v>219</v>
      </c>
      <c r="B118" s="27" t="s">
        <v>137</v>
      </c>
      <c r="C118" s="39">
        <v>8816</v>
      </c>
      <c r="D118" s="39">
        <v>73</v>
      </c>
      <c r="E118" s="39">
        <v>70</v>
      </c>
      <c r="F118" s="39">
        <v>3</v>
      </c>
      <c r="G118" s="39">
        <v>0</v>
      </c>
      <c r="H118" s="39">
        <v>0</v>
      </c>
      <c r="I118" s="39">
        <v>0</v>
      </c>
      <c r="J118" s="39">
        <v>12</v>
      </c>
      <c r="K118" s="39">
        <v>0</v>
      </c>
      <c r="L118" s="39">
        <v>0</v>
      </c>
      <c r="M118" s="39">
        <v>1037</v>
      </c>
      <c r="N118" s="29" t="s">
        <v>42</v>
      </c>
    </row>
    <row r="119" spans="1:14" s="31" customFormat="1" ht="15" customHeight="1">
      <c r="A119" s="52" t="s">
        <v>220</v>
      </c>
      <c r="B119" s="27" t="s">
        <v>139</v>
      </c>
      <c r="C119" s="39">
        <v>12014</v>
      </c>
      <c r="D119" s="39">
        <v>89</v>
      </c>
      <c r="E119" s="39">
        <v>80</v>
      </c>
      <c r="F119" s="39">
        <v>9</v>
      </c>
      <c r="G119" s="39">
        <v>0</v>
      </c>
      <c r="H119" s="39">
        <v>0</v>
      </c>
      <c r="I119" s="39">
        <v>0</v>
      </c>
      <c r="J119" s="39">
        <v>15</v>
      </c>
      <c r="K119" s="39">
        <v>0</v>
      </c>
      <c r="L119" s="39">
        <v>0</v>
      </c>
      <c r="M119" s="39">
        <v>1266</v>
      </c>
      <c r="N119" s="29" t="s">
        <v>78</v>
      </c>
    </row>
    <row r="120" spans="1:14" s="31" customFormat="1" ht="15" customHeight="1">
      <c r="A120" s="52" t="s">
        <v>221</v>
      </c>
      <c r="B120" s="27" t="s">
        <v>141</v>
      </c>
      <c r="C120" s="39">
        <v>13550</v>
      </c>
      <c r="D120" s="39">
        <v>93</v>
      </c>
      <c r="E120" s="39">
        <v>90</v>
      </c>
      <c r="F120" s="39">
        <v>3</v>
      </c>
      <c r="G120" s="39">
        <v>0</v>
      </c>
      <c r="H120" s="39">
        <v>0</v>
      </c>
      <c r="I120" s="39">
        <v>0</v>
      </c>
      <c r="J120" s="39">
        <v>16</v>
      </c>
      <c r="K120" s="39">
        <v>0</v>
      </c>
      <c r="L120" s="39">
        <v>0</v>
      </c>
      <c r="M120" s="39">
        <v>1456</v>
      </c>
      <c r="N120" s="29"/>
    </row>
    <row r="121" spans="1:14" s="31" customFormat="1" ht="15" customHeight="1">
      <c r="A121" s="52" t="s">
        <v>222</v>
      </c>
      <c r="B121" s="27" t="s">
        <v>143</v>
      </c>
      <c r="C121" s="39">
        <v>11300</v>
      </c>
      <c r="D121" s="39">
        <v>74</v>
      </c>
      <c r="E121" s="39">
        <v>74</v>
      </c>
      <c r="F121" s="39">
        <v>0</v>
      </c>
      <c r="G121" s="39">
        <v>0</v>
      </c>
      <c r="H121" s="39">
        <v>0</v>
      </c>
      <c r="I121" s="39">
        <v>0</v>
      </c>
      <c r="J121" s="39">
        <v>13</v>
      </c>
      <c r="K121" s="39">
        <v>0</v>
      </c>
      <c r="L121" s="39">
        <v>0</v>
      </c>
      <c r="M121" s="39">
        <v>1083</v>
      </c>
      <c r="N121" s="29"/>
    </row>
    <row r="122" spans="1:14" s="31" customFormat="1" ht="15" customHeight="1">
      <c r="A122" s="52" t="s">
        <v>223</v>
      </c>
      <c r="B122" s="27" t="s">
        <v>145</v>
      </c>
      <c r="C122" s="39">
        <v>60703</v>
      </c>
      <c r="D122" s="39">
        <v>125</v>
      </c>
      <c r="E122" s="39">
        <v>111</v>
      </c>
      <c r="F122" s="39">
        <v>14</v>
      </c>
      <c r="G122" s="39">
        <v>0</v>
      </c>
      <c r="H122" s="39">
        <v>0</v>
      </c>
      <c r="I122" s="39">
        <v>0</v>
      </c>
      <c r="J122" s="39">
        <v>10</v>
      </c>
      <c r="K122" s="39">
        <v>0</v>
      </c>
      <c r="L122" s="39">
        <v>0</v>
      </c>
      <c r="M122" s="39">
        <v>1892</v>
      </c>
      <c r="N122" s="40" t="s">
        <v>275</v>
      </c>
    </row>
    <row r="123" spans="1:14" s="31" customFormat="1" ht="15" customHeight="1">
      <c r="A123" s="52" t="s">
        <v>224</v>
      </c>
      <c r="B123" s="27" t="s">
        <v>145</v>
      </c>
      <c r="C123" s="39">
        <v>2500</v>
      </c>
      <c r="D123" s="39">
        <v>41</v>
      </c>
      <c r="E123" s="39">
        <v>39</v>
      </c>
      <c r="F123" s="39">
        <v>2</v>
      </c>
      <c r="G123" s="39">
        <v>0</v>
      </c>
      <c r="H123" s="39">
        <v>0</v>
      </c>
      <c r="I123" s="39">
        <v>0</v>
      </c>
      <c r="J123" s="39">
        <v>12</v>
      </c>
      <c r="K123" s="39">
        <v>0</v>
      </c>
      <c r="L123" s="39">
        <v>0</v>
      </c>
      <c r="M123" s="39">
        <v>473</v>
      </c>
      <c r="N123" s="29"/>
    </row>
    <row r="124" spans="1:14" s="31" customFormat="1" ht="15" customHeight="1">
      <c r="A124" s="52" t="s">
        <v>225</v>
      </c>
      <c r="B124" s="27" t="s">
        <v>150</v>
      </c>
      <c r="C124" s="39">
        <v>2100</v>
      </c>
      <c r="D124" s="39">
        <v>34</v>
      </c>
      <c r="E124" s="39">
        <v>34</v>
      </c>
      <c r="F124" s="39">
        <v>0</v>
      </c>
      <c r="G124" s="39">
        <v>0</v>
      </c>
      <c r="H124" s="39">
        <v>0</v>
      </c>
      <c r="I124" s="39">
        <v>0</v>
      </c>
      <c r="J124" s="39">
        <v>12</v>
      </c>
      <c r="K124" s="39">
        <v>0</v>
      </c>
      <c r="L124" s="39">
        <v>0</v>
      </c>
      <c r="M124" s="39">
        <v>397</v>
      </c>
      <c r="N124" s="29"/>
    </row>
    <row r="125" spans="1:14" s="31" customFormat="1" ht="15" customHeight="1">
      <c r="A125" s="52" t="s">
        <v>226</v>
      </c>
      <c r="B125" s="27" t="s">
        <v>152</v>
      </c>
      <c r="C125" s="39">
        <v>9119</v>
      </c>
      <c r="D125" s="39">
        <v>33</v>
      </c>
      <c r="E125" s="39">
        <v>33</v>
      </c>
      <c r="F125" s="39">
        <v>0</v>
      </c>
      <c r="G125" s="39">
        <v>0</v>
      </c>
      <c r="H125" s="39">
        <v>0</v>
      </c>
      <c r="I125" s="39">
        <v>0</v>
      </c>
      <c r="J125" s="39">
        <v>8</v>
      </c>
      <c r="K125" s="39">
        <v>0</v>
      </c>
      <c r="L125" s="39">
        <v>0</v>
      </c>
      <c r="M125" s="39">
        <v>359</v>
      </c>
      <c r="N125" s="29" t="s">
        <v>227</v>
      </c>
    </row>
    <row r="126" spans="1:14" s="31" customFormat="1" ht="15" customHeight="1">
      <c r="A126" s="52" t="s">
        <v>228</v>
      </c>
      <c r="B126" s="27" t="s">
        <v>156</v>
      </c>
      <c r="C126" s="39">
        <v>34262</v>
      </c>
      <c r="D126" s="39">
        <v>79</v>
      </c>
      <c r="E126" s="39">
        <v>77</v>
      </c>
      <c r="F126" s="39">
        <v>2</v>
      </c>
      <c r="G126" s="39">
        <v>0</v>
      </c>
      <c r="H126" s="39">
        <v>0</v>
      </c>
      <c r="I126" s="39">
        <v>0</v>
      </c>
      <c r="J126" s="39">
        <v>12</v>
      </c>
      <c r="K126" s="39">
        <v>0</v>
      </c>
      <c r="L126" s="39">
        <v>0</v>
      </c>
      <c r="M126" s="39">
        <v>1247</v>
      </c>
      <c r="N126" s="29"/>
    </row>
    <row r="127" spans="1:14" s="31" customFormat="1" ht="15" customHeight="1">
      <c r="A127" s="52" t="s">
        <v>229</v>
      </c>
      <c r="B127" s="27" t="s">
        <v>158</v>
      </c>
      <c r="C127" s="39">
        <v>7700</v>
      </c>
      <c r="D127" s="39">
        <v>53</v>
      </c>
      <c r="E127" s="39">
        <v>51</v>
      </c>
      <c r="F127" s="39">
        <v>2</v>
      </c>
      <c r="G127" s="39">
        <v>0</v>
      </c>
      <c r="H127" s="39">
        <v>0</v>
      </c>
      <c r="I127" s="39">
        <v>0</v>
      </c>
      <c r="J127" s="39">
        <v>13</v>
      </c>
      <c r="K127" s="39">
        <v>0</v>
      </c>
      <c r="L127" s="39">
        <v>0</v>
      </c>
      <c r="M127" s="39">
        <v>683</v>
      </c>
      <c r="N127" s="29"/>
    </row>
    <row r="128" spans="1:14" s="31" customFormat="1" ht="15" customHeight="1">
      <c r="A128" s="52" t="s">
        <v>230</v>
      </c>
      <c r="B128" s="27" t="s">
        <v>160</v>
      </c>
      <c r="C128" s="39">
        <v>5752</v>
      </c>
      <c r="D128" s="39">
        <v>54</v>
      </c>
      <c r="E128" s="39">
        <v>52</v>
      </c>
      <c r="F128" s="39">
        <v>2</v>
      </c>
      <c r="G128" s="39">
        <v>0</v>
      </c>
      <c r="H128" s="39">
        <v>0</v>
      </c>
      <c r="I128" s="39">
        <v>0</v>
      </c>
      <c r="J128" s="39">
        <v>10</v>
      </c>
      <c r="K128" s="39">
        <v>0</v>
      </c>
      <c r="L128" s="39">
        <v>0</v>
      </c>
      <c r="M128" s="39">
        <v>680</v>
      </c>
      <c r="N128" s="29"/>
    </row>
    <row r="129" spans="1:14" s="31" customFormat="1" ht="15" customHeight="1">
      <c r="A129" s="52" t="s">
        <v>231</v>
      </c>
      <c r="B129" s="27" t="s">
        <v>162</v>
      </c>
      <c r="C129" s="39">
        <v>9101</v>
      </c>
      <c r="D129" s="39">
        <v>63</v>
      </c>
      <c r="E129" s="39">
        <v>63</v>
      </c>
      <c r="F129" s="39">
        <v>0</v>
      </c>
      <c r="G129" s="39">
        <v>0</v>
      </c>
      <c r="H129" s="39">
        <v>0</v>
      </c>
      <c r="I129" s="39">
        <v>0</v>
      </c>
      <c r="J129" s="39">
        <v>13</v>
      </c>
      <c r="K129" s="39">
        <v>0</v>
      </c>
      <c r="L129" s="39">
        <v>0</v>
      </c>
      <c r="M129" s="39">
        <v>851</v>
      </c>
      <c r="N129" s="29"/>
    </row>
    <row r="130" spans="1:14" s="31" customFormat="1" ht="15" customHeight="1">
      <c r="A130" s="52" t="s">
        <v>232</v>
      </c>
      <c r="B130" s="27" t="s">
        <v>164</v>
      </c>
      <c r="C130" s="39">
        <v>4537</v>
      </c>
      <c r="D130" s="39">
        <v>51</v>
      </c>
      <c r="E130" s="39">
        <v>47</v>
      </c>
      <c r="F130" s="39">
        <v>4</v>
      </c>
      <c r="G130" s="39">
        <v>0</v>
      </c>
      <c r="H130" s="39">
        <v>0</v>
      </c>
      <c r="I130" s="39">
        <v>0</v>
      </c>
      <c r="J130" s="39">
        <v>10</v>
      </c>
      <c r="K130" s="39">
        <v>0</v>
      </c>
      <c r="L130" s="39">
        <v>0</v>
      </c>
      <c r="M130" s="39">
        <v>640</v>
      </c>
      <c r="N130" s="29"/>
    </row>
    <row r="131" spans="1:14" s="31" customFormat="1" ht="15" customHeight="1">
      <c r="A131" s="52" t="s">
        <v>233</v>
      </c>
      <c r="B131" s="27" t="s">
        <v>23</v>
      </c>
      <c r="C131" s="39">
        <v>28812</v>
      </c>
      <c r="D131" s="39">
        <v>85</v>
      </c>
      <c r="E131" s="39">
        <v>77</v>
      </c>
      <c r="F131" s="39">
        <v>8</v>
      </c>
      <c r="G131" s="39">
        <v>0</v>
      </c>
      <c r="H131" s="39">
        <v>0</v>
      </c>
      <c r="I131" s="39">
        <v>0</v>
      </c>
      <c r="J131" s="39">
        <v>12</v>
      </c>
      <c r="K131" s="39">
        <v>0</v>
      </c>
      <c r="L131" s="39">
        <v>0</v>
      </c>
      <c r="M131" s="39">
        <v>1767</v>
      </c>
      <c r="N131" s="29"/>
    </row>
    <row r="132" spans="1:14" s="37" customFormat="1" ht="15" customHeight="1">
      <c r="A132" s="55" t="s">
        <v>234</v>
      </c>
      <c r="B132" s="43"/>
      <c r="C132" s="44">
        <f aca="true" t="shared" si="2" ref="C132:M132">SUM(C82:C131)</f>
        <v>849177</v>
      </c>
      <c r="D132" s="44">
        <f t="shared" si="2"/>
        <v>3567</v>
      </c>
      <c r="E132" s="44">
        <f t="shared" si="2"/>
        <v>3365</v>
      </c>
      <c r="F132" s="44">
        <f t="shared" si="2"/>
        <v>202</v>
      </c>
      <c r="G132" s="44">
        <f t="shared" si="2"/>
        <v>0</v>
      </c>
      <c r="H132" s="44">
        <f t="shared" si="2"/>
        <v>0</v>
      </c>
      <c r="I132" s="44">
        <f t="shared" si="2"/>
        <v>3</v>
      </c>
      <c r="J132" s="44">
        <f t="shared" si="2"/>
        <v>601</v>
      </c>
      <c r="K132" s="44">
        <f t="shared" si="2"/>
        <v>3</v>
      </c>
      <c r="L132" s="44">
        <f t="shared" si="2"/>
        <v>4</v>
      </c>
      <c r="M132" s="44">
        <f t="shared" si="2"/>
        <v>53421</v>
      </c>
      <c r="N132" s="45"/>
    </row>
    <row r="133" spans="1:14" s="37" customFormat="1" ht="15.75" customHeight="1">
      <c r="A133" s="57" t="s">
        <v>267</v>
      </c>
      <c r="B133" s="43"/>
      <c r="C133" s="44"/>
      <c r="D133" s="34"/>
      <c r="E133" s="34"/>
      <c r="F133" s="34"/>
      <c r="G133" s="34"/>
      <c r="H133" s="34"/>
      <c r="I133" s="34"/>
      <c r="J133" s="34"/>
      <c r="K133" s="34"/>
      <c r="L133" s="34"/>
      <c r="M133" s="34"/>
      <c r="N133" s="45"/>
    </row>
    <row r="134" spans="1:14" s="31" customFormat="1" ht="15" customHeight="1">
      <c r="A134" s="52" t="s">
        <v>235</v>
      </c>
      <c r="B134" s="27" t="s">
        <v>23</v>
      </c>
      <c r="C134" s="39">
        <v>324279</v>
      </c>
      <c r="D134" s="39">
        <v>53</v>
      </c>
      <c r="E134" s="39">
        <v>47</v>
      </c>
      <c r="F134" s="39">
        <v>1</v>
      </c>
      <c r="G134" s="39">
        <v>5</v>
      </c>
      <c r="H134" s="39">
        <v>0</v>
      </c>
      <c r="I134" s="39">
        <v>62</v>
      </c>
      <c r="J134" s="39">
        <v>19</v>
      </c>
      <c r="K134" s="39">
        <v>0</v>
      </c>
      <c r="L134" s="39">
        <v>0</v>
      </c>
      <c r="M134" s="39">
        <v>5184</v>
      </c>
      <c r="N134" s="29" t="s">
        <v>135</v>
      </c>
    </row>
    <row r="135" spans="1:14" s="31" customFormat="1" ht="15" customHeight="1">
      <c r="A135" s="52" t="s">
        <v>268</v>
      </c>
      <c r="B135" s="27" t="s">
        <v>23</v>
      </c>
      <c r="C135" s="39">
        <v>247231</v>
      </c>
      <c r="D135" s="39">
        <v>39</v>
      </c>
      <c r="E135" s="39">
        <v>38</v>
      </c>
      <c r="F135" s="39">
        <v>1</v>
      </c>
      <c r="G135" s="39">
        <v>0</v>
      </c>
      <c r="H135" s="39">
        <v>0</v>
      </c>
      <c r="I135" s="39">
        <v>53</v>
      </c>
      <c r="J135" s="39">
        <v>12</v>
      </c>
      <c r="K135" s="39">
        <v>0</v>
      </c>
      <c r="L135" s="39">
        <v>0</v>
      </c>
      <c r="M135" s="39">
        <v>3161</v>
      </c>
      <c r="N135" s="29" t="s">
        <v>135</v>
      </c>
    </row>
    <row r="136" spans="1:14" s="31" customFormat="1" ht="15" customHeight="1">
      <c r="A136" s="52" t="s">
        <v>236</v>
      </c>
      <c r="B136" s="27" t="s">
        <v>23</v>
      </c>
      <c r="C136" s="39">
        <v>280536</v>
      </c>
      <c r="D136" s="39">
        <v>40</v>
      </c>
      <c r="E136" s="39">
        <v>33</v>
      </c>
      <c r="F136" s="39">
        <v>7</v>
      </c>
      <c r="G136" s="39">
        <v>0</v>
      </c>
      <c r="H136" s="39">
        <v>0</v>
      </c>
      <c r="I136" s="39">
        <v>41</v>
      </c>
      <c r="J136" s="39">
        <v>8</v>
      </c>
      <c r="K136" s="39">
        <v>0</v>
      </c>
      <c r="L136" s="39">
        <v>0</v>
      </c>
      <c r="M136" s="39">
        <v>2679</v>
      </c>
      <c r="N136" s="29" t="s">
        <v>135</v>
      </c>
    </row>
    <row r="137" spans="1:14" s="31" customFormat="1" ht="15" customHeight="1">
      <c r="A137" s="52" t="s">
        <v>237</v>
      </c>
      <c r="B137" s="27" t="s">
        <v>23</v>
      </c>
      <c r="C137" s="39">
        <v>356264</v>
      </c>
      <c r="D137" s="39">
        <v>90</v>
      </c>
      <c r="E137" s="39">
        <v>68</v>
      </c>
      <c r="F137" s="39">
        <v>22</v>
      </c>
      <c r="G137" s="39">
        <v>0</v>
      </c>
      <c r="H137" s="39">
        <v>0</v>
      </c>
      <c r="I137" s="39">
        <v>68</v>
      </c>
      <c r="J137" s="39">
        <v>8</v>
      </c>
      <c r="K137" s="39">
        <v>0</v>
      </c>
      <c r="L137" s="39">
        <v>0</v>
      </c>
      <c r="M137" s="39">
        <v>4313</v>
      </c>
      <c r="N137" s="40" t="s">
        <v>238</v>
      </c>
    </row>
    <row r="138" spans="1:14" s="31" customFormat="1" ht="15" customHeight="1">
      <c r="A138" s="52" t="s">
        <v>239</v>
      </c>
      <c r="B138" s="27" t="s">
        <v>28</v>
      </c>
      <c r="C138" s="39">
        <v>287018</v>
      </c>
      <c r="D138" s="39">
        <v>69</v>
      </c>
      <c r="E138" s="39">
        <v>51</v>
      </c>
      <c r="F138" s="39">
        <v>15</v>
      </c>
      <c r="G138" s="39">
        <v>3</v>
      </c>
      <c r="H138" s="39">
        <v>0</v>
      </c>
      <c r="I138" s="39">
        <v>39</v>
      </c>
      <c r="J138" s="39">
        <v>17</v>
      </c>
      <c r="K138" s="39">
        <v>0</v>
      </c>
      <c r="L138" s="39">
        <v>0</v>
      </c>
      <c r="M138" s="39">
        <v>4843</v>
      </c>
      <c r="N138" s="40" t="s">
        <v>240</v>
      </c>
    </row>
    <row r="139" spans="1:14" s="31" customFormat="1" ht="15" customHeight="1">
      <c r="A139" s="52" t="s">
        <v>241</v>
      </c>
      <c r="B139" s="27" t="s">
        <v>23</v>
      </c>
      <c r="C139" s="39">
        <v>30000</v>
      </c>
      <c r="D139" s="39">
        <v>1</v>
      </c>
      <c r="E139" s="39">
        <v>1</v>
      </c>
      <c r="F139" s="39">
        <v>0</v>
      </c>
      <c r="G139" s="39">
        <v>0</v>
      </c>
      <c r="H139" s="39">
        <v>0</v>
      </c>
      <c r="I139" s="39">
        <v>0</v>
      </c>
      <c r="J139" s="39">
        <v>6</v>
      </c>
      <c r="K139" s="39">
        <v>1</v>
      </c>
      <c r="L139" s="39">
        <v>3</v>
      </c>
      <c r="M139" s="39">
        <v>113</v>
      </c>
      <c r="N139" s="29" t="s">
        <v>54</v>
      </c>
    </row>
    <row r="140" spans="1:14" s="31" customFormat="1" ht="15" customHeight="1">
      <c r="A140" s="52" t="s">
        <v>242</v>
      </c>
      <c r="B140" s="27" t="s">
        <v>23</v>
      </c>
      <c r="C140" s="39">
        <v>11000</v>
      </c>
      <c r="D140" s="39">
        <v>3</v>
      </c>
      <c r="E140" s="39">
        <v>1</v>
      </c>
      <c r="F140" s="39">
        <v>2</v>
      </c>
      <c r="G140" s="39">
        <v>0</v>
      </c>
      <c r="H140" s="39">
        <v>0</v>
      </c>
      <c r="I140" s="39">
        <v>71</v>
      </c>
      <c r="J140" s="39">
        <v>6</v>
      </c>
      <c r="K140" s="39">
        <v>0</v>
      </c>
      <c r="L140" s="39">
        <v>0</v>
      </c>
      <c r="M140" s="39">
        <v>626</v>
      </c>
      <c r="N140" s="29" t="s">
        <v>243</v>
      </c>
    </row>
    <row r="141" spans="1:14" s="31" customFormat="1" ht="15" customHeight="1">
      <c r="A141" s="52" t="s">
        <v>244</v>
      </c>
      <c r="B141" s="27" t="s">
        <v>23</v>
      </c>
      <c r="C141" s="39">
        <v>10000</v>
      </c>
      <c r="D141" s="39">
        <v>4</v>
      </c>
      <c r="E141" s="39">
        <v>2</v>
      </c>
      <c r="F141" s="39">
        <v>2</v>
      </c>
      <c r="G141" s="39">
        <v>0</v>
      </c>
      <c r="H141" s="39">
        <v>0</v>
      </c>
      <c r="I141" s="39">
        <v>32</v>
      </c>
      <c r="J141" s="39">
        <v>7</v>
      </c>
      <c r="K141" s="39">
        <v>0</v>
      </c>
      <c r="L141" s="39">
        <v>0</v>
      </c>
      <c r="M141" s="39">
        <v>436</v>
      </c>
      <c r="N141" s="29" t="s">
        <v>245</v>
      </c>
    </row>
    <row r="142" spans="1:14" s="48" customFormat="1" ht="15" customHeight="1">
      <c r="A142" s="80" t="s">
        <v>246</v>
      </c>
      <c r="B142" s="33"/>
      <c r="C142" s="44">
        <f aca="true" t="shared" si="3" ref="C142:M142">SUM(C134:C141)</f>
        <v>1546328</v>
      </c>
      <c r="D142" s="44">
        <f t="shared" si="3"/>
        <v>299</v>
      </c>
      <c r="E142" s="44">
        <f t="shared" si="3"/>
        <v>241</v>
      </c>
      <c r="F142" s="44">
        <f t="shared" si="3"/>
        <v>50</v>
      </c>
      <c r="G142" s="44">
        <f t="shared" si="3"/>
        <v>8</v>
      </c>
      <c r="H142" s="44">
        <f t="shared" si="3"/>
        <v>0</v>
      </c>
      <c r="I142" s="44">
        <f t="shared" si="3"/>
        <v>366</v>
      </c>
      <c r="J142" s="44">
        <f t="shared" si="3"/>
        <v>83</v>
      </c>
      <c r="K142" s="44">
        <f t="shared" si="3"/>
        <v>1</v>
      </c>
      <c r="L142" s="44">
        <f t="shared" si="3"/>
        <v>3</v>
      </c>
      <c r="M142" s="44">
        <f t="shared" si="3"/>
        <v>21355</v>
      </c>
      <c r="N142" s="47"/>
    </row>
    <row r="143" spans="1:14" s="48" customFormat="1" ht="15.75" customHeight="1">
      <c r="A143" s="57" t="s">
        <v>247</v>
      </c>
      <c r="B143" s="49"/>
      <c r="C143" s="50"/>
      <c r="D143" s="51"/>
      <c r="E143" s="51"/>
      <c r="F143" s="51"/>
      <c r="G143" s="51"/>
      <c r="H143" s="51"/>
      <c r="I143" s="51"/>
      <c r="J143" s="51"/>
      <c r="K143" s="51"/>
      <c r="L143" s="51"/>
      <c r="M143" s="51"/>
      <c r="N143" s="47"/>
    </row>
    <row r="144" spans="1:14" s="31" customFormat="1" ht="15" customHeight="1">
      <c r="A144" s="52" t="s">
        <v>248</v>
      </c>
      <c r="B144" s="27" t="s">
        <v>23</v>
      </c>
      <c r="C144" s="39">
        <v>451296</v>
      </c>
      <c r="D144" s="39">
        <v>33</v>
      </c>
      <c r="E144" s="39">
        <v>29</v>
      </c>
      <c r="F144" s="39">
        <v>3</v>
      </c>
      <c r="G144" s="39">
        <v>1</v>
      </c>
      <c r="H144" s="39">
        <v>0</v>
      </c>
      <c r="I144" s="39">
        <v>39</v>
      </c>
      <c r="J144" s="39">
        <v>18</v>
      </c>
      <c r="K144" s="39">
        <v>0</v>
      </c>
      <c r="L144" s="39">
        <v>0</v>
      </c>
      <c r="M144" s="39">
        <v>2125</v>
      </c>
      <c r="N144" s="53"/>
    </row>
    <row r="145" spans="1:14" s="41" customFormat="1" ht="15" customHeight="1">
      <c r="A145" s="52" t="s">
        <v>249</v>
      </c>
      <c r="B145" s="27" t="s">
        <v>23</v>
      </c>
      <c r="C145" s="39">
        <v>419781</v>
      </c>
      <c r="D145" s="39">
        <v>17</v>
      </c>
      <c r="E145" s="39">
        <v>17</v>
      </c>
      <c r="F145" s="39">
        <v>0</v>
      </c>
      <c r="G145" s="39">
        <v>0</v>
      </c>
      <c r="H145" s="39">
        <v>0</v>
      </c>
      <c r="I145" s="39">
        <v>69</v>
      </c>
      <c r="J145" s="39">
        <v>13</v>
      </c>
      <c r="K145" s="39">
        <v>0</v>
      </c>
      <c r="L145" s="39">
        <v>0</v>
      </c>
      <c r="M145" s="39">
        <v>1502</v>
      </c>
      <c r="N145" s="54" t="s">
        <v>269</v>
      </c>
    </row>
    <row r="146" spans="1:14" s="48" customFormat="1" ht="15" customHeight="1">
      <c r="A146" s="55" t="s">
        <v>250</v>
      </c>
      <c r="B146" s="43"/>
      <c r="C146" s="44">
        <f aca="true" t="shared" si="4" ref="C146:M146">SUM(C144:C145)</f>
        <v>871077</v>
      </c>
      <c r="D146" s="44">
        <f t="shared" si="4"/>
        <v>50</v>
      </c>
      <c r="E146" s="44">
        <f t="shared" si="4"/>
        <v>46</v>
      </c>
      <c r="F146" s="44">
        <f t="shared" si="4"/>
        <v>3</v>
      </c>
      <c r="G146" s="44">
        <f t="shared" si="4"/>
        <v>1</v>
      </c>
      <c r="H146" s="44">
        <f t="shared" si="4"/>
        <v>0</v>
      </c>
      <c r="I146" s="44">
        <f t="shared" si="4"/>
        <v>108</v>
      </c>
      <c r="J146" s="44">
        <f t="shared" si="4"/>
        <v>31</v>
      </c>
      <c r="K146" s="44">
        <f t="shared" si="4"/>
        <v>0</v>
      </c>
      <c r="L146" s="44">
        <f t="shared" si="4"/>
        <v>0</v>
      </c>
      <c r="M146" s="44">
        <f t="shared" si="4"/>
        <v>3627</v>
      </c>
      <c r="N146" s="47"/>
    </row>
    <row r="147" spans="1:14" s="48" customFormat="1" ht="15.75" customHeight="1">
      <c r="A147" s="56" t="s">
        <v>270</v>
      </c>
      <c r="B147" s="43"/>
      <c r="C147" s="44"/>
      <c r="D147" s="34"/>
      <c r="E147" s="34"/>
      <c r="F147" s="34"/>
      <c r="G147" s="34"/>
      <c r="H147" s="34"/>
      <c r="I147" s="34"/>
      <c r="J147" s="34"/>
      <c r="K147" s="34"/>
      <c r="L147" s="34"/>
      <c r="M147" s="34"/>
      <c r="N147" s="47"/>
    </row>
    <row r="148" spans="1:14" s="48" customFormat="1" ht="15" customHeight="1">
      <c r="A148" s="55" t="s">
        <v>251</v>
      </c>
      <c r="B148" s="43"/>
      <c r="C148" s="44">
        <f aca="true" t="shared" si="5" ref="C148:M148">C14+C80+C132+C142+C146</f>
        <v>9917006</v>
      </c>
      <c r="D148" s="44">
        <f t="shared" si="5"/>
        <v>14060</v>
      </c>
      <c r="E148" s="44">
        <f t="shared" si="5"/>
        <v>12516</v>
      </c>
      <c r="F148" s="44">
        <f t="shared" si="5"/>
        <v>1395</v>
      </c>
      <c r="G148" s="44">
        <f t="shared" si="5"/>
        <v>125</v>
      </c>
      <c r="H148" s="44">
        <f t="shared" si="5"/>
        <v>24</v>
      </c>
      <c r="I148" s="44">
        <f t="shared" si="5"/>
        <v>627</v>
      </c>
      <c r="J148" s="44">
        <f t="shared" si="5"/>
        <v>1737</v>
      </c>
      <c r="K148" s="44">
        <f t="shared" si="5"/>
        <v>8</v>
      </c>
      <c r="L148" s="44">
        <f t="shared" si="5"/>
        <v>28</v>
      </c>
      <c r="M148" s="44">
        <f t="shared" si="5"/>
        <v>302028</v>
      </c>
      <c r="N148" s="47" t="s">
        <v>252</v>
      </c>
    </row>
    <row r="149" spans="1:14" s="48" customFormat="1" ht="15" customHeight="1">
      <c r="A149" s="82" t="s">
        <v>271</v>
      </c>
      <c r="B149" s="83"/>
      <c r="C149" s="84"/>
      <c r="D149" s="85"/>
      <c r="E149" s="85"/>
      <c r="F149" s="85"/>
      <c r="G149" s="85"/>
      <c r="H149" s="85"/>
      <c r="I149" s="85"/>
      <c r="J149" s="86"/>
      <c r="K149" s="86"/>
      <c r="L149" s="87"/>
      <c r="M149" s="85"/>
      <c r="N149" s="87"/>
    </row>
    <row r="150" spans="1:12" s="59" customFormat="1" ht="9.75" customHeight="1">
      <c r="A150" s="58"/>
      <c r="B150" s="58"/>
      <c r="L150" s="58"/>
    </row>
    <row r="151" spans="1:12" s="59" customFormat="1" ht="15" customHeight="1">
      <c r="A151" s="60" t="s">
        <v>253</v>
      </c>
      <c r="B151" s="58" t="s">
        <v>254</v>
      </c>
      <c r="L151" s="58"/>
    </row>
    <row r="152" spans="1:12" s="59" customFormat="1" ht="15" customHeight="1">
      <c r="A152" s="58"/>
      <c r="B152" s="58" t="s">
        <v>255</v>
      </c>
      <c r="L152" s="58"/>
    </row>
    <row r="153" spans="1:12" s="59" customFormat="1" ht="15" customHeight="1">
      <c r="A153" s="58"/>
      <c r="B153" s="58" t="s">
        <v>256</v>
      </c>
      <c r="L153" s="58"/>
    </row>
    <row r="154" spans="1:12" s="59" customFormat="1" ht="15" customHeight="1">
      <c r="A154" s="58"/>
      <c r="B154" s="58" t="s">
        <v>257</v>
      </c>
      <c r="L154" s="58"/>
    </row>
    <row r="155" spans="1:12" s="59" customFormat="1" ht="15" customHeight="1">
      <c r="A155" s="58"/>
      <c r="B155" s="58" t="s">
        <v>258</v>
      </c>
      <c r="L155" s="58"/>
    </row>
    <row r="156" spans="1:12" s="59" customFormat="1" ht="15" customHeight="1">
      <c r="A156" s="58"/>
      <c r="B156" s="58" t="s">
        <v>259</v>
      </c>
      <c r="L156" s="58"/>
    </row>
    <row r="157" spans="1:12" s="59" customFormat="1" ht="15" customHeight="1">
      <c r="A157" s="58"/>
      <c r="B157" s="58" t="s">
        <v>260</v>
      </c>
      <c r="L157" s="58"/>
    </row>
    <row r="158" spans="1:12" s="59" customFormat="1" ht="15" customHeight="1">
      <c r="A158" s="58"/>
      <c r="B158" s="58" t="s">
        <v>261</v>
      </c>
      <c r="L158" s="58"/>
    </row>
    <row r="159" spans="1:12" s="59" customFormat="1" ht="15" customHeight="1">
      <c r="A159" s="58"/>
      <c r="B159" s="58"/>
      <c r="L159" s="58"/>
    </row>
    <row r="160" spans="1:12" s="59" customFormat="1" ht="15" customHeight="1">
      <c r="A160" s="58"/>
      <c r="B160" s="58"/>
      <c r="L160" s="58"/>
    </row>
    <row r="161" spans="1:12" s="59" customFormat="1" ht="15" customHeight="1">
      <c r="A161" s="58"/>
      <c r="B161" s="58"/>
      <c r="L161" s="58"/>
    </row>
    <row r="162" spans="1:12" s="59" customFormat="1" ht="15" customHeight="1">
      <c r="A162" s="58"/>
      <c r="B162" s="58"/>
      <c r="L162" s="58"/>
    </row>
    <row r="163" spans="1:12" s="59" customFormat="1" ht="15" customHeight="1">
      <c r="A163" s="58"/>
      <c r="B163" s="58"/>
      <c r="L163" s="58"/>
    </row>
    <row r="164" spans="1:12" s="59" customFormat="1" ht="15" customHeight="1">
      <c r="A164" s="58"/>
      <c r="B164" s="58"/>
      <c r="J164" s="61"/>
      <c r="K164" s="61"/>
      <c r="L164" s="62"/>
    </row>
    <row r="165" spans="1:12" s="61" customFormat="1" ht="15" customHeight="1">
      <c r="A165" s="63"/>
      <c r="B165" s="63"/>
      <c r="C165" s="64"/>
      <c r="L165" s="62"/>
    </row>
    <row r="166" spans="1:12" s="61" customFormat="1" ht="15" customHeight="1">
      <c r="A166" s="63"/>
      <c r="B166" s="63"/>
      <c r="C166" s="64"/>
      <c r="L166" s="62"/>
    </row>
    <row r="167" spans="1:12" s="61" customFormat="1" ht="15" customHeight="1">
      <c r="A167" s="63"/>
      <c r="B167" s="63"/>
      <c r="C167" s="64"/>
      <c r="L167" s="62"/>
    </row>
    <row r="168" spans="1:12" s="61" customFormat="1" ht="15" customHeight="1">
      <c r="A168" s="63"/>
      <c r="B168" s="63"/>
      <c r="C168" s="64"/>
      <c r="L168" s="62"/>
    </row>
    <row r="169" spans="1:12" s="61" customFormat="1" ht="15" customHeight="1">
      <c r="A169" s="63"/>
      <c r="B169" s="63"/>
      <c r="C169" s="64"/>
      <c r="L169" s="62"/>
    </row>
    <row r="170" spans="1:12" s="61" customFormat="1" ht="15" customHeight="1">
      <c r="A170" s="63"/>
      <c r="B170" s="63"/>
      <c r="C170" s="64"/>
      <c r="L170" s="62"/>
    </row>
    <row r="171" spans="1:12" s="61" customFormat="1" ht="15" customHeight="1">
      <c r="A171" s="63"/>
      <c r="B171" s="63"/>
      <c r="C171" s="64"/>
      <c r="L171" s="62"/>
    </row>
    <row r="172" spans="1:12" s="61" customFormat="1" ht="15" customHeight="1">
      <c r="A172" s="63"/>
      <c r="B172" s="63"/>
      <c r="C172" s="64"/>
      <c r="L172" s="62"/>
    </row>
    <row r="173" spans="1:12" s="61" customFormat="1" ht="15" customHeight="1">
      <c r="A173" s="63"/>
      <c r="B173" s="63"/>
      <c r="C173" s="64"/>
      <c r="L173" s="62"/>
    </row>
    <row r="174" spans="1:12" s="61" customFormat="1" ht="15" customHeight="1">
      <c r="A174" s="63"/>
      <c r="B174" s="63"/>
      <c r="C174" s="64"/>
      <c r="L174" s="62"/>
    </row>
    <row r="175" spans="1:12" s="61" customFormat="1" ht="15" customHeight="1">
      <c r="A175" s="63"/>
      <c r="B175" s="63"/>
      <c r="C175" s="64"/>
      <c r="J175" s="65"/>
      <c r="K175" s="65"/>
      <c r="L175" s="66"/>
    </row>
  </sheetData>
  <mergeCells count="1">
    <mergeCell ref="J4:K4"/>
  </mergeCells>
  <printOptions/>
  <pageMargins left="0" right="0" top="0.3937007874015748" bottom="0.7874015748031497" header="0.5118110236220472" footer="0.5118110236220472"/>
  <pageSetup horizontalDpi="300" verticalDpi="300" orientation="portrait" paperSize="12" scale="80" r:id="rId2"/>
  <headerFooter alignWithMargins="0">
    <oddFooter>&amp;C&amp;"ＭＳ Ｐ明朝,標準"&amp;P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2005-02-10T07:21:13Z</cp:lastPrinted>
  <dcterms:created xsi:type="dcterms:W3CDTF">2004-08-27T07:27:42Z</dcterms:created>
  <dcterms:modified xsi:type="dcterms:W3CDTF">2005-08-12T02:38:57Z</dcterms:modified>
  <cp:category/>
  <cp:version/>
  <cp:contentType/>
  <cp:contentStatus/>
</cp:coreProperties>
</file>