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11.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12.xml" ContentType="application/vnd.openxmlformats-officedocument.drawing+xml"/>
  <Override PartName="/xl/worksheets/sheet26.xml" ContentType="application/vnd.openxmlformats-officedocument.spreadsheetml.worksheet+xml"/>
  <Override PartName="/xl/drawings/drawing13.xml" ContentType="application/vnd.openxmlformats-officedocument.drawing+xml"/>
  <Override PartName="/xl/worksheets/sheet27.xml" ContentType="application/vnd.openxmlformats-officedocument.spreadsheetml.worksheet+xml"/>
  <Override PartName="/xl/drawings/drawing1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5.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6.xml" ContentType="application/vnd.openxmlformats-officedocument.drawing+xml"/>
  <Override PartName="/xl/worksheets/sheet37.xml" ContentType="application/vnd.openxmlformats-officedocument.spreadsheetml.worksheet+xml"/>
  <Override PartName="/xl/drawings/drawing17.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18.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drawings/drawing19.xml" ContentType="application/vnd.openxmlformats-officedocument.drawing+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5_0.bin" ContentType="application/vnd.openxmlformats-officedocument.oleObject"/>
  <Override PartName="/xl/embeddings/oleObject_5_1.bin" ContentType="application/vnd.openxmlformats-officedocument.oleObject"/>
  <Override PartName="/xl/embeddings/oleObject_16_0.bin" ContentType="application/vnd.openxmlformats-officedocument.oleObject"/>
  <Override PartName="/xl/embeddings/oleObject_1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754" activeTab="4"/>
  </bookViews>
  <sheets>
    <sheet name="北洋" sheetId="1" r:id="rId1"/>
    <sheet name="札幌" sheetId="2" r:id="rId2"/>
    <sheet name="山形しあわせ" sheetId="3" r:id="rId3"/>
    <sheet name="殖産" sheetId="4" r:id="rId4"/>
    <sheet name="北日本" sheetId="5" r:id="rId5"/>
    <sheet name="仙台" sheetId="6" r:id="rId6"/>
    <sheet name="福島" sheetId="7" r:id="rId7"/>
    <sheet name="大東" sheetId="8" r:id="rId8"/>
    <sheet name="東和" sheetId="9" r:id="rId9"/>
    <sheet name="栃木" sheetId="10" r:id="rId10"/>
    <sheet name="茨城" sheetId="11" r:id="rId11"/>
    <sheet name="京葉" sheetId="12" r:id="rId12"/>
    <sheet name="東日本" sheetId="13" r:id="rId13"/>
    <sheet name="東京スター" sheetId="14" r:id="rId14"/>
    <sheet name="神奈川" sheetId="15" r:id="rId15"/>
    <sheet name="大光" sheetId="16" r:id="rId16"/>
    <sheet name="長野" sheetId="17" r:id="rId17"/>
    <sheet name="富山第一" sheetId="18" r:id="rId18"/>
    <sheet name="福邦" sheetId="19" r:id="rId19"/>
    <sheet name="静岡中央" sheetId="20" r:id="rId20"/>
    <sheet name="岐阜" sheetId="21" r:id="rId21"/>
    <sheet name="愛知" sheetId="22" r:id="rId22"/>
    <sheet name="名古屋" sheetId="23" r:id="rId23"/>
    <sheet name="中京" sheetId="24" r:id="rId24"/>
    <sheet name="第三" sheetId="25" r:id="rId25"/>
    <sheet name="びわこ" sheetId="26" r:id="rId26"/>
    <sheet name="関西アーバン" sheetId="27" r:id="rId27"/>
    <sheet name="和歌山" sheetId="28" r:id="rId28"/>
    <sheet name="みなと" sheetId="29" r:id="rId29"/>
    <sheet name="島根" sheetId="30" r:id="rId30"/>
    <sheet name="トマト" sheetId="31" r:id="rId31"/>
    <sheet name="もみじ" sheetId="32" r:id="rId32"/>
    <sheet name="西京" sheetId="33" r:id="rId33"/>
    <sheet name="徳島" sheetId="34" r:id="rId34"/>
    <sheet name="香川" sheetId="35" r:id="rId35"/>
    <sheet name="愛媛" sheetId="36" r:id="rId36"/>
    <sheet name="高知" sheetId="37" r:id="rId37"/>
    <sheet name="佐賀共栄" sheetId="38" r:id="rId38"/>
    <sheet name="熊本ファミリー" sheetId="39" r:id="rId39"/>
    <sheet name="豊和" sheetId="40" r:id="rId40"/>
    <sheet name="宮崎太陽" sheetId="41" r:id="rId41"/>
    <sheet name="南日本" sheetId="42" r:id="rId42"/>
    <sheet name="沖縄海邦" sheetId="43" r:id="rId43"/>
    <sheet name="八千代" sheetId="44" r:id="rId44"/>
  </sheets>
  <definedNames>
    <definedName name="all">#REF!</definedName>
    <definedName name="fourth">#REF!</definedName>
    <definedName name="half">#REF!</definedName>
    <definedName name="p1">#REF!</definedName>
    <definedName name="p2">#REF!</definedName>
    <definedName name="p3">#REF!</definedName>
    <definedName name="p4">#REF!</definedName>
    <definedName name="_xlnm.Print_Area" localSheetId="25">'びわこ'!$A$1:$I$36</definedName>
    <definedName name="_xlnm.Print_Area" localSheetId="21">'愛知'!$A$1:$L$19</definedName>
    <definedName name="_xlnm.Print_Area" localSheetId="35">'愛媛'!$A$1:$Q$16</definedName>
    <definedName name="_xlnm.Print_Area" localSheetId="42">'沖縄海邦'!$A$1:$H$34</definedName>
    <definedName name="_xlnm.Print_Area" localSheetId="20">'岐阜'!$A$1:$I$34</definedName>
    <definedName name="_xlnm.Print_Area" localSheetId="1">'札幌'!$A$1:$O$24</definedName>
    <definedName name="_xlnm.Print_Area" localSheetId="2">'山形しあわせ'!$A$1:$N$16</definedName>
    <definedName name="_xlnm.Print_Area" localSheetId="3">'殖産'!$B$2:$AA$48</definedName>
    <definedName name="_xlnm.Print_Area" localSheetId="32">'西京'!$A$1:$I$33</definedName>
    <definedName name="_xlnm.Print_Area" localSheetId="5">'仙台'!$A$1:$AC$50</definedName>
    <definedName name="_xlnm.Print_Area" localSheetId="12">'東日本'!$A$1:$O$30</definedName>
    <definedName name="_xlnm.Print_Area" localSheetId="33">'徳島'!$A$1:$M$28</definedName>
    <definedName name="_xlnm.Print_Area" localSheetId="9">'栃木'!$A$1:$I$32</definedName>
    <definedName name="_xlnm.Print_Area" localSheetId="17">'富山第一'!$A$1:$AI$31</definedName>
    <definedName name="_xlnm.Print_Area" localSheetId="6">'福島'!$A$1:$R$21</definedName>
    <definedName name="_xlnm.Print_Area" localSheetId="0">'北洋'!$B$1:$P$29</definedName>
    <definedName name="_xlnm.Print_Area" localSheetId="22">'名古屋'!$A$1:$O$33</definedName>
    <definedName name="_xlnm.Print_Area" localSheetId="27">'和歌山'!$A$1:$I$26</definedName>
    <definedName name="second">#REF!</definedName>
    <definedName name="third">#REF!</definedName>
    <definedName name="ショウヒン">#REF!</definedName>
    <definedName name="科目">#REF!</definedName>
    <definedName name="会社名">#REF!</definedName>
    <definedName name="期首４月">#REF!</definedName>
    <definedName name="記載例">#REF!</definedName>
    <definedName name="金額">#REF!</definedName>
    <definedName name="決算３月">#REF!</definedName>
    <definedName name="支手">#REF!</definedName>
    <definedName name="借">#REF!</definedName>
    <definedName name="借方">#REF!</definedName>
    <definedName name="受手">#REF!</definedName>
    <definedName name="上期">#REF!</definedName>
    <definedName name="貸方">#REF!</definedName>
  </definedNames>
  <calcPr fullCalcOnLoad="1"/>
</workbook>
</file>

<file path=xl/sharedStrings.xml><?xml version="1.0" encoding="utf-8"?>
<sst xmlns="http://schemas.openxmlformats.org/spreadsheetml/2006/main" count="2742" uniqueCount="871">
  <si>
    <t>少数株主持分</t>
  </si>
  <si>
    <t>純資産合計</t>
  </si>
  <si>
    <t>資本金</t>
  </si>
  <si>
    <t>資本　　　　剰余金</t>
  </si>
  <si>
    <t>利益　　　剰余金</t>
  </si>
  <si>
    <t>自己株式</t>
  </si>
  <si>
    <t>株主資本合計</t>
  </si>
  <si>
    <t>その他　　有価証券　評価差額金</t>
  </si>
  <si>
    <t>土地　　　再評価　　差額金</t>
  </si>
  <si>
    <t>評価・換算差額等合計</t>
  </si>
  <si>
    <t>平成18年3月31日残高</t>
  </si>
  <si>
    <t>中間連結会計期間中の変動額</t>
  </si>
  <si>
    <t>剰余金の配当</t>
  </si>
  <si>
    <t>役員賞与</t>
  </si>
  <si>
    <t>中間純利益</t>
  </si>
  <si>
    <t>自己株式の取得</t>
  </si>
  <si>
    <t>自己株式の処分</t>
  </si>
  <si>
    <t>株主資本以外の項目の中間連結会計期間中の変動額（純額）</t>
  </si>
  <si>
    <t>中間連結会計期間中の変動額合計</t>
  </si>
  <si>
    <t>　　　株式会社　第　三　銀　行</t>
  </si>
  <si>
    <t>　（単位：百万円）</t>
  </si>
  <si>
    <t>土地再評価差額金取崩額</t>
  </si>
  <si>
    <t>土地再評価　　差額金</t>
  </si>
  <si>
    <t>評価・換算　　差額等合計</t>
  </si>
  <si>
    <t>（注）記載金額は単位未満を切り捨てて表示しております。</t>
  </si>
  <si>
    <t>第９８期中</t>
  </si>
  <si>
    <t>平成18年4月 1日から</t>
  </si>
  <si>
    <t>中間連結株主資本等変動計算書</t>
  </si>
  <si>
    <t>平成18年9月30日まで</t>
  </si>
  <si>
    <t xml:space="preserve"> 直前連結会計年度末残高</t>
  </si>
  <si>
    <t xml:space="preserve"> 中間連結会計期間中の変動額</t>
  </si>
  <si>
    <t>中間純利益</t>
  </si>
  <si>
    <t>株主資本以外の項目の中間連結会計期間中の変動額(純額)</t>
  </si>
  <si>
    <t xml:space="preserve"> 中間連結会計期間中の変動額合計</t>
  </si>
  <si>
    <t xml:space="preserve"> 中間連結会計期間末残高</t>
  </si>
  <si>
    <t xml:space="preserve"> 中間連結株主資本等変動計算書</t>
  </si>
  <si>
    <t>平成18年３月31日残高</t>
  </si>
  <si>
    <t>上期の変動額</t>
  </si>
  <si>
    <t>　　剰余金の配当</t>
  </si>
  <si>
    <t>　　中間純利益</t>
  </si>
  <si>
    <t>　　自己株式の取得</t>
  </si>
  <si>
    <t>　　自己株式の処分</t>
  </si>
  <si>
    <t>　　連結子会社の減少</t>
  </si>
  <si>
    <t>上期の変動額合計</t>
  </si>
  <si>
    <t>平成18年９月30日残高</t>
  </si>
  <si>
    <t>評価・換算差額等
合計</t>
  </si>
  <si>
    <t>株主資本以外の項目の
上期の変動額(純額）</t>
  </si>
  <si>
    <t>（関西アーバン銀行）</t>
  </si>
  <si>
    <t>中 間 連 結 株 主 資 本 等 変 動 計 算 書</t>
  </si>
  <si>
    <t>自　平成18年 4月 1日</t>
  </si>
  <si>
    <t>至　平成18年 9月30日</t>
  </si>
  <si>
    <t>（金額単位：百万円）</t>
  </si>
  <si>
    <t>直前連結会計年度末残高</t>
  </si>
  <si>
    <t>第145期中　中間連結株主資本等変動計算書</t>
  </si>
  <si>
    <t>（自　平成１８年４月１日　至　平成１８年９月３０日）</t>
  </si>
  <si>
    <t>0558　和歌山銀行</t>
  </si>
  <si>
    <t>資本準備金</t>
  </si>
  <si>
    <t>利益準備金</t>
  </si>
  <si>
    <t>その他利益剰余金</t>
  </si>
  <si>
    <t>利益剰余金合計</t>
  </si>
  <si>
    <t>別途積立金</t>
  </si>
  <si>
    <t>繰越利益剰余金</t>
  </si>
  <si>
    <t>直前連結会計年度末残高</t>
  </si>
  <si>
    <t>土地再評価差額金取崩額</t>
  </si>
  <si>
    <t>株主資本以外の項目の中間連結会計期間中の変動額（純額）</t>
  </si>
  <si>
    <t>中間連結会計期間末残高</t>
  </si>
  <si>
    <t>中 間 連 結 株 主 資 本 等 変 動 計 算 書</t>
  </si>
  <si>
    <t>前連結会計年度末残高</t>
  </si>
  <si>
    <t>当中間連結会計期間中変動額</t>
  </si>
  <si>
    <t>中間純利益</t>
  </si>
  <si>
    <t>株主資本以外の項目の当中間連結会計期間中変動額（純額）</t>
  </si>
  <si>
    <t>当中間連結会計期間中変動額合計</t>
  </si>
  <si>
    <t>当中間連結会計期間末残高</t>
  </si>
  <si>
    <t>その他
有価証券
評価差額金</t>
  </si>
  <si>
    <t>注．記載金額は単位未満を切り捨てて表示しております。</t>
  </si>
  <si>
    <t>(単位　:　百万円)</t>
  </si>
  <si>
    <t>剰余金の配当（注）2</t>
  </si>
  <si>
    <t>中間純利益</t>
  </si>
  <si>
    <t>株主資本以外の項目の中間連結会計期間中の変動額(純額)</t>
  </si>
  <si>
    <t>評価･換算差額等</t>
  </si>
  <si>
    <t xml:space="preserve"> 繰延ヘッジ</t>
  </si>
  <si>
    <t>評価･換算</t>
  </si>
  <si>
    <t xml:space="preserve"> 評価差額金</t>
  </si>
  <si>
    <t>損  益</t>
  </si>
  <si>
    <t>差額等合計</t>
  </si>
  <si>
    <t>中間連結会計期間(自平成18年4月1日   至平成18年9月30日)</t>
  </si>
  <si>
    <t>─</t>
  </si>
  <si>
    <t>─</t>
  </si>
  <si>
    <t>─</t>
  </si>
  <si>
    <t>―</t>
  </si>
  <si>
    <t>純資産合計</t>
  </si>
  <si>
    <t xml:space="preserve"> 土地再評価</t>
  </si>
  <si>
    <t xml:space="preserve">   差 額 金</t>
  </si>
  <si>
    <t>─</t>
  </si>
  <si>
    <t>─</t>
  </si>
  <si>
    <t>(注)１．記載金額は百万円未満を切り捨てて表示しております｡</t>
  </si>
  <si>
    <t xml:space="preserve">    ２．平成18年６月の定時株主総会における利益処分項目であります。</t>
  </si>
  <si>
    <t xml:space="preserve">        （単位：百万円）</t>
  </si>
  <si>
    <t xml:space="preserve">    ３．発行済株式の種類及び総数並びに自己株式の種類および株式数は、次のとおりであります。</t>
  </si>
  <si>
    <t>（単位：千株）</t>
  </si>
  <si>
    <t>直前連結会計　　年度末株式数</t>
  </si>
  <si>
    <t>当中間連結会計　期間増加株式数</t>
  </si>
  <si>
    <t>当中間連結会計　期間減少株式数</t>
  </si>
  <si>
    <t>当中間連結会計　期間末株式数</t>
  </si>
  <si>
    <t>摘要</t>
  </si>
  <si>
    <t>発行済株式</t>
  </si>
  <si>
    <t>　普通株式</t>
  </si>
  <si>
    <t>─</t>
  </si>
  <si>
    <t>　合計</t>
  </si>
  <si>
    <t>─</t>
  </si>
  <si>
    <t>増加は単元未満株式の買取によるものであり、減少は単元未満株式の買取請求に応じたものであります。</t>
  </si>
  <si>
    <t xml:space="preserve">    ４．当行の配当については、次のとおりであります。</t>
  </si>
  <si>
    <t xml:space="preserve">     当中間連結会計期間中の配当金支払額</t>
  </si>
  <si>
    <t>決議</t>
  </si>
  <si>
    <t>株式の種類</t>
  </si>
  <si>
    <t>配当金の総額</t>
  </si>
  <si>
    <t>１株当たりの金額</t>
  </si>
  <si>
    <t>基準日</t>
  </si>
  <si>
    <t>効力発生日</t>
  </si>
  <si>
    <t>平成18年6月28日定時株主総会</t>
  </si>
  <si>
    <t>普通株式</t>
  </si>
  <si>
    <t>116百万円</t>
  </si>
  <si>
    <t>2.5円</t>
  </si>
  <si>
    <t xml:space="preserve">     基準日が当中間連結会計期間に属する配当のうち、配当の効力発生日が当中間連結会計期間の末日後となるもの</t>
  </si>
  <si>
    <t>配当の原資</t>
  </si>
  <si>
    <t>平成18年11月20日取締役会</t>
  </si>
  <si>
    <t>その他利益剰余金</t>
  </si>
  <si>
    <t xml:space="preserve">     5．「株主資本等変動計算書に関する会計基準」（企業会計基準第6号平成17年12月27日）および「株主資本等変動計算書に関する会計基準の適</t>
  </si>
  <si>
    <t>　　用指針」（企業会計基準適用指針第9号平成17年12月27日）が会社法施行日以後終了する中間連結会計期間から適用されることになったことに</t>
  </si>
  <si>
    <t>　　伴い、当中間連結会計期間から同会計基準および適用指針を適用し、従来の中間連結剰余金計算書に替えて中間連結株主資本等変動計算書を</t>
  </si>
  <si>
    <t>　　作成しております。</t>
  </si>
  <si>
    <t>当中間連結会計期間（自平成18年4月1日　至平成18年9月30日）</t>
  </si>
  <si>
    <t>平成18年3月31日残高</t>
  </si>
  <si>
    <r>
      <t>剰余金の配当</t>
    </r>
    <r>
      <rPr>
        <sz val="11"/>
        <rFont val="ＭＳ 明朝"/>
        <family val="1"/>
      </rPr>
      <t>(注2）</t>
    </r>
  </si>
  <si>
    <r>
      <t>役員賞与</t>
    </r>
    <r>
      <rPr>
        <sz val="11"/>
        <rFont val="ＭＳ 明朝"/>
        <family val="1"/>
      </rPr>
      <t>(注2）</t>
    </r>
  </si>
  <si>
    <t>株主資本以外の項目の中間連結会計期間中の変動額（純額）</t>
  </si>
  <si>
    <t>平成18年9月30日残高</t>
  </si>
  <si>
    <t>純資産
合計</t>
  </si>
  <si>
    <t>評価・
換算差額等
合計</t>
  </si>
  <si>
    <t>注　１．記載金額は百万円未満を切り捨てて表示しております。</t>
  </si>
  <si>
    <t>　　２．平成18年6月の定時株主総会における利益処分項目であります。</t>
  </si>
  <si>
    <t>0569もみじ銀行</t>
  </si>
  <si>
    <t xml:space="preserve">              第3期中</t>
  </si>
  <si>
    <t>平成18年4月 1日から</t>
  </si>
  <si>
    <t xml:space="preserve"> 中間連結株主資本等変動計算書</t>
  </si>
  <si>
    <t>平成18年9月30日まで</t>
  </si>
  <si>
    <t>直前連結会計年度末残高</t>
  </si>
  <si>
    <t xml:space="preserve">株主資本以外の項目の中間会計期間中の変動額（純額） </t>
  </si>
  <si>
    <t>中間連結株主資本等変動計算書</t>
  </si>
  <si>
    <t>中間連結株主資本等変動計算書</t>
  </si>
  <si>
    <t>当中間連結会計期間（自平成18年4月1日　至平成18年9月30日）</t>
  </si>
  <si>
    <t>株　主　資　本</t>
  </si>
  <si>
    <t>資本金</t>
  </si>
  <si>
    <t>資本金</t>
  </si>
  <si>
    <t>資本剰余金</t>
  </si>
  <si>
    <t>資本剰余金</t>
  </si>
  <si>
    <t>利益剰余金</t>
  </si>
  <si>
    <t>利益剰余金</t>
  </si>
  <si>
    <t>自己株式</t>
  </si>
  <si>
    <t>自己株式</t>
  </si>
  <si>
    <t>株主資本合計</t>
  </si>
  <si>
    <t>株主資本合計</t>
  </si>
  <si>
    <t>直前連結会計年度末残高</t>
  </si>
  <si>
    <t>中間連結会計期間中の変動額</t>
  </si>
  <si>
    <t>　新株の発行</t>
  </si>
  <si>
    <t>　剰余金の配当（注）</t>
  </si>
  <si>
    <t>　中間純利益</t>
  </si>
  <si>
    <t>　自己株式の取得</t>
  </si>
  <si>
    <t>　株主資本以外の項目の中間連結
　会計期間中の変動額（純額）</t>
  </si>
  <si>
    <t>中間連結会計期間中の変動額合計（百万円）</t>
  </si>
  <si>
    <t>中間連結会計期間末残高</t>
  </si>
  <si>
    <t>評価・換算差額等</t>
  </si>
  <si>
    <t>純資産合計</t>
  </si>
  <si>
    <t>その他有価証券評価差額金</t>
  </si>
  <si>
    <t>繰延ヘッジ損益</t>
  </si>
  <si>
    <t>土地再評価差額金</t>
  </si>
  <si>
    <t>評価・換算差額等合計</t>
  </si>
  <si>
    <t>評価・換算差額等合計</t>
  </si>
  <si>
    <t>（注）平成18年６月の定時株主総会における利益処分項目である。</t>
  </si>
  <si>
    <t>徳島銀行</t>
  </si>
  <si>
    <t>（平成１８年　４月　１日から平成１８年　９月３１日まで）</t>
  </si>
  <si>
    <t>評価・換算
差額等合計</t>
  </si>
  <si>
    <t>中間連結会計期間中の
変動額</t>
  </si>
  <si>
    <t>剰余金の配当(注2)</t>
  </si>
  <si>
    <t>役員賞与(注2)</t>
  </si>
  <si>
    <t>株主資本以外の項目の
中間連結会計期間中の
変動額(純額)</t>
  </si>
  <si>
    <t>中間連結会計期間中の
変動額合計</t>
  </si>
  <si>
    <t>(注)　１．記載金額は百万円未満を切り捨てて表示しております。</t>
  </si>
  <si>
    <t>　　　２．平成18年６月の定時株主総会における利益処分項目であります。</t>
  </si>
  <si>
    <t>0572</t>
  </si>
  <si>
    <t>(単位:百万円)</t>
  </si>
  <si>
    <t>新株予約権</t>
  </si>
  <si>
    <t>為替換算調整勘定</t>
  </si>
  <si>
    <t>9,339</t>
  </si>
  <si>
    <t>　剰余金の配当</t>
  </si>
  <si>
    <t>　自己株式の取得</t>
  </si>
  <si>
    <t>　自己株式の処分</t>
  </si>
  <si>
    <t>0</t>
  </si>
  <si>
    <t>当中間連結会計年度 (自平成18年４月1日　至平成18年９月30日)</t>
  </si>
  <si>
    <t>平成18年３月31日残高</t>
  </si>
  <si>
    <t>―</t>
  </si>
  <si>
    <t>　中間純利益</t>
  </si>
  <si>
    <t>　土地再評価差額金の取崩</t>
  </si>
  <si>
    <t>　子会社の保有する親会社株式の変動</t>
  </si>
  <si>
    <t>　株主資本以外の項目の中間連結会計期間中の変動額（純額）</t>
  </si>
  <si>
    <t>―</t>
  </si>
  <si>
    <t>中間連結会計期間中の変動額合計</t>
  </si>
  <si>
    <t>平成18年９月30日残高</t>
  </si>
  <si>
    <t>中間連結株主資本等変動計算書</t>
  </si>
  <si>
    <t>(単位：百万円)</t>
  </si>
  <si>
    <t>区　　分</t>
  </si>
  <si>
    <t>資本　　剰余金</t>
  </si>
  <si>
    <t>利益　　剰余金</t>
  </si>
  <si>
    <t>自己　　株式</t>
  </si>
  <si>
    <t>その他　有価証券評価差額金</t>
  </si>
  <si>
    <t>土地再評価差額金　　取崩額</t>
  </si>
  <si>
    <t>株主資本以外の項目の中間連結会計期間中の変動額　(純額)</t>
  </si>
  <si>
    <t>中間連結会計期間中の
変動額合計</t>
  </si>
  <si>
    <t>(注)</t>
  </si>
  <si>
    <t>記載金額は百万円未満を切り捨てて表示しております。</t>
  </si>
  <si>
    <t>-</t>
  </si>
  <si>
    <t>0</t>
  </si>
  <si>
    <t>平成１８年４月　１日から
平成１８年９月３０日まで</t>
  </si>
  <si>
    <t>株式会社　高知銀行</t>
  </si>
  <si>
    <t>－</t>
  </si>
  <si>
    <t>－</t>
  </si>
  <si>
    <t>－</t>
  </si>
  <si>
    <t>－</t>
  </si>
  <si>
    <t>－</t>
  </si>
  <si>
    <t>－</t>
  </si>
  <si>
    <t>株 主 資 本</t>
  </si>
  <si>
    <t>△22</t>
  </si>
  <si>
    <t>剰余金の配当（注）</t>
  </si>
  <si>
    <t>△45</t>
  </si>
  <si>
    <t>役員賞与（注）</t>
  </si>
  <si>
    <t>△9</t>
  </si>
  <si>
    <t>△5</t>
  </si>
  <si>
    <t>△27</t>
  </si>
  <si>
    <t>評価・換算差額金等合計</t>
  </si>
  <si>
    <t>△509</t>
  </si>
  <si>
    <t>△458</t>
  </si>
  <si>
    <t>（注）平成18年6月の定時株主総会における利益処分項目であります。</t>
  </si>
  <si>
    <t>中間連結株主資本等変動計算書</t>
  </si>
  <si>
    <t>平成18年４月 １日　　　　　　　　　　　　　　　　　　　　　　　　　　　　　　　　　　平成18年９月30日</t>
  </si>
  <si>
    <t>（単位：百万円）</t>
  </si>
  <si>
    <t>土地再評価差額金</t>
  </si>
  <si>
    <t>　中間連結株主資本等変動計算書</t>
  </si>
  <si>
    <t>当中間期　　（自　　平成18年４月１日　　至　　平成18年９月30日）</t>
  </si>
  <si>
    <t>（単位：百万円）</t>
  </si>
  <si>
    <t>株主資本</t>
  </si>
  <si>
    <t>資本金</t>
  </si>
  <si>
    <t>資本剰余金</t>
  </si>
  <si>
    <t>利益剰余金</t>
  </si>
  <si>
    <t>自己株式</t>
  </si>
  <si>
    <t>株主資本合計</t>
  </si>
  <si>
    <t>平成18年３月31日残高</t>
  </si>
  <si>
    <t>当中間連結会計期間中の変動額</t>
  </si>
  <si>
    <t>剰余金の配当</t>
  </si>
  <si>
    <t>中間純損失</t>
  </si>
  <si>
    <t>自己株式の取得</t>
  </si>
  <si>
    <t>自己株式の処分</t>
  </si>
  <si>
    <t>土地再評価差額金取崩額</t>
  </si>
  <si>
    <t>株主資本以外の項目の                        当中間連結会計期間中の変動額（純額）</t>
  </si>
  <si>
    <t>当中間連結会計期間中の変動額合計</t>
  </si>
  <si>
    <t>平成18年９月30日残高</t>
  </si>
  <si>
    <t>評価・換算差額等</t>
  </si>
  <si>
    <t>少数株主持分</t>
  </si>
  <si>
    <t>純資産合計</t>
  </si>
  <si>
    <t>その他有価証券　　　評価差額金</t>
  </si>
  <si>
    <t>繰延ヘッジ損益</t>
  </si>
  <si>
    <t>土地再評価差額金</t>
  </si>
  <si>
    <t>評価・換算差額等　　合計</t>
  </si>
  <si>
    <t>―</t>
  </si>
  <si>
    <t>（注）　記載金額は百万円未満を切り捨てて表示しております。</t>
  </si>
  <si>
    <t>株式会社　豊　和　銀　行</t>
  </si>
  <si>
    <t>中間連結株主資本等変動計算書</t>
  </si>
  <si>
    <t>当中間連結会計期間（自 平成18年４月１日　至 平成18年９月30日)</t>
  </si>
  <si>
    <t>中間連結会計期間中の変動額</t>
  </si>
  <si>
    <t>資本の減少</t>
  </si>
  <si>
    <t>―</t>
  </si>
  <si>
    <t>資本準備金の取崩</t>
  </si>
  <si>
    <t>―</t>
  </si>
  <si>
    <t>中間純損失</t>
  </si>
  <si>
    <t>子会社清算による利益剰余金の減少</t>
  </si>
  <si>
    <t>△ 0</t>
  </si>
  <si>
    <t>土地再評価差額金の取崩</t>
  </si>
  <si>
    <t>株主資本以外の項目の中間連結会計期間中の変動額(純額)</t>
  </si>
  <si>
    <t>中間連結会計期間中の変動額合計</t>
  </si>
  <si>
    <t>少数株主資本</t>
  </si>
  <si>
    <t>その他有価証券　評価差額金</t>
  </si>
  <si>
    <t>土地評価差額金</t>
  </si>
  <si>
    <t>評価換算差額等　合計</t>
  </si>
  <si>
    <t>自己株式取得</t>
  </si>
  <si>
    <t>株式会社 宮崎太陽銀行</t>
  </si>
  <si>
    <t>当中間連結会計期間（自平成18年4月1日　至平成18年9月30日）</t>
  </si>
  <si>
    <t>合　　計</t>
  </si>
  <si>
    <t>平成18年3月31日残高</t>
  </si>
  <si>
    <t>剰余金の配当　注２．</t>
  </si>
  <si>
    <t>役員賞与　注２．</t>
  </si>
  <si>
    <t>中間会計期間中の変動額（純額）</t>
  </si>
  <si>
    <t>平成18年9月30日残高</t>
  </si>
  <si>
    <t>為替換算調整勘定</t>
  </si>
  <si>
    <t>注１．記載金額は百万円未満を切り捨てて表示しております。</t>
  </si>
  <si>
    <t>　２．平成18年6月の定時株主総会における利益処分項目であります。</t>
  </si>
  <si>
    <t>中間連結株主資本等変動計算書</t>
  </si>
  <si>
    <t>当中間連結会計期間（自　平成18年4月1日　至　平成18年9月30日）</t>
  </si>
  <si>
    <t>平成18年3月31日残高</t>
  </si>
  <si>
    <t>土地再評価差額金
の取崩</t>
  </si>
  <si>
    <t>株主資本以外の項目の中間
連結会計期間中の変動額
（純額）</t>
  </si>
  <si>
    <t>中間連結会計期間中の
変動額合計</t>
  </si>
  <si>
    <t>平成18年9月30日残高</t>
  </si>
  <si>
    <t>その他有価
証券評価
差額金</t>
  </si>
  <si>
    <t>土地再評
価差額金</t>
  </si>
  <si>
    <t>評価・換算
差額等合計</t>
  </si>
  <si>
    <t>-</t>
  </si>
  <si>
    <t>△0</t>
  </si>
  <si>
    <t>平成18年４月１日</t>
  </si>
  <si>
    <t>平成18年９月30日</t>
  </si>
  <si>
    <t>（単位：百万円）</t>
  </si>
  <si>
    <t>株　　主　　資　　本</t>
  </si>
  <si>
    <t>直前連結事業年度末残高</t>
  </si>
  <si>
    <t>中間連結会計期間中の変動額</t>
  </si>
  <si>
    <t>剰余金の配当  (注)２</t>
  </si>
  <si>
    <t>-</t>
  </si>
  <si>
    <t>役員賞与　　　(注)２</t>
  </si>
  <si>
    <t>-</t>
  </si>
  <si>
    <t>-</t>
  </si>
  <si>
    <t>-</t>
  </si>
  <si>
    <t>△0</t>
  </si>
  <si>
    <t>自己株式の処分</t>
  </si>
  <si>
    <t>株主資本以外の項目の中間連結会計期間中の変動額（純額）</t>
  </si>
  <si>
    <t>-</t>
  </si>
  <si>
    <t>△0</t>
  </si>
  <si>
    <t>中間連結会計期間末残高</t>
  </si>
  <si>
    <t>評価・換算差額等</t>
  </si>
  <si>
    <t>少数株主持分</t>
  </si>
  <si>
    <t>純資産合計</t>
  </si>
  <si>
    <t>その他有価証券評価差額金</t>
  </si>
  <si>
    <t>繰延ヘッジ損益</t>
  </si>
  <si>
    <t>注１．記載金額は百万円未満を切り捨てて表示しております。</t>
  </si>
  <si>
    <t>　２．平成18年６月の定時株主総会における利益処分項目であります。</t>
  </si>
  <si>
    <t>(単位：百万円）</t>
  </si>
  <si>
    <t>　平成18年3月31日残高</t>
  </si>
  <si>
    <t>　新株の発行</t>
  </si>
  <si>
    <t>　中間純利益</t>
  </si>
  <si>
    <t>　株主資本以外の変動額合計（純額）</t>
  </si>
  <si>
    <t>　中間連結会計期間中の変動額合計</t>
  </si>
  <si>
    <t>　平成18年9月30日残高</t>
  </si>
  <si>
    <r>
      <t>中間連結株主資本等変動計算書</t>
    </r>
    <r>
      <rPr>
        <sz val="10"/>
        <rFont val="ＭＳ 明朝"/>
        <family val="1"/>
      </rPr>
      <t>（中間連結会計期間：平成18年4月1日から平成18年9月30日）</t>
    </r>
  </si>
  <si>
    <t>株主資本</t>
  </si>
  <si>
    <t>　中間連結会計期間中の変動額</t>
  </si>
  <si>
    <t>　                -</t>
  </si>
  <si>
    <t>　自己株式の消却</t>
  </si>
  <si>
    <r>
      <t>　</t>
    </r>
    <r>
      <rPr>
        <sz val="6.5"/>
        <rFont val="ＭＳ 明朝"/>
        <family val="1"/>
      </rPr>
      <t>その他利益剰余金からその他資本剰余金への振替</t>
    </r>
  </si>
  <si>
    <t>　                -</t>
  </si>
  <si>
    <t>　土地再評価差額金取崩</t>
  </si>
  <si>
    <t>　平成18年3月31日残高</t>
  </si>
  <si>
    <t>―</t>
  </si>
  <si>
    <t>　中間連結会計期間中の変動額</t>
  </si>
  <si>
    <t>　            -</t>
  </si>
  <si>
    <t>　                -</t>
  </si>
  <si>
    <t>　自己株式の消却</t>
  </si>
  <si>
    <t>　土地再評価差額金取崩</t>
  </si>
  <si>
    <t>平成18年9月30日残高</t>
  </si>
  <si>
    <t xml:space="preserve">－ </t>
  </si>
  <si>
    <t xml:space="preserve">△ 0 </t>
  </si>
  <si>
    <t>平成１８年 ４ 月　１日
平成１８年 ９ 月３０日</t>
  </si>
  <si>
    <t>から
まで</t>
  </si>
  <si>
    <t>中間連結株主資本等変動計算書</t>
  </si>
  <si>
    <t>（単位：百万円）</t>
  </si>
  <si>
    <t>新株
予約権</t>
  </si>
  <si>
    <t>少数株主持分</t>
  </si>
  <si>
    <t>純資産
合計</t>
  </si>
  <si>
    <t>資本
剰余金</t>
  </si>
  <si>
    <t>利益
剰余金</t>
  </si>
  <si>
    <t>その他有価証券評価差額金</t>
  </si>
  <si>
    <t>評価・換算差額等合計</t>
  </si>
  <si>
    <t>直前連結会計年度末残高</t>
  </si>
  <si>
    <t>中間連結会計期間中の変動額</t>
  </si>
  <si>
    <t>剰余金の配当</t>
  </si>
  <si>
    <t>中間純利益</t>
  </si>
  <si>
    <t>自己株式の取得</t>
  </si>
  <si>
    <t>自己株式の処分</t>
  </si>
  <si>
    <t>株主資本以外の項目の中間連結会計期間中の変動額（純額）</t>
  </si>
  <si>
    <t>中間連結会計期間中の変動額合計</t>
  </si>
  <si>
    <t>中間連結会計期間末残高</t>
  </si>
  <si>
    <t>平成１８年４月  １日から                             平成１８年９月３０日まで</t>
  </si>
  <si>
    <t>（単位：百万円）</t>
  </si>
  <si>
    <t>資本剰余金</t>
  </si>
  <si>
    <t>利益剰余金</t>
  </si>
  <si>
    <t>自己株式</t>
  </si>
  <si>
    <t>株主資本合計</t>
  </si>
  <si>
    <t>利益処分による役員賞与</t>
  </si>
  <si>
    <t>その他有価証券評価差額金</t>
  </si>
  <si>
    <t>繰延ヘッジ       損益</t>
  </si>
  <si>
    <t>土地再評価          差額金</t>
  </si>
  <si>
    <t>評価・換算差額等合計</t>
  </si>
  <si>
    <t>（注）記載金額は百万円未満を切り捨てて表示しております。</t>
  </si>
  <si>
    <t>－</t>
  </si>
  <si>
    <t>福邦銀行</t>
  </si>
  <si>
    <t>当中間連結会計期間(自　平成18年４月１日　至　平成18年９月30日)</t>
  </si>
  <si>
    <t>少数株主持分純資産</t>
  </si>
  <si>
    <t>その他有価証券評価差額金</t>
  </si>
  <si>
    <t>土地再評価
差額金</t>
  </si>
  <si>
    <t>評価･換算差額等
合計</t>
  </si>
  <si>
    <t>平成18年3月31日残高</t>
  </si>
  <si>
    <t>―</t>
  </si>
  <si>
    <t>剰余金の配当(注)</t>
  </si>
  <si>
    <t>役員賞与(注)</t>
  </si>
  <si>
    <t>株主資本以外の項目の中間連結会計期間中の変動額
（純額）</t>
  </si>
  <si>
    <t>(注) 平成18年6月の定時株主総会における利益処分項目であります。</t>
  </si>
  <si>
    <t>第１３３期中（自 平成１８年４月１日　至 平成１８年９月３０日）中間連結株主資本等変動計算書</t>
  </si>
  <si>
    <t>株　　　主　　　資　　　本</t>
  </si>
  <si>
    <t>平成１８年３月３１日残高</t>
  </si>
  <si>
    <t>土地再評価差額金取崩額</t>
  </si>
  <si>
    <t>株主資本以外の項目の中間連結</t>
  </si>
  <si>
    <t>会計期間中の変動額（純額）</t>
  </si>
  <si>
    <t>平成１８年９月３０日残高</t>
  </si>
  <si>
    <t>評価・換算</t>
  </si>
  <si>
    <t>評価額合計</t>
  </si>
  <si>
    <t>中間連結会計期間の変動額</t>
  </si>
  <si>
    <t>株主資本以外の項目の</t>
  </si>
  <si>
    <t>中間連結会計期間変動額（純額）</t>
  </si>
  <si>
    <t>中間連結会計期間の変動額合計</t>
  </si>
  <si>
    <t>－</t>
  </si>
  <si>
    <t>△1,306</t>
  </si>
  <si>
    <t xml:space="preserve"> 平成１８年 ４月  １日から</t>
  </si>
  <si>
    <t>　　　第１０３期中　</t>
  </si>
  <si>
    <t xml:space="preserve">　　　　　中間連結株主資本等変動計算書  </t>
  </si>
  <si>
    <t xml:space="preserve"> 平成１８年 ９月３０日まで</t>
  </si>
  <si>
    <t>（単位：百万円）</t>
  </si>
  <si>
    <t>資本金</t>
  </si>
  <si>
    <t>資本剰余金</t>
  </si>
  <si>
    <t>利益剰余金</t>
  </si>
  <si>
    <t>自己株式</t>
  </si>
  <si>
    <t>株主資本合計</t>
  </si>
  <si>
    <t>平成１８年３月３１日残高</t>
  </si>
  <si>
    <t>中間連結会計期間中の変動額</t>
  </si>
  <si>
    <t>剰余金の配当</t>
  </si>
  <si>
    <t>役員賞与</t>
  </si>
  <si>
    <t>△0</t>
  </si>
  <si>
    <t>中間純利益</t>
  </si>
  <si>
    <t>土地再評価差額金取崩額</t>
  </si>
  <si>
    <t>自己株式の取得</t>
  </si>
  <si>
    <t>自己株式の処分</t>
  </si>
  <si>
    <t>株主資本以外の項目の　　　　　　中間連結会計期間中の変動額　　（純額）</t>
  </si>
  <si>
    <t>中間連結会計期間中の変動額合計</t>
  </si>
  <si>
    <t>平成１８年９月３０日残高</t>
  </si>
  <si>
    <t>評価・換算差額等</t>
  </si>
  <si>
    <t>その他有価証券評価差額金</t>
  </si>
  <si>
    <t>土地再評価差額金</t>
  </si>
  <si>
    <t>評価・換算差額等合計</t>
  </si>
  <si>
    <t>少数株主持分</t>
  </si>
  <si>
    <t>純資産合計</t>
  </si>
  <si>
    <t>剰余金の配当</t>
  </si>
  <si>
    <t>－</t>
  </si>
  <si>
    <t>0542愛知銀行</t>
  </si>
  <si>
    <t>中間連結株主資本等変動計算書</t>
  </si>
  <si>
    <t>当中間連結会計期間（自平成18年4月1日　至平成18年9月30日）</t>
  </si>
  <si>
    <t>（単位　百万円）</t>
  </si>
  <si>
    <t>少数株主
持分</t>
  </si>
  <si>
    <t>純資産
合計</t>
  </si>
  <si>
    <t>資本剰
余金</t>
  </si>
  <si>
    <t>利益剰
余金</t>
  </si>
  <si>
    <t>その他有
価証券評
価差額金</t>
  </si>
  <si>
    <t>土地再評価
差額金</t>
  </si>
  <si>
    <t>評価・換算差額等合計</t>
  </si>
  <si>
    <t>中間連結会計期間中の
変動額</t>
  </si>
  <si>
    <t>△</t>
  </si>
  <si>
    <t>△</t>
  </si>
  <si>
    <t>　 株主資本以外の項目
　 の中間連結会計期間
　 中の変動額（純額）</t>
  </si>
  <si>
    <t>中間連結会計期間中の
変動額合計</t>
  </si>
  <si>
    <t>-</t>
  </si>
  <si>
    <t>　 剰余金の配当</t>
  </si>
  <si>
    <t>　 役員賞与</t>
  </si>
  <si>
    <t>　 中間純利益</t>
  </si>
  <si>
    <t>　 自己株式の取得</t>
  </si>
  <si>
    <t>　 自己株式の処分</t>
  </si>
  <si>
    <t>　 土地再評価差額金の
　 取崩</t>
  </si>
  <si>
    <t>平成18年　4月 　1日から
平成18年　9月　30日まで</t>
  </si>
  <si>
    <t>－</t>
  </si>
  <si>
    <t>－</t>
  </si>
  <si>
    <t>－</t>
  </si>
  <si>
    <t>－</t>
  </si>
  <si>
    <t>第 101 期 中 (</t>
  </si>
  <si>
    <t>平成18年4月 1日から</t>
  </si>
  <si>
    <t>) 中間連結株主資本等変動計算書</t>
  </si>
  <si>
    <t>平成18年9月30日まで</t>
  </si>
  <si>
    <t>株　主　資　本</t>
  </si>
  <si>
    <t>資　本
剰余金</t>
  </si>
  <si>
    <t>利　益
剰余金</t>
  </si>
  <si>
    <t>自　己
株　式</t>
  </si>
  <si>
    <t>株　主
資　本
合　計</t>
  </si>
  <si>
    <t>直前連結会計年度末残高</t>
  </si>
  <si>
    <t>中間連結会計期間中の変動額</t>
  </si>
  <si>
    <t>役員賞与</t>
  </si>
  <si>
    <t>株主資本以外の項目の中間連結会計期間中の変動額(純額)</t>
  </si>
  <si>
    <t>中間連結会計期間中の変動額合計</t>
  </si>
  <si>
    <t xml:space="preserve">-  </t>
  </si>
  <si>
    <t>中間連結会計期間末残高</t>
  </si>
  <si>
    <t>評価・換算差額等</t>
  </si>
  <si>
    <t>少　数
株　主
持　分</t>
  </si>
  <si>
    <t>純資産
合　計</t>
  </si>
  <si>
    <t>その他
有価証
券評価
差額金</t>
  </si>
  <si>
    <t>繰　延
ヘッジ
損　益</t>
  </si>
  <si>
    <t>土　地
再評価
差額金</t>
  </si>
  <si>
    <t>評価･換
算差額
等合計</t>
  </si>
  <si>
    <t>　　平成 18年 4月  1日から
　　平成 18年 9月 30日まで</t>
  </si>
  <si>
    <t>中間連結株主資本等変動計算書</t>
  </si>
  <si>
    <t>0501  北洋銀行</t>
  </si>
  <si>
    <t>（単位：百万円）</t>
  </si>
  <si>
    <t>株　　　　　主　　　　　資　　　　　本</t>
  </si>
  <si>
    <t>評　価　・　換　算　差　額　等</t>
  </si>
  <si>
    <t>新株予約権</t>
  </si>
  <si>
    <t>少数株主持分</t>
  </si>
  <si>
    <t>純資産合計</t>
  </si>
  <si>
    <t>資本金</t>
  </si>
  <si>
    <t>資本剰余金</t>
  </si>
  <si>
    <t>利益剰余金</t>
  </si>
  <si>
    <t>自己株式</t>
  </si>
  <si>
    <t>株主資本合計</t>
  </si>
  <si>
    <t>その他有価証券評価差額金</t>
  </si>
  <si>
    <t>繰延ヘッジ損益</t>
  </si>
  <si>
    <t>土地再評価差額金</t>
  </si>
  <si>
    <t>為替換算調整勘定</t>
  </si>
  <si>
    <t>評価・換算差額等合計</t>
  </si>
  <si>
    <t>直前連結会計年度末残高</t>
  </si>
  <si>
    <t>中間連結会計期間中の変動額</t>
  </si>
  <si>
    <t>新株の発行</t>
  </si>
  <si>
    <t>剰余金の配当</t>
  </si>
  <si>
    <t>中間純利益</t>
  </si>
  <si>
    <t>自己株式の処分</t>
  </si>
  <si>
    <t>土地再評価差額金の取崩</t>
  </si>
  <si>
    <t>役員賞与</t>
  </si>
  <si>
    <t>株主資本以外の項目の中間連結会計期間中の変動額(純額)</t>
  </si>
  <si>
    <t>中間連結会計期間中の変動額合計</t>
  </si>
  <si>
    <t>中間連結会計
期間末残高</t>
  </si>
  <si>
    <t>（記載上の注意）</t>
  </si>
  <si>
    <t>　１　法令等に基づき、この様式に掲げる科目以外の科目を掲げる必要が生じたときは、その性質に応じて適切な名称を付し、適切な場所に記載すること。</t>
  </si>
  <si>
    <t>　２　株主資本の変動事由及び金額の記載は、概ね中間連結貸借対照表における記載の順序によること。</t>
  </si>
  <si>
    <t>　３　株主資本以外の科目について、中間連結会計期間中の変動額を、変動事由ごとに記載することができる。この場合には、変動事由及び金額の記載は、概ね中間連結貸借対照表における記載の順序</t>
  </si>
  <si>
    <t>　４　評価・換算差額等は、科目ごとの記載に代えて評価・換算差額等の合計額を、直前連結会計年度末残高、中間連結会計期間中の変動額及び中間連結会計期間末残高に区分して記載することができ</t>
  </si>
  <si>
    <t>　　る。この場合には、科目ごとのそれぞれの金額を注記すること。</t>
  </si>
  <si>
    <t>　５　評価・換算差額等及び純資産の各合計欄の記載は省略することができる。</t>
  </si>
  <si>
    <t>　６　中間連結財務諸表等の用語、様式及び作成方法に関する規則第78条から第81条までの規定に従い注記すること。</t>
  </si>
  <si>
    <t>　　によること。</t>
  </si>
  <si>
    <t>　　平成18年４月 1日から
　　平成18年９月30日まで</t>
  </si>
  <si>
    <t>札幌銀行</t>
  </si>
  <si>
    <t>－</t>
  </si>
  <si>
    <t>連結子会社の減少</t>
  </si>
  <si>
    <t>持分変更による減少</t>
  </si>
  <si>
    <t>0502</t>
  </si>
  <si>
    <t>△－</t>
  </si>
  <si>
    <t>－</t>
  </si>
  <si>
    <t>平成18年４月１日から
平成18年９月30日まで</t>
  </si>
  <si>
    <t>-</t>
  </si>
  <si>
    <t>その他有価証券評価差額金</t>
  </si>
  <si>
    <t>中間連結会計期間末残高</t>
  </si>
  <si>
    <t>中間連結株主資本等変動計算書</t>
  </si>
  <si>
    <t>（単位：百万円）</t>
  </si>
  <si>
    <t>株主資本</t>
  </si>
  <si>
    <t>資本金</t>
  </si>
  <si>
    <t>資本剰余金</t>
  </si>
  <si>
    <t>利益剰余金</t>
  </si>
  <si>
    <t>自己株式</t>
  </si>
  <si>
    <t>株主資本合計</t>
  </si>
  <si>
    <t>直前連結会計年度末残高</t>
  </si>
  <si>
    <t>中間連結会計期間中の変動額</t>
  </si>
  <si>
    <t>　剰余金の配当</t>
  </si>
  <si>
    <t>　中間純利益</t>
  </si>
  <si>
    <t>　土地再評価差額金取崩額</t>
  </si>
  <si>
    <t>　連結除外による減少額</t>
  </si>
  <si>
    <t>　株主資本以外の項目の中間連結</t>
  </si>
  <si>
    <t>　会計期間中の変動額（純額）</t>
  </si>
  <si>
    <t>中間連結会計期間中の変動額合計</t>
  </si>
  <si>
    <t>中間連結会計期間末残高</t>
  </si>
  <si>
    <t>評価・換算差額等</t>
  </si>
  <si>
    <t>新　株　　予約権</t>
  </si>
  <si>
    <t>少数株主持分</t>
  </si>
  <si>
    <t>純資産合計</t>
  </si>
  <si>
    <t>繰延ヘッジ損益</t>
  </si>
  <si>
    <t>土地再評価　　差額金</t>
  </si>
  <si>
    <t>評価・換算　　　　差額等合計</t>
  </si>
  <si>
    <t>連結株主資本等変動計算書（18/9）</t>
  </si>
  <si>
    <t>（単位：百万円）</t>
  </si>
  <si>
    <t>株主資本</t>
  </si>
  <si>
    <t>平成18年3月31日残高</t>
  </si>
  <si>
    <t/>
  </si>
  <si>
    <t>中間連結会計期間中の変動額</t>
  </si>
  <si>
    <t>新株予約権の行使</t>
  </si>
  <si>
    <t>剰余金の配当</t>
  </si>
  <si>
    <t>役員賞与</t>
  </si>
  <si>
    <t>中間純利益</t>
  </si>
  <si>
    <t>自己株式の取得</t>
  </si>
  <si>
    <t>自己株式の処分</t>
  </si>
  <si>
    <t>土地再評価差額金の取崩</t>
  </si>
  <si>
    <t>株主資本以外の項目の中間連結会計期間中の変動額（純額）</t>
  </si>
  <si>
    <t>中間連結会計期間中の変動額合計</t>
  </si>
  <si>
    <t>平成18年9月30日残高</t>
  </si>
  <si>
    <t>評価・換算差額等</t>
  </si>
  <si>
    <t>その他有価証券差額金</t>
  </si>
  <si>
    <t>繰延ヘッジ
損益</t>
  </si>
  <si>
    <t>評価・換算差額等合計</t>
  </si>
  <si>
    <t>損益</t>
  </si>
  <si>
    <t>差額金</t>
  </si>
  <si>
    <t>差額等合計</t>
  </si>
  <si>
    <t>　　　　第８６期中</t>
  </si>
  <si>
    <t>平成１８年４月  １日　　　　　　　平成１８年９月３０日</t>
  </si>
  <si>
    <t>中間連結株主資本等変動計算書</t>
  </si>
  <si>
    <t xml:space="preserve"> (単位：百万円)</t>
  </si>
  <si>
    <t>直前連結会計年度末残高</t>
  </si>
  <si>
    <t>中間連結会計期間中の変動額</t>
  </si>
  <si>
    <t>　剰余金の配当</t>
  </si>
  <si>
    <t>　利益処分による役員賞与</t>
  </si>
  <si>
    <t>　中間純利益</t>
  </si>
  <si>
    <t>　自己株式の取得</t>
  </si>
  <si>
    <t>　自己株式の処分</t>
  </si>
  <si>
    <t>　株主資本以外の項目の中間連</t>
  </si>
  <si>
    <t>　結会計期間中の変動額(純額)</t>
  </si>
  <si>
    <t>中間連結会計期間中の変動額合計</t>
  </si>
  <si>
    <t>-</t>
  </si>
  <si>
    <t>中間連結会計期間末残高</t>
  </si>
  <si>
    <t>評価・換算差額等</t>
  </si>
  <si>
    <t>純資産合計</t>
  </si>
  <si>
    <t>その他有価証券</t>
  </si>
  <si>
    <t>繰延ヘッジ</t>
  </si>
  <si>
    <t>土地再評価</t>
  </si>
  <si>
    <t>評価・換算</t>
  </si>
  <si>
    <t>評価差額金</t>
  </si>
  <si>
    <t>（単位：百万円）　</t>
  </si>
  <si>
    <t>株主資本</t>
  </si>
  <si>
    <t>評価･換算差額等</t>
  </si>
  <si>
    <t>連結株主資本等変動計算書</t>
  </si>
  <si>
    <t>資本金</t>
  </si>
  <si>
    <t>資本剰余金</t>
  </si>
  <si>
    <t>利益剰余金</t>
  </si>
  <si>
    <t>自己株式</t>
  </si>
  <si>
    <t>株主資本合計</t>
  </si>
  <si>
    <t>その他有価証券</t>
  </si>
  <si>
    <t>土地再評価</t>
  </si>
  <si>
    <t>少数株主持分</t>
  </si>
  <si>
    <t>純資産合計</t>
  </si>
  <si>
    <t>評価差額金</t>
  </si>
  <si>
    <t>合計</t>
  </si>
  <si>
    <t>新株の発行</t>
  </si>
  <si>
    <t>土地再評価差額金取崩</t>
  </si>
  <si>
    <t>平成18年9月30残高</t>
  </si>
  <si>
    <t>0513福島銀行</t>
  </si>
  <si>
    <t>中間連結会計期間中の変動額</t>
  </si>
  <si>
    <t>少数株主持分比率の変動</t>
  </si>
  <si>
    <t>株主資本以外の項目の中間連結</t>
  </si>
  <si>
    <t>会計期間中の変動額（純額）</t>
  </si>
  <si>
    <t>中間連結会計期間中の変動額合計</t>
  </si>
  <si>
    <t>中間連結株主資本等変動計算書</t>
  </si>
  <si>
    <t>平成18年　4月  1日から</t>
  </si>
  <si>
    <t>平成18年　9月 30日まで</t>
  </si>
  <si>
    <t>株式会社大東銀行</t>
  </si>
  <si>
    <t>(単位：百万円)</t>
  </si>
  <si>
    <t>株　　主　　資　　本</t>
  </si>
  <si>
    <t>株主資本
合計</t>
  </si>
  <si>
    <t>平成１８年３月３１日残高</t>
  </si>
  <si>
    <t>中間連結会計期間中の変動額</t>
  </si>
  <si>
    <t>剰余金の配当 (注2)</t>
  </si>
  <si>
    <t>自己株式の取得</t>
  </si>
  <si>
    <t>連結子会社の合併に伴う変動</t>
  </si>
  <si>
    <t>株主資本以外の項目の当中間連結会計期間中の変動額(純額)</t>
  </si>
  <si>
    <t>－</t>
  </si>
  <si>
    <t>平成１８年９月３０日残高</t>
  </si>
  <si>
    <t>評価・換算差額等</t>
  </si>
  <si>
    <t>その他有価証券
評価差額金</t>
  </si>
  <si>
    <t>土地再評価
差額金</t>
  </si>
  <si>
    <t>評価・換算
差額等合計</t>
  </si>
  <si>
    <t>剰余金の配当 (注2)</t>
  </si>
  <si>
    <t>注</t>
  </si>
  <si>
    <t>１．記載金額は百万円未満を切り捨てて表示しております。</t>
  </si>
  <si>
    <t>２．平成18年6月の定時株主総会における利益処分項目であります。</t>
  </si>
  <si>
    <t>３．発行済株式の種類及び総数並びに自己株式の種類及び株式数は、次のとおりであります。</t>
  </si>
  <si>
    <t>(単位：千株)</t>
  </si>
  <si>
    <t>前連結会計年度末株式数</t>
  </si>
  <si>
    <t>当中間連結会計期間増加株式数</t>
  </si>
  <si>
    <t>当中間連結会計期間減少株式数</t>
  </si>
  <si>
    <t>当中間連結会計期間末株式数</t>
  </si>
  <si>
    <t>摘要</t>
  </si>
  <si>
    <t>発行済株式</t>
  </si>
  <si>
    <t>　普通株式</t>
  </si>
  <si>
    <t>－</t>
  </si>
  <si>
    <t>　　合　計</t>
  </si>
  <si>
    <t>－</t>
  </si>
  <si>
    <t>736</t>
  </si>
  <si>
    <t xml:space="preserve"> 注</t>
  </si>
  <si>
    <t>736</t>
  </si>
  <si>
    <t>注　自己株式の増加は、連結子会社の合併に伴う持分変動による増加113千株、単元未満株式の買取りによる増加9千株、</t>
  </si>
  <si>
    <t>　　自己株式の減少は、単元未満株式の買増し請求による減少2千株であります。</t>
  </si>
  <si>
    <t>４．当行の配当については、次のとおりであります。</t>
  </si>
  <si>
    <t>株式の種類</t>
  </si>
  <si>
    <t>配当金の総額</t>
  </si>
  <si>
    <t>１株当たり
の金額</t>
  </si>
  <si>
    <t>基準日</t>
  </si>
  <si>
    <t>効力発生日</t>
  </si>
  <si>
    <t>平成18年６月23日定時株主総会</t>
  </si>
  <si>
    <t>普通株式</t>
  </si>
  <si>
    <t>120百万円</t>
  </si>
  <si>
    <t>１円</t>
  </si>
  <si>
    <t>平成18年
３月31日</t>
  </si>
  <si>
    <t>平成18年
６月26日</t>
  </si>
  <si>
    <t>５．｢株主資本等変動計算書に関する会計基準｣（企業会計基準第６号平成17年12月27日）及び「株主資本等変動計算書に
　関する会計基準の適用指針」（企業会計基準適用指針第９号平成17年12月27日）が会社法施行日以後終了する中間連結
　会計期間から適用されることになったことに伴い、当中間連結会計期間から同会計基準及び適用指針を適用し、従来の
　中間連結剰余金計算書に替えて中間連結株主資本等変動計算書を作成しております。</t>
  </si>
  <si>
    <t>中間連結株主資本等変動計算書</t>
  </si>
  <si>
    <t>（単位：百万円）</t>
  </si>
  <si>
    <t>株     主     資     本</t>
  </si>
  <si>
    <t>評  価  ・  換  算  差  額  等</t>
  </si>
  <si>
    <t>繰延ヘッジ損益</t>
  </si>
  <si>
    <t>土地再評価差額金</t>
  </si>
  <si>
    <t>評価・換算差額等合計</t>
  </si>
  <si>
    <t>－</t>
  </si>
  <si>
    <t xml:space="preserve"> </t>
  </si>
  <si>
    <t>剰余金の配当(注)</t>
  </si>
  <si>
    <t>中間純損失</t>
  </si>
  <si>
    <t>(注)平成18年6月の定時株主総会における利益処分項目であります。</t>
  </si>
  <si>
    <t>株式会社東和銀行</t>
  </si>
  <si>
    <t>当中間連結会計期間 (自 平成18年4月1日  至 平成18年9月30日)</t>
  </si>
  <si>
    <t>株主資本以外の項目の中間連結会計期間中の変動額(純額)</t>
  </si>
  <si>
    <t>株式会社　栃木銀行</t>
  </si>
  <si>
    <t>中間連結株主資本等変動計算書</t>
  </si>
  <si>
    <t>自　平成１８年４月　１日</t>
  </si>
  <si>
    <t>　　　　　　　　　　　　　　　　　　　　　　至　平成１８年９月３０日　　　　　　　　　　　　　　　　　　　　　　　（単位：百万円）</t>
  </si>
  <si>
    <t>至　平成１８年９月３０日</t>
  </si>
  <si>
    <t>（単位：百万円）</t>
  </si>
  <si>
    <t>株主資本</t>
  </si>
  <si>
    <t>資本金</t>
  </si>
  <si>
    <t>資本剰余金</t>
  </si>
  <si>
    <t>利益剰余金</t>
  </si>
  <si>
    <t>自己株式</t>
  </si>
  <si>
    <t>株主資本合計</t>
  </si>
  <si>
    <t>平成18年3月31日残高</t>
  </si>
  <si>
    <t>中間連結会計期間中の変動額</t>
  </si>
  <si>
    <t>剰余金の配当(注3)</t>
  </si>
  <si>
    <t>役員賞与</t>
  </si>
  <si>
    <t>中間純利益</t>
  </si>
  <si>
    <t>土地再評価差額金の取崩</t>
  </si>
  <si>
    <t>自己株式の取得</t>
  </si>
  <si>
    <t>株主資本以外の項目の中間連結会計期間中の変動額(純額)</t>
  </si>
  <si>
    <t>中間連結会計期間中の変動額合計</t>
  </si>
  <si>
    <t>平成18年9月30日残高</t>
  </si>
  <si>
    <t>評価・換算差額等</t>
  </si>
  <si>
    <t>少数株主持分</t>
  </si>
  <si>
    <t>純資産
合計</t>
  </si>
  <si>
    <t>その他有価証券　　評価差額金</t>
  </si>
  <si>
    <t>土地再評価差額金</t>
  </si>
  <si>
    <t>評価・換算　　　差額等合計</t>
  </si>
  <si>
    <t>剰余金の配当(注3）</t>
  </si>
  <si>
    <t>役員賞与</t>
  </si>
  <si>
    <t>平成18年 4月  1日から</t>
  </si>
  <si>
    <t>平成18年 9月30日まで</t>
  </si>
  <si>
    <t>（単位：百万円）</t>
  </si>
  <si>
    <t>株 主 資 本</t>
  </si>
  <si>
    <t>評価・換算
差額等合計</t>
  </si>
  <si>
    <t>平成18年3月31日残高</t>
  </si>
  <si>
    <t>株主資本以外の項目の中間連結会計期間変動額（純額）</t>
  </si>
  <si>
    <t>中間連結会計期間中の変動額合計</t>
  </si>
  <si>
    <t>平成18年9月30日残高</t>
  </si>
  <si>
    <t xml:space="preserve"> （注） 記載金額は百万円未満を切り捨てて表示しております。</t>
  </si>
  <si>
    <t>△      431</t>
  </si>
  <si>
    <t>－</t>
  </si>
  <si>
    <t>△　　1,009</t>
  </si>
  <si>
    <t>－</t>
  </si>
  <si>
    <t>△　　   70</t>
  </si>
  <si>
    <t>中間純利益</t>
  </si>
  <si>
    <t>－</t>
  </si>
  <si>
    <t>自己株式の取得</t>
  </si>
  <si>
    <t>－</t>
  </si>
  <si>
    <t>△       39</t>
  </si>
  <si>
    <t>土地再評価差額金の取崩額</t>
  </si>
  <si>
    <t>△　　    0</t>
  </si>
  <si>
    <t>△　　    0</t>
  </si>
  <si>
    <t>△      432</t>
  </si>
  <si>
    <t>(注) 1．記載金額は百万円未満を切り捨てて表示しております。</t>
  </si>
  <si>
    <t xml:space="preserve">     2．発行済株式の種類及び総数並びに自己株式の種類及び株式数は次のとおりであります。</t>
  </si>
  <si>
    <t>（単位：千株）</t>
  </si>
  <si>
    <t>直前連結会計　　年度末株式数</t>
  </si>
  <si>
    <t>当中間連結会計期間増加株式数</t>
  </si>
  <si>
    <t>当中間連結会計期間減少株式数</t>
  </si>
  <si>
    <t>当中間連結会計　　期間末残高</t>
  </si>
  <si>
    <t>摘　要</t>
  </si>
  <si>
    <t>　発行済株式</t>
  </si>
  <si>
    <t>　　普通株式</t>
  </si>
  <si>
    <t>-</t>
  </si>
  <si>
    <t>　　合計</t>
  </si>
  <si>
    <t>-</t>
  </si>
  <si>
    <t>　自己株式</t>
  </si>
  <si>
    <t>※１、２</t>
  </si>
  <si>
    <t>　※１　普通株式の自己株式の株式数の増加55千株は、単元未満株式の買取りによる増加55千株であります。</t>
  </si>
  <si>
    <t>　※２　普通株式の自己株式の株式数の減少122千株は、ストックオプションの権利行使及び株主の買増し請求に基づく売却による減少122千株であります。</t>
  </si>
  <si>
    <t xml:space="preserve">     3．当行の配当については、次のとおりであります。</t>
  </si>
  <si>
    <t>　　 　当中間連結会計期間中の配当金支払額</t>
  </si>
  <si>
    <t>決議</t>
  </si>
  <si>
    <t>株式の種類</t>
  </si>
  <si>
    <t>配当金の総額</t>
  </si>
  <si>
    <t>１株当たりの金額</t>
  </si>
  <si>
    <t>基準日</t>
  </si>
  <si>
    <t>効力発生日</t>
  </si>
  <si>
    <t>平成18年６月29日定時株主総会</t>
  </si>
  <si>
    <t>普通株式</t>
  </si>
  <si>
    <t>1,014百万円</t>
  </si>
  <si>
    <t>3.5円</t>
  </si>
  <si>
    <t>　　　 基準日が当中間連結会計期間中に属する配当のうち、配当の効力発生日が当中間連結会計期間の末日後となるもの</t>
  </si>
  <si>
    <t>配当の原資</t>
  </si>
  <si>
    <t>平成18年10月30日取締役会</t>
  </si>
  <si>
    <t>利益剰余金</t>
  </si>
  <si>
    <t xml:space="preserve">     4.「株主資本等変動計算書に関する会計基準」（企業会計基準第6号平成17年12月27日）および「株主資本等変動計算書に関する会計基準の適用指針」（企業会計基準適用指針第9号</t>
  </si>
  <si>
    <t xml:space="preserve">        平成17年12月27日）が会社法施行日以後終了する中間連結会計期間から適用されることになったことに伴い、当中間連結会計期間から同会計基準および適用指針を適用し、従来の</t>
  </si>
  <si>
    <t xml:space="preserve">        中間連結剰余金計算書に替えて中間連結株主資本等変動計算書を作成しております。</t>
  </si>
  <si>
    <t xml:space="preserve">　　　  </t>
  </si>
  <si>
    <t>-</t>
  </si>
  <si>
    <t>連結子会社の減少に伴う減少</t>
  </si>
  <si>
    <t>４　</t>
  </si>
  <si>
    <t>平成 18 年  4月  1日から　　　　　　　　　平成 18 年  9月 30日まで</t>
  </si>
  <si>
    <t>△      76</t>
  </si>
  <si>
    <t>-</t>
  </si>
  <si>
    <t>-</t>
  </si>
  <si>
    <t>△     957</t>
  </si>
  <si>
    <t>-</t>
  </si>
  <si>
    <t>△      12</t>
  </si>
  <si>
    <t>-</t>
  </si>
  <si>
    <t>△       7</t>
  </si>
  <si>
    <t>△   2,215</t>
  </si>
  <si>
    <t>△      89</t>
  </si>
  <si>
    <t>△   2,305</t>
  </si>
  <si>
    <t>△   2,294</t>
  </si>
  <si>
    <t>△      12</t>
  </si>
  <si>
    <t>　　によること。</t>
  </si>
  <si>
    <t>　　る。この場合には、科目ごとのそれぞれの金額を注記すること。</t>
  </si>
  <si>
    <t>中間連結株主資本等変動計算書</t>
  </si>
  <si>
    <t>株　主　資　本</t>
  </si>
  <si>
    <t>評価・換算差額等</t>
  </si>
  <si>
    <t xml:space="preserve">純資産
合　計
</t>
  </si>
  <si>
    <t xml:space="preserve">評価・換算
差額等合計
</t>
  </si>
  <si>
    <t xml:space="preserve">直前連結会計年度末残高 
</t>
  </si>
  <si>
    <t xml:space="preserve">　 剰余金の配当
</t>
  </si>
  <si>
    <t xml:space="preserve">　 中間純利益
</t>
  </si>
  <si>
    <t>中間連結株主資本等変動計算書</t>
  </si>
  <si>
    <t>自</t>
  </si>
  <si>
    <t>平成１８年４月１日</t>
  </si>
  <si>
    <t>至</t>
  </si>
  <si>
    <t>平成１８年９月30日</t>
  </si>
  <si>
    <t>(単位：百万円)</t>
  </si>
  <si>
    <t xml:space="preserve">資本剰余金
</t>
  </si>
  <si>
    <t xml:space="preserve">利益剰余金
</t>
  </si>
  <si>
    <t xml:space="preserve">株主資本合計
</t>
  </si>
  <si>
    <t xml:space="preserve">その他有価証券評価差額金
</t>
  </si>
  <si>
    <t xml:space="preserve">繰延ヘッジ損益
</t>
  </si>
  <si>
    <t xml:space="preserve">  株主資本以外の
  項目の中間連結
  会計期間中の変
動額（純額）</t>
  </si>
  <si>
    <t>注１．記載金額は百万円未満を切り捨てて表示しております。</t>
  </si>
  <si>
    <t>平成18年4月1日から</t>
  </si>
  <si>
    <t>平成18年9月30日まで</t>
  </si>
  <si>
    <t>△25</t>
  </si>
  <si>
    <t>当中間連結会計期間中の変動額</t>
  </si>
  <si>
    <t>△111</t>
  </si>
  <si>
    <t>　役員賞与</t>
  </si>
  <si>
    <t>△13</t>
  </si>
  <si>
    <t>　中間純利益</t>
  </si>
  <si>
    <t>△2</t>
  </si>
  <si>
    <t>株主資本以外の項目の当中間連結会計期間中の変動額（純額）</t>
  </si>
  <si>
    <t>△2</t>
  </si>
  <si>
    <t>△27</t>
  </si>
  <si>
    <t>平成18年4月 1日から</t>
  </si>
  <si>
    <t xml:space="preserve">         第105期中</t>
  </si>
  <si>
    <t>　中間連結株主資本等変動計算書</t>
  </si>
  <si>
    <t>平成18年9月30日まで</t>
  </si>
  <si>
    <t>（単位：百万円）</t>
  </si>
  <si>
    <t>株主資本</t>
  </si>
  <si>
    <t>評価・換算差額等</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</si>
</sst>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_ * ##,##0_ ;[Black]_ &quot;△&quot;* #,##0_ ;_ * &quot;－&quot;_ "/>
    <numFmt numFmtId="179" formatCode="#,##0_ "/>
    <numFmt numFmtId="180" formatCode="#,##0_);[Red]\(#,##0\)"/>
    <numFmt numFmtId="181" formatCode="#,##0\ ;&quot;△ &quot;#,##0\ "/>
    <numFmt numFmtId="182" formatCode="_ * #,##0_ ;_ * &quot;△&quot;\ #,##0_ ;_ * &quot;-&quot;_ ;_ @_ "/>
    <numFmt numFmtId="183" formatCode="#,##0_);\(#,##0\)"/>
    <numFmt numFmtId="184" formatCode="_ * #,##0_ ;_ * &quot;△&quot;#,##0_ ;_ * &quot;-&quot;_ ;_ @_ "/>
    <numFmt numFmtId="185" formatCode="0_ "/>
    <numFmt numFmtId="186" formatCode="#,##0;&quot;△&quot;#,##0;\-"/>
    <numFmt numFmtId="187" formatCode="#,##0.00;&quot;△ &quot;#,##0.00"/>
    <numFmt numFmtId="188" formatCode="#,##0_ ;[Red]\-#,##0\ "/>
    <numFmt numFmtId="189" formatCode="???,??0\ ;&quot;△&quot;???,??0\ ;&quot;-&quot;\ ;\ "/>
    <numFmt numFmtId="190" formatCode="&quot;△&quot;\ #,##0;&quot;▲&quot;\ #,##0"/>
    <numFmt numFmtId="191" formatCode="#,##0;&quot;△&quot;\ \ \ \ \ \ \ \ #,##0"/>
    <numFmt numFmtId="192" formatCode="#,##0;&quot;△&quot;\ \ \ \ #,##0"/>
    <numFmt numFmtId="193" formatCode="#,##0;&quot;△&quot;\ \ \ \ \ \ \ #,##0"/>
    <numFmt numFmtId="194" formatCode="#,##0;&quot;△&quot;\ \ \ \ \ \ #,##0"/>
    <numFmt numFmtId="195" formatCode="[$-411]ggge&quot;年&quot;m&quot;月&quot;d&quot;日&quot;;@"/>
  </numFmts>
  <fonts count="48">
    <font>
      <sz val="11"/>
      <name val="ＭＳ Ｐゴシック"/>
      <family val="0"/>
    </font>
    <font>
      <sz val="6"/>
      <name val="ＭＳ Ｐゴシック"/>
      <family val="3"/>
    </font>
    <font>
      <u val="single"/>
      <sz val="11"/>
      <color indexed="12"/>
      <name val="明朝"/>
      <family val="1"/>
    </font>
    <font>
      <sz val="11"/>
      <name val="明朝"/>
      <family val="1"/>
    </font>
    <font>
      <u val="single"/>
      <sz val="11"/>
      <color indexed="36"/>
      <name val="明朝"/>
      <family val="1"/>
    </font>
    <font>
      <sz val="10"/>
      <name val="ＭＳ 明朝"/>
      <family val="1"/>
    </font>
    <font>
      <sz val="8"/>
      <name val="ＭＳ 明朝"/>
      <family val="1"/>
    </font>
    <font>
      <sz val="11"/>
      <name val="ＭＳ 明朝"/>
      <family val="1"/>
    </font>
    <font>
      <sz val="9"/>
      <name val="ＭＳ 明朝"/>
      <family val="1"/>
    </font>
    <font>
      <sz val="6"/>
      <name val="ＭＳ 明朝"/>
      <family val="1"/>
    </font>
    <font>
      <sz val="14"/>
      <name val="ＭＳ 明朝"/>
      <family val="1"/>
    </font>
    <font>
      <sz val="6"/>
      <name val="ＭＳ Ｐ明朝"/>
      <family val="1"/>
    </font>
    <font>
      <sz val="7.5"/>
      <name val="ＭＳ 明朝"/>
      <family val="1"/>
    </font>
    <font>
      <u val="single"/>
      <sz val="18"/>
      <name val="ＭＳ 明朝"/>
      <family val="1"/>
    </font>
    <font>
      <sz val="20"/>
      <name val="ＭＳ 明朝"/>
      <family val="1"/>
    </font>
    <font>
      <sz val="18"/>
      <name val="ＭＳ Ｐゴシック"/>
      <family val="3"/>
    </font>
    <font>
      <sz val="18"/>
      <name val="ＭＳ 明朝"/>
      <family val="1"/>
    </font>
    <font>
      <sz val="12"/>
      <color indexed="8"/>
      <name val="ＭＳ 明朝"/>
      <family val="1"/>
    </font>
    <font>
      <sz val="22"/>
      <name val="ＭＳ 明朝"/>
      <family val="1"/>
    </font>
    <font>
      <sz val="13"/>
      <name val="ＭＳ 明朝"/>
      <family val="1"/>
    </font>
    <font>
      <sz val="8.5"/>
      <name val="ＭＳ 明朝"/>
      <family val="1"/>
    </font>
    <font>
      <sz val="10.5"/>
      <name val="ＭＳ 明朝"/>
      <family val="1"/>
    </font>
    <font>
      <sz val="11"/>
      <name val="ＭＳ ゴシック"/>
      <family val="3"/>
    </font>
    <font>
      <sz val="11"/>
      <name val="ＭＳ Ｐ明朝"/>
      <family val="1"/>
    </font>
    <font>
      <u val="single"/>
      <sz val="16"/>
      <name val="ＭＳ 明朝"/>
      <family val="1"/>
    </font>
    <font>
      <sz val="10"/>
      <name val="ＭＳ Ｐ明朝"/>
      <family val="1"/>
    </font>
    <font>
      <sz val="6"/>
      <name val="明朝"/>
      <family val="3"/>
    </font>
    <font>
      <sz val="10"/>
      <name val="ＭＳ ゴシック"/>
      <family val="3"/>
    </font>
    <font>
      <sz val="6"/>
      <name val="ＭＳ ゴシック"/>
      <family val="3"/>
    </font>
    <font>
      <sz val="16"/>
      <name val="ＭＳ 明朝"/>
      <family val="1"/>
    </font>
    <font>
      <sz val="12"/>
      <name val="ＭＳ 明朝"/>
      <family val="1"/>
    </font>
    <font>
      <sz val="9"/>
      <name val="ＭＳ Ｐゴシック"/>
      <family val="3"/>
    </font>
    <font>
      <sz val="11"/>
      <name val="丸ｺﾞｼｯｸ"/>
      <family val="3"/>
    </font>
    <font>
      <sz val="7"/>
      <name val="ＭＳ 明朝"/>
      <family val="1"/>
    </font>
    <font>
      <u val="single"/>
      <sz val="14"/>
      <name val="ＭＳ 明朝"/>
      <family val="1"/>
    </font>
    <font>
      <sz val="15"/>
      <name val="ＭＳ 明朝"/>
      <family val="1"/>
    </font>
    <font>
      <u val="single"/>
      <sz val="20"/>
      <name val="ＭＳ 明朝"/>
      <family val="1"/>
    </font>
    <font>
      <sz val="30"/>
      <name val="ＭＳ 明朝"/>
      <family val="1"/>
    </font>
    <font>
      <sz val="9.5"/>
      <name val="ＭＳ 明朝"/>
      <family val="1"/>
    </font>
    <font>
      <sz val="6"/>
      <name val="標準ゴシック"/>
      <family val="3"/>
    </font>
    <font>
      <sz val="10.85"/>
      <name val="ＭＳ 明朝"/>
      <family val="1"/>
    </font>
    <font>
      <sz val="10.85"/>
      <name val="標準ゴシック"/>
      <family val="3"/>
    </font>
    <font>
      <u val="single"/>
      <sz val="11"/>
      <name val="ＭＳ 明朝"/>
      <family val="1"/>
    </font>
    <font>
      <b/>
      <sz val="14"/>
      <name val="ＭＳ 明朝"/>
      <family val="1"/>
    </font>
    <font>
      <b/>
      <sz val="14"/>
      <name val="System"/>
      <family val="0"/>
    </font>
    <font>
      <i/>
      <sz val="14"/>
      <name val="System"/>
      <family val="0"/>
    </font>
    <font>
      <u val="single"/>
      <sz val="12"/>
      <name val="ＭＳ 明朝"/>
      <family val="1"/>
    </font>
    <font>
      <sz val="6.5"/>
      <name val="ＭＳ 明朝"/>
      <family val="1"/>
    </font>
  </fonts>
  <fills count="2">
    <fill>
      <patternFill/>
    </fill>
    <fill>
      <patternFill patternType="gray125"/>
    </fill>
  </fills>
  <borders count="14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style="thin"/>
      <bottom style="thin"/>
    </border>
    <border>
      <left>
        <color indexed="63"/>
      </left>
      <right>
        <color indexed="63"/>
      </right>
      <top style="thin"/>
      <bottom style="thin"/>
    </border>
    <border>
      <left style="medium"/>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style="thin"/>
      <right style="thin"/>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style="thin"/>
      <top style="hair"/>
      <bottom style="hair"/>
    </border>
    <border>
      <left style="thin"/>
      <right>
        <color indexed="63"/>
      </right>
      <top style="hair"/>
      <bottom style="thin"/>
    </border>
    <border>
      <left style="thin"/>
      <right style="thin"/>
      <top style="hair"/>
      <bottom style="thin"/>
    </border>
    <border>
      <left style="thin"/>
      <right>
        <color indexed="63"/>
      </right>
      <top style="thin"/>
      <bottom style="hair"/>
    </border>
    <border>
      <left>
        <color indexed="63"/>
      </left>
      <right style="thin"/>
      <top style="thin"/>
      <bottom style="hair"/>
    </border>
    <border>
      <left>
        <color indexed="63"/>
      </left>
      <right style="thin"/>
      <top style="hair"/>
      <bottom style="thin"/>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style="double">
        <color indexed="8"/>
      </bottom>
    </border>
    <border>
      <left>
        <color indexed="8"/>
      </left>
      <right style="thin">
        <color indexed="8"/>
      </right>
      <top style="thin">
        <color indexed="8"/>
      </top>
      <bottom style="double">
        <color indexed="8"/>
      </bottom>
    </border>
    <border>
      <left>
        <color indexed="63"/>
      </left>
      <right>
        <color indexed="63"/>
      </right>
      <top style="thin"/>
      <bottom style="hair"/>
    </border>
    <border>
      <left>
        <color indexed="63"/>
      </left>
      <right>
        <color indexed="63"/>
      </right>
      <top style="hair"/>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medium"/>
      <top>
        <color indexed="63"/>
      </top>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hair"/>
      <right>
        <color indexed="63"/>
      </right>
      <top style="thin"/>
      <bottom style="hair"/>
    </border>
    <border>
      <left>
        <color indexed="63"/>
      </left>
      <right style="hair"/>
      <top style="thin"/>
      <bottom style="hair"/>
    </border>
    <border>
      <left style="medium"/>
      <right style="medium"/>
      <top>
        <color indexed="63"/>
      </top>
      <bottom style="medium"/>
    </border>
    <border>
      <left style="medium"/>
      <right style="medium"/>
      <top style="medium"/>
      <bottom style="thin"/>
    </border>
    <border>
      <left>
        <color indexed="63"/>
      </left>
      <right style="medium"/>
      <top style="medium"/>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hair"/>
      <right style="hair"/>
      <top style="hair"/>
      <bottom style="hair"/>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thin"/>
      <right style="hair"/>
      <top style="thin"/>
      <bottom style="thin"/>
    </border>
    <border>
      <left style="thin"/>
      <right style="hair"/>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style="thin"/>
      <right style="hair"/>
      <top>
        <color indexed="63"/>
      </top>
      <bottom style="thin"/>
    </border>
    <border>
      <left style="thin"/>
      <right>
        <color indexed="63"/>
      </right>
      <top>
        <color indexed="63"/>
      </top>
      <bottom style="hair"/>
    </border>
    <border>
      <left>
        <color indexed="63"/>
      </left>
      <right style="hair"/>
      <top>
        <color indexed="63"/>
      </top>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color indexed="63"/>
      </top>
      <bottom>
        <color indexed="63"/>
      </bottom>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hair"/>
      <top style="thin"/>
      <bottom style="thin"/>
    </border>
    <border>
      <left style="hair"/>
      <right style="thin"/>
      <top style="thin"/>
      <bottom style="thin"/>
    </border>
    <border>
      <left>
        <color indexed="63"/>
      </left>
      <right style="hair"/>
      <top style="thin"/>
      <bottom>
        <color indexed="63"/>
      </bottom>
    </border>
    <border>
      <left style="thin"/>
      <right style="hair"/>
      <top style="hair"/>
      <bottom style="hair"/>
    </border>
    <border>
      <left style="thin"/>
      <right style="hair"/>
      <top style="hair"/>
      <bottom>
        <color indexed="63"/>
      </bottom>
    </border>
    <border>
      <left>
        <color indexed="63"/>
      </left>
      <right style="hair"/>
      <top style="thin"/>
      <bottom style="thin"/>
    </border>
    <border>
      <left style="hair"/>
      <right style="hair"/>
      <top>
        <color indexed="63"/>
      </top>
      <bottom>
        <color indexed="63"/>
      </bottom>
    </border>
    <border>
      <left style="hair"/>
      <right style="hair"/>
      <top>
        <color indexed="63"/>
      </top>
      <bottom style="hair"/>
    </border>
    <border>
      <left style="hair"/>
      <right>
        <color indexed="63"/>
      </right>
      <top>
        <color indexed="63"/>
      </top>
      <bottom>
        <color indexed="63"/>
      </bottom>
    </border>
    <border>
      <left style="hair"/>
      <right style="thin"/>
      <top>
        <color indexed="63"/>
      </top>
      <bottom style="hair"/>
    </border>
    <border>
      <left style="thin"/>
      <right style="thin"/>
      <top>
        <color indexed="63"/>
      </top>
      <bottom style="hair"/>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hair"/>
      <right style="thin"/>
      <top>
        <color indexed="63"/>
      </top>
      <bottom style="thin"/>
    </border>
    <border>
      <left style="hair"/>
      <right>
        <color indexed="63"/>
      </right>
      <top style="hair"/>
      <bottom style="thin"/>
    </border>
    <border>
      <left style="hair"/>
      <right>
        <color indexed="63"/>
      </right>
      <top>
        <color indexed="63"/>
      </top>
      <bottom style="hair"/>
    </border>
    <border>
      <left style="hair"/>
      <right>
        <color indexed="63"/>
      </right>
      <top style="hair"/>
      <bottom style="hair"/>
    </border>
    <border>
      <left>
        <color indexed="63"/>
      </left>
      <right style="thin"/>
      <top style="medium"/>
      <bottom style="thin"/>
    </border>
    <border>
      <left style="double"/>
      <right>
        <color indexed="63"/>
      </right>
      <top style="thin"/>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thin"/>
    </border>
    <border>
      <left>
        <color indexed="63"/>
      </left>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hair"/>
      <right>
        <color indexed="63"/>
      </right>
      <top style="thin"/>
      <bottom>
        <color indexed="63"/>
      </bottom>
    </border>
    <border>
      <left>
        <color indexed="63"/>
      </left>
      <right style="thin"/>
      <top>
        <color indexed="63"/>
      </top>
      <bottom style="hair"/>
    </border>
    <border>
      <left style="medium"/>
      <right>
        <color indexed="63"/>
      </right>
      <top style="medium"/>
      <bottom style="medium"/>
    </border>
    <border>
      <left>
        <color indexed="63"/>
      </left>
      <right>
        <color indexed="63"/>
      </right>
      <top style="medium"/>
      <bottom style="medium"/>
    </border>
    <border>
      <left style="medium"/>
      <right style="thin"/>
      <top style="medium"/>
      <bottom>
        <color indexed="63"/>
      </bottom>
    </border>
    <border>
      <left style="medium"/>
      <right style="thin"/>
      <top>
        <color indexed="63"/>
      </top>
      <bottom style="thin"/>
    </border>
    <border>
      <left>
        <color indexed="63"/>
      </left>
      <right style="hair"/>
      <top style="hair"/>
      <bottom style="thin"/>
    </border>
    <border diagonalDown="1">
      <left style="thin"/>
      <right style="hair"/>
      <top style="thin"/>
      <bottom>
        <color indexed="63"/>
      </bottom>
      <diagonal style="thin"/>
    </border>
    <border diagonalDown="1">
      <left style="thin"/>
      <right style="hair"/>
      <top>
        <color indexed="63"/>
      </top>
      <bottom style="thin"/>
      <diagonal style="thin"/>
    </border>
    <border>
      <left style="hair"/>
      <right>
        <color indexed="63"/>
      </right>
      <top style="hair"/>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thin"/>
      <bottom style="thin"/>
    </border>
    <border>
      <left style="hair"/>
      <right style="hair"/>
      <top>
        <color indexed="63"/>
      </top>
      <bottom style="thin"/>
    </border>
  </borders>
  <cellStyleXfs count="54">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vertical="center"/>
      <protection/>
    </xf>
    <xf numFmtId="0" fontId="5" fillId="0" borderId="0">
      <alignment/>
      <protection/>
    </xf>
    <xf numFmtId="0" fontId="8" fillId="0" borderId="0">
      <alignment/>
      <protection/>
    </xf>
    <xf numFmtId="0" fontId="27" fillId="0" borderId="0">
      <alignment/>
      <protection/>
    </xf>
    <xf numFmtId="176" fontId="7"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22"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30" fillId="0" borderId="0">
      <alignment/>
      <protection/>
    </xf>
    <xf numFmtId="0" fontId="41" fillId="0" borderId="0">
      <alignment/>
      <protection/>
    </xf>
    <xf numFmtId="3" fontId="22" fillId="0" borderId="0">
      <alignment/>
      <protection/>
    </xf>
    <xf numFmtId="0" fontId="23" fillId="0" borderId="0">
      <alignment/>
      <protection/>
    </xf>
    <xf numFmtId="0" fontId="0" fillId="0" borderId="0">
      <alignment/>
      <protection/>
    </xf>
    <xf numFmtId="3" fontId="22" fillId="0" borderId="0">
      <alignment/>
      <protection/>
    </xf>
    <xf numFmtId="3" fontId="22" fillId="0" borderId="0">
      <alignment/>
      <protection/>
    </xf>
    <xf numFmtId="0" fontId="5" fillId="0" borderId="0">
      <alignment/>
      <protection/>
    </xf>
    <xf numFmtId="0" fontId="0" fillId="0" borderId="0">
      <alignment/>
      <protection/>
    </xf>
    <xf numFmtId="0" fontId="0" fillId="0" borderId="0">
      <alignment/>
      <protection/>
    </xf>
    <xf numFmtId="0" fontId="3" fillId="0" borderId="0">
      <alignment/>
      <protection/>
    </xf>
    <xf numFmtId="0" fontId="32" fillId="0" borderId="0">
      <alignment/>
      <protection/>
    </xf>
    <xf numFmtId="0" fontId="3" fillId="0" borderId="0">
      <alignment/>
      <protection/>
    </xf>
    <xf numFmtId="0" fontId="3" fillId="0" borderId="0">
      <alignment/>
      <protection/>
    </xf>
    <xf numFmtId="0" fontId="4" fillId="0" borderId="0" applyNumberFormat="0" applyFill="0" applyBorder="0" applyAlignment="0" applyProtection="0"/>
  </cellStyleXfs>
  <cellXfs count="2090">
    <xf numFmtId="0" fontId="0" fillId="0" borderId="0" xfId="0" applyAlignment="1">
      <alignment/>
    </xf>
    <xf numFmtId="0" fontId="5" fillId="0" borderId="0" xfId="21" applyFont="1" applyFill="1" applyAlignment="1">
      <alignment vertical="center"/>
      <protection/>
    </xf>
    <xf numFmtId="0" fontId="6" fillId="0" borderId="0" xfId="21" applyFont="1" applyFill="1" applyBorder="1" applyAlignment="1">
      <alignment vertical="top"/>
      <protection/>
    </xf>
    <xf numFmtId="0" fontId="5" fillId="0" borderId="0" xfId="21" applyFont="1" applyFill="1" applyBorder="1" applyAlignment="1">
      <alignment vertical="center"/>
      <protection/>
    </xf>
    <xf numFmtId="0" fontId="7" fillId="0" borderId="0" xfId="21" applyFont="1" applyFill="1" applyBorder="1" applyAlignment="1">
      <alignment vertical="center"/>
      <protection/>
    </xf>
    <xf numFmtId="49" fontId="7" fillId="0" borderId="0" xfId="21" applyNumberFormat="1" applyFont="1" applyFill="1" applyBorder="1" applyAlignment="1">
      <alignment horizontal="right" vertical="center"/>
      <protection/>
    </xf>
    <xf numFmtId="0" fontId="7" fillId="0" borderId="0" xfId="21" applyFont="1" applyFill="1" applyBorder="1" applyAlignment="1">
      <alignment horizontal="distributed" vertical="center"/>
      <protection/>
    </xf>
    <xf numFmtId="0" fontId="5" fillId="0" borderId="0" xfId="21" applyFont="1" applyFill="1" applyAlignment="1">
      <alignment vertical="top" wrapText="1"/>
      <protection/>
    </xf>
    <xf numFmtId="0" fontId="7" fillId="0" borderId="0" xfId="21" applyFont="1" applyFill="1" applyBorder="1" applyAlignment="1">
      <alignment horizontal="left" vertical="center"/>
      <protection/>
    </xf>
    <xf numFmtId="0" fontId="5" fillId="0" borderId="0" xfId="0" applyNumberFormat="1" applyFont="1" applyFill="1" applyBorder="1" applyAlignment="1" applyProtection="1">
      <alignment horizontal="right" vertical="center"/>
      <protection/>
    </xf>
    <xf numFmtId="0" fontId="5" fillId="0" borderId="0" xfId="21" applyFont="1" applyFill="1" applyBorder="1" applyAlignment="1">
      <alignment horizontal="distributed" vertical="center"/>
      <protection/>
    </xf>
    <xf numFmtId="0" fontId="8" fillId="0" borderId="0" xfId="21" applyFont="1" applyFill="1" applyAlignment="1">
      <alignment/>
      <protection/>
    </xf>
    <xf numFmtId="0" fontId="7" fillId="0" borderId="0" xfId="21" applyFont="1" applyFill="1" applyAlignment="1">
      <alignment/>
      <protection/>
    </xf>
    <xf numFmtId="0" fontId="5" fillId="0" borderId="0" xfId="21" applyFont="1" applyFill="1" applyBorder="1" applyAlignment="1">
      <alignment horizontal="left" vertical="center" wrapText="1"/>
      <protection/>
    </xf>
    <xf numFmtId="0" fontId="6" fillId="0" borderId="0" xfId="21" applyFont="1" applyFill="1" applyBorder="1" applyAlignment="1">
      <alignment horizontal="right" vertical="center"/>
      <protection/>
    </xf>
    <xf numFmtId="0" fontId="8" fillId="0" borderId="0" xfId="21" applyFont="1" applyFill="1" applyAlignment="1">
      <alignment vertical="center"/>
      <protection/>
    </xf>
    <xf numFmtId="0" fontId="8" fillId="0" borderId="0" xfId="21" applyFont="1" applyFill="1" applyAlignment="1">
      <alignment vertical="center" wrapText="1"/>
      <protection/>
    </xf>
    <xf numFmtId="176" fontId="8" fillId="0" borderId="1" xfId="21" applyNumberFormat="1" applyFont="1" applyFill="1" applyBorder="1" applyAlignment="1">
      <alignment vertical="center" wrapText="1"/>
      <protection/>
    </xf>
    <xf numFmtId="0" fontId="8" fillId="0" borderId="1" xfId="21" applyFont="1" applyFill="1" applyBorder="1" applyAlignment="1">
      <alignment vertical="center"/>
      <protection/>
    </xf>
    <xf numFmtId="176" fontId="8" fillId="0" borderId="1" xfId="21" applyNumberFormat="1" applyFont="1" applyFill="1" applyBorder="1" applyAlignment="1">
      <alignment horizontal="right" vertical="center" wrapText="1"/>
      <protection/>
    </xf>
    <xf numFmtId="0" fontId="8" fillId="0" borderId="2" xfId="21" applyFont="1" applyFill="1" applyBorder="1" applyAlignment="1">
      <alignment vertical="center" wrapText="1"/>
      <protection/>
    </xf>
    <xf numFmtId="0" fontId="8" fillId="0" borderId="3" xfId="21" applyFont="1" applyFill="1" applyBorder="1" applyAlignment="1">
      <alignment horizontal="distributed" vertical="center" wrapText="1"/>
      <protection/>
    </xf>
    <xf numFmtId="0" fontId="8" fillId="0" borderId="3" xfId="21" applyFont="1" applyFill="1" applyBorder="1" applyAlignment="1">
      <alignment vertical="center" wrapText="1"/>
      <protection/>
    </xf>
    <xf numFmtId="0" fontId="8" fillId="0" borderId="4" xfId="21" applyFont="1" applyFill="1" applyBorder="1" applyAlignment="1">
      <alignment vertical="center" wrapText="1"/>
      <protection/>
    </xf>
    <xf numFmtId="0" fontId="8" fillId="0" borderId="5" xfId="21" applyFont="1" applyFill="1" applyBorder="1" applyAlignment="1">
      <alignment vertical="center" wrapText="1"/>
      <protection/>
    </xf>
    <xf numFmtId="176" fontId="8" fillId="0" borderId="6" xfId="21" applyNumberFormat="1" applyFont="1" applyFill="1" applyBorder="1" applyAlignment="1">
      <alignment vertical="center" wrapText="1"/>
      <protection/>
    </xf>
    <xf numFmtId="0" fontId="8" fillId="0" borderId="5" xfId="21" applyFont="1" applyFill="1" applyBorder="1" applyAlignment="1">
      <alignment horizontal="distributed" vertical="center" wrapText="1"/>
      <protection/>
    </xf>
    <xf numFmtId="0" fontId="6" fillId="0" borderId="0" xfId="21" applyFont="1" applyFill="1" applyAlignment="1">
      <alignment vertical="center"/>
      <protection/>
    </xf>
    <xf numFmtId="0" fontId="7" fillId="0" borderId="0" xfId="21" applyFont="1" applyFill="1" applyAlignment="1">
      <alignment vertical="center"/>
      <protection/>
    </xf>
    <xf numFmtId="0" fontId="7" fillId="0" borderId="0" xfId="21" applyFont="1" applyFill="1">
      <alignment/>
      <protection/>
    </xf>
    <xf numFmtId="0" fontId="5" fillId="0" borderId="0" xfId="0" applyFont="1" applyFill="1" applyAlignment="1">
      <alignment vertical="center"/>
    </xf>
    <xf numFmtId="0" fontId="6" fillId="0" borderId="0" xfId="0" applyFont="1" applyFill="1" applyBorder="1" applyAlignment="1">
      <alignment vertical="top"/>
    </xf>
    <xf numFmtId="0" fontId="5" fillId="0" borderId="0" xfId="0" applyFont="1" applyFill="1" applyBorder="1" applyAlignment="1">
      <alignment vertical="center"/>
    </xf>
    <xf numFmtId="0" fontId="7" fillId="0" borderId="0" xfId="0" applyFont="1" applyFill="1" applyBorder="1" applyAlignment="1">
      <alignment vertical="center"/>
    </xf>
    <xf numFmtId="49" fontId="7" fillId="0" borderId="0" xfId="0" applyNumberFormat="1" applyFont="1" applyFill="1" applyBorder="1" applyAlignment="1">
      <alignment horizontal="right" vertical="center"/>
    </xf>
    <xf numFmtId="0" fontId="7" fillId="0" borderId="0" xfId="0" applyFont="1" applyFill="1" applyBorder="1" applyAlignment="1">
      <alignment horizontal="distributed" vertical="center"/>
    </xf>
    <xf numFmtId="0" fontId="5" fillId="0" borderId="0" xfId="0" applyFont="1" applyFill="1" applyAlignment="1">
      <alignment vertical="top" wrapText="1"/>
    </xf>
    <xf numFmtId="0" fontId="5" fillId="0" borderId="0" xfId="0" applyFont="1" applyFill="1" applyAlignment="1">
      <alignment/>
    </xf>
    <xf numFmtId="0" fontId="7" fillId="0" borderId="0" xfId="0" applyFont="1" applyFill="1" applyBorder="1" applyAlignment="1">
      <alignment horizontal="left" vertical="center"/>
    </xf>
    <xf numFmtId="49" fontId="7" fillId="0" borderId="0" xfId="0" applyNumberFormat="1" applyFont="1" applyFill="1" applyBorder="1" applyAlignment="1">
      <alignment vertical="center"/>
    </xf>
    <xf numFmtId="0" fontId="5" fillId="0" borderId="0" xfId="0" applyFont="1" applyFill="1" applyBorder="1" applyAlignment="1">
      <alignment horizontal="distributed" vertical="center"/>
    </xf>
    <xf numFmtId="0" fontId="8" fillId="0" borderId="0" xfId="0" applyFont="1" applyFill="1" applyAlignment="1">
      <alignment/>
    </xf>
    <xf numFmtId="0" fontId="7" fillId="0" borderId="0" xfId="0" applyFont="1" applyFill="1" applyAlignment="1">
      <alignment/>
    </xf>
    <xf numFmtId="0" fontId="5" fillId="0" borderId="0" xfId="0" applyFont="1" applyFill="1" applyBorder="1" applyAlignment="1">
      <alignment horizontal="left" vertical="center" wrapText="1"/>
    </xf>
    <xf numFmtId="0" fontId="6" fillId="0" borderId="0" xfId="0" applyFont="1" applyFill="1" applyBorder="1" applyAlignment="1">
      <alignment horizontal="right" vertical="center"/>
    </xf>
    <xf numFmtId="0" fontId="8" fillId="0" borderId="0" xfId="0" applyFont="1" applyFill="1" applyAlignment="1">
      <alignment vertical="center"/>
    </xf>
    <xf numFmtId="0" fontId="8" fillId="0" borderId="1"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176" fontId="8" fillId="0" borderId="1" xfId="0" applyNumberFormat="1" applyFont="1" applyFill="1" applyBorder="1" applyAlignment="1">
      <alignment vertical="center" wrapText="1"/>
    </xf>
    <xf numFmtId="176" fontId="8" fillId="0" borderId="1" xfId="0" applyNumberFormat="1" applyFont="1" applyFill="1" applyBorder="1" applyAlignment="1">
      <alignment horizontal="right" vertical="center" wrapText="1"/>
    </xf>
    <xf numFmtId="0" fontId="8" fillId="0" borderId="0" xfId="0" applyFont="1" applyFill="1" applyAlignment="1">
      <alignment vertical="center" wrapText="1"/>
    </xf>
    <xf numFmtId="0" fontId="8" fillId="0" borderId="2" xfId="0" applyFont="1" applyFill="1" applyBorder="1" applyAlignment="1">
      <alignment vertical="center" wrapText="1"/>
    </xf>
    <xf numFmtId="0" fontId="8" fillId="0" borderId="3" xfId="0" applyFont="1" applyFill="1" applyBorder="1" applyAlignment="1">
      <alignment horizontal="distributed" vertical="center" wrapText="1"/>
    </xf>
    <xf numFmtId="0" fontId="8" fillId="0" borderId="3" xfId="0" applyFont="1" applyFill="1" applyBorder="1" applyAlignment="1">
      <alignment vertical="center" shrinkToFit="1"/>
    </xf>
    <xf numFmtId="0" fontId="6" fillId="0" borderId="3" xfId="0" applyFont="1" applyFill="1" applyBorder="1" applyAlignment="1">
      <alignment horizontal="left" vertical="center" wrapText="1"/>
    </xf>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xf>
    <xf numFmtId="38" fontId="8" fillId="0" borderId="1" xfId="17" applyFont="1" applyFill="1" applyBorder="1" applyAlignment="1">
      <alignment vertical="center" wrapText="1"/>
    </xf>
    <xf numFmtId="176" fontId="8" fillId="0" borderId="1" xfId="17" applyNumberFormat="1" applyFont="1" applyFill="1" applyBorder="1" applyAlignment="1">
      <alignment vertical="center" wrapText="1"/>
    </xf>
    <xf numFmtId="0" fontId="8" fillId="0" borderId="1" xfId="0" applyFont="1" applyFill="1" applyBorder="1" applyAlignment="1">
      <alignment horizontal="right" vertical="center" wrapText="1"/>
    </xf>
    <xf numFmtId="177" fontId="8" fillId="0" borderId="1" xfId="0" applyNumberFormat="1" applyFont="1" applyFill="1" applyBorder="1" applyAlignment="1">
      <alignment vertical="center" wrapText="1"/>
    </xf>
    <xf numFmtId="176" fontId="8" fillId="0" borderId="1" xfId="17" applyNumberFormat="1" applyFont="1" applyFill="1" applyBorder="1" applyAlignment="1">
      <alignment horizontal="right" vertical="center" wrapText="1"/>
    </xf>
    <xf numFmtId="0" fontId="10" fillId="0" borderId="0" xfId="25" applyFont="1" applyFill="1">
      <alignment/>
      <protection/>
    </xf>
    <xf numFmtId="0" fontId="10" fillId="0" borderId="0" xfId="25" applyFont="1" applyFill="1" applyBorder="1" applyAlignment="1">
      <alignment vertical="center"/>
      <protection/>
    </xf>
    <xf numFmtId="0" fontId="10" fillId="0" borderId="0" xfId="25" applyFont="1" applyFill="1" applyAlignment="1">
      <alignment vertical="center"/>
      <protection/>
    </xf>
    <xf numFmtId="0" fontId="10" fillId="0" borderId="0" xfId="25" applyFont="1" applyFill="1" applyAlignment="1">
      <alignment horizontal="left" vertical="center"/>
      <protection/>
    </xf>
    <xf numFmtId="0" fontId="7" fillId="0" borderId="0" xfId="25" applyFont="1" applyFill="1" applyAlignment="1">
      <alignment horizontal="center" vertical="center"/>
      <protection/>
    </xf>
    <xf numFmtId="0" fontId="7" fillId="0" borderId="0" xfId="25" applyFont="1" applyFill="1">
      <alignment/>
      <protection/>
    </xf>
    <xf numFmtId="0" fontId="5" fillId="0" borderId="0" xfId="25" applyFont="1" applyFill="1">
      <alignment/>
      <protection/>
    </xf>
    <xf numFmtId="0" fontId="5" fillId="0" borderId="0" xfId="25" applyFont="1" applyFill="1" applyBorder="1">
      <alignment/>
      <protection/>
    </xf>
    <xf numFmtId="0" fontId="5" fillId="0" borderId="9" xfId="25" applyFont="1" applyFill="1" applyBorder="1" applyAlignment="1">
      <alignment horizontal="right" vertical="center"/>
      <protection/>
    </xf>
    <xf numFmtId="0" fontId="5" fillId="0" borderId="0" xfId="25" applyFont="1" applyFill="1" applyAlignment="1">
      <alignment vertical="center"/>
      <protection/>
    </xf>
    <xf numFmtId="0" fontId="5" fillId="0" borderId="4" xfId="25" applyFont="1" applyFill="1" applyBorder="1" applyAlignment="1">
      <alignment vertical="center"/>
      <protection/>
    </xf>
    <xf numFmtId="0" fontId="5" fillId="0" borderId="10" xfId="25" applyFont="1" applyFill="1" applyBorder="1" applyAlignment="1">
      <alignment vertical="center"/>
      <protection/>
    </xf>
    <xf numFmtId="0" fontId="5" fillId="0" borderId="5" xfId="25" applyFont="1" applyFill="1" applyBorder="1" applyAlignment="1">
      <alignment vertical="center"/>
      <protection/>
    </xf>
    <xf numFmtId="0" fontId="5" fillId="0" borderId="11" xfId="25" applyFont="1" applyFill="1" applyBorder="1" applyAlignment="1">
      <alignment vertical="center"/>
      <protection/>
    </xf>
    <xf numFmtId="0" fontId="5" fillId="0" borderId="9" xfId="25" applyFont="1" applyFill="1" applyBorder="1" applyAlignment="1">
      <alignment vertical="center"/>
      <protection/>
    </xf>
    <xf numFmtId="0" fontId="5" fillId="0" borderId="12" xfId="25" applyFont="1" applyFill="1" applyBorder="1" applyAlignment="1">
      <alignment vertical="center"/>
      <protection/>
    </xf>
    <xf numFmtId="0" fontId="5" fillId="0" borderId="4" xfId="25" applyFont="1" applyFill="1" applyBorder="1">
      <alignment/>
      <protection/>
    </xf>
    <xf numFmtId="0" fontId="5" fillId="0" borderId="11" xfId="25" applyFont="1" applyFill="1" applyBorder="1">
      <alignment/>
      <protection/>
    </xf>
    <xf numFmtId="0" fontId="5" fillId="0" borderId="13" xfId="25" applyFont="1" applyFill="1" applyBorder="1">
      <alignment/>
      <protection/>
    </xf>
    <xf numFmtId="0" fontId="7" fillId="0" borderId="0" xfId="25" applyFont="1" applyFill="1" applyBorder="1" applyAlignment="1">
      <alignment vertical="center"/>
      <protection/>
    </xf>
    <xf numFmtId="178" fontId="7" fillId="0" borderId="0" xfId="25" applyNumberFormat="1" applyFont="1" applyFill="1">
      <alignment/>
      <protection/>
    </xf>
    <xf numFmtId="0" fontId="7" fillId="0" borderId="0" xfId="25" applyFont="1" applyFill="1" applyBorder="1">
      <alignment/>
      <protection/>
    </xf>
    <xf numFmtId="0" fontId="5" fillId="0" borderId="10" xfId="25" applyFont="1" applyFill="1" applyBorder="1">
      <alignment/>
      <protection/>
    </xf>
    <xf numFmtId="0" fontId="5" fillId="0" borderId="9" xfId="25" applyFont="1" applyFill="1" applyBorder="1">
      <alignment/>
      <protection/>
    </xf>
    <xf numFmtId="0" fontId="10" fillId="0" borderId="0" xfId="25" applyFont="1" applyFill="1" applyBorder="1">
      <alignment/>
      <protection/>
    </xf>
    <xf numFmtId="176" fontId="7" fillId="0" borderId="0" xfId="0" applyNumberFormat="1" applyFont="1" applyFill="1" applyAlignment="1">
      <alignment/>
    </xf>
    <xf numFmtId="176" fontId="8" fillId="0" borderId="0" xfId="0" applyNumberFormat="1" applyFont="1" applyFill="1" applyAlignment="1">
      <alignment/>
    </xf>
    <xf numFmtId="176" fontId="8" fillId="0" borderId="0" xfId="0" applyNumberFormat="1" applyFont="1" applyFill="1" applyAlignment="1">
      <alignment horizontal="center"/>
    </xf>
    <xf numFmtId="176" fontId="6" fillId="0" borderId="0" xfId="0" applyNumberFormat="1" applyFont="1" applyFill="1" applyAlignment="1">
      <alignment/>
    </xf>
    <xf numFmtId="176" fontId="6" fillId="0" borderId="0" xfId="0" applyNumberFormat="1" applyFont="1" applyFill="1" applyAlignment="1">
      <alignment horizontal="center" vertical="center"/>
    </xf>
    <xf numFmtId="176" fontId="6" fillId="0" borderId="0" xfId="0" applyNumberFormat="1" applyFont="1" applyFill="1" applyAlignment="1">
      <alignment horizontal="right"/>
    </xf>
    <xf numFmtId="176" fontId="8" fillId="0" borderId="14" xfId="0" applyNumberFormat="1" applyFont="1" applyFill="1" applyBorder="1" applyAlignment="1">
      <alignment/>
    </xf>
    <xf numFmtId="176" fontId="8" fillId="0" borderId="15" xfId="0" applyNumberFormat="1" applyFont="1" applyFill="1" applyBorder="1" applyAlignment="1">
      <alignment/>
    </xf>
    <xf numFmtId="176" fontId="8" fillId="0" borderId="0" xfId="0" applyNumberFormat="1" applyFont="1" applyFill="1" applyBorder="1" applyAlignment="1">
      <alignment horizontal="center" vertical="center"/>
    </xf>
    <xf numFmtId="176" fontId="8" fillId="0" borderId="16" xfId="0" applyNumberFormat="1" applyFont="1" applyFill="1" applyBorder="1" applyAlignment="1">
      <alignment/>
    </xf>
    <xf numFmtId="176" fontId="8" fillId="0" borderId="12" xfId="0" applyNumberFormat="1" applyFont="1" applyFill="1" applyBorder="1" applyAlignment="1">
      <alignment/>
    </xf>
    <xf numFmtId="176" fontId="8" fillId="0" borderId="2" xfId="0" applyNumberFormat="1" applyFont="1" applyFill="1" applyBorder="1" applyAlignment="1">
      <alignment horizontal="center" vertical="center"/>
    </xf>
    <xf numFmtId="176" fontId="8" fillId="0" borderId="2" xfId="0" applyNumberFormat="1" applyFont="1" applyFill="1" applyBorder="1" applyAlignment="1">
      <alignment horizontal="center"/>
    </xf>
    <xf numFmtId="176" fontId="6" fillId="0" borderId="3" xfId="17" applyNumberFormat="1" applyFont="1" applyFill="1" applyBorder="1" applyAlignment="1">
      <alignment vertical="center"/>
    </xf>
    <xf numFmtId="176" fontId="6" fillId="0" borderId="17" xfId="17" applyNumberFormat="1" applyFont="1" applyFill="1" applyBorder="1" applyAlignment="1">
      <alignment vertical="center"/>
    </xf>
    <xf numFmtId="176" fontId="6" fillId="0" borderId="0" xfId="17" applyNumberFormat="1" applyFont="1" applyFill="1" applyBorder="1" applyAlignment="1">
      <alignment vertical="center"/>
    </xf>
    <xf numFmtId="176" fontId="8" fillId="0" borderId="2" xfId="0" applyNumberFormat="1" applyFont="1" applyFill="1" applyBorder="1" applyAlignment="1">
      <alignment horizontal="center" shrinkToFit="1"/>
    </xf>
    <xf numFmtId="176" fontId="6" fillId="0" borderId="2" xfId="17" applyNumberFormat="1" applyFont="1" applyFill="1" applyBorder="1" applyAlignment="1">
      <alignment vertical="center"/>
    </xf>
    <xf numFmtId="176" fontId="6" fillId="0" borderId="18" xfId="17" applyNumberFormat="1" applyFont="1" applyFill="1" applyBorder="1" applyAlignment="1">
      <alignment horizontal="center" vertical="center"/>
    </xf>
    <xf numFmtId="176" fontId="8" fillId="0" borderId="19" xfId="0" applyNumberFormat="1" applyFont="1" applyFill="1" applyBorder="1" applyAlignment="1">
      <alignment/>
    </xf>
    <xf numFmtId="176" fontId="8" fillId="0" borderId="3" xfId="0" applyNumberFormat="1" applyFont="1" applyFill="1" applyBorder="1" applyAlignment="1">
      <alignment shrinkToFit="1"/>
    </xf>
    <xf numFmtId="176" fontId="6" fillId="0" borderId="3" xfId="0" applyNumberFormat="1" applyFont="1" applyFill="1" applyBorder="1" applyAlignment="1">
      <alignment wrapText="1"/>
    </xf>
    <xf numFmtId="176" fontId="8" fillId="0" borderId="2" xfId="0" applyNumberFormat="1" applyFont="1" applyFill="1" applyBorder="1" applyAlignment="1">
      <alignment horizontal="center" vertical="center" wrapText="1"/>
    </xf>
    <xf numFmtId="176" fontId="8" fillId="0" borderId="20" xfId="0" applyNumberFormat="1" applyFont="1" applyFill="1" applyBorder="1" applyAlignment="1">
      <alignment horizontal="center"/>
    </xf>
    <xf numFmtId="176" fontId="6" fillId="0" borderId="21" xfId="17" applyNumberFormat="1" applyFont="1" applyFill="1" applyBorder="1" applyAlignment="1">
      <alignment vertical="center"/>
    </xf>
    <xf numFmtId="176" fontId="6" fillId="0" borderId="20" xfId="17" applyNumberFormat="1" applyFont="1" applyFill="1" applyBorder="1" applyAlignment="1">
      <alignment vertical="center"/>
    </xf>
    <xf numFmtId="176" fontId="6" fillId="0" borderId="22" xfId="17" applyNumberFormat="1" applyFont="1" applyFill="1" applyBorder="1" applyAlignment="1">
      <alignment horizontal="center" vertical="center"/>
    </xf>
    <xf numFmtId="176" fontId="6" fillId="0" borderId="23" xfId="17" applyNumberFormat="1" applyFont="1" applyFill="1" applyBorder="1" applyAlignment="1">
      <alignment vertical="center"/>
    </xf>
    <xf numFmtId="176" fontId="6" fillId="0" borderId="2" xfId="0" applyNumberFormat="1" applyFont="1" applyFill="1" applyBorder="1" applyAlignment="1">
      <alignment horizontal="center" vertical="center" wrapText="1"/>
    </xf>
    <xf numFmtId="176" fontId="8" fillId="0" borderId="20" xfId="0" applyNumberFormat="1" applyFont="1" applyFill="1" applyBorder="1" applyAlignment="1">
      <alignment horizontal="center" vertical="center"/>
    </xf>
    <xf numFmtId="176" fontId="7" fillId="0" borderId="0" xfId="0" applyNumberFormat="1" applyFont="1" applyFill="1" applyAlignment="1">
      <alignment horizontal="center"/>
    </xf>
    <xf numFmtId="0" fontId="7" fillId="0" borderId="0" xfId="0" applyFont="1" applyFill="1" applyBorder="1" applyAlignment="1">
      <alignment vertical="center" wrapText="1"/>
    </xf>
    <xf numFmtId="0" fontId="6" fillId="0" borderId="0" xfId="0" applyFont="1" applyFill="1" applyAlignment="1">
      <alignment horizontal="left" vertical="center"/>
    </xf>
    <xf numFmtId="0" fontId="6" fillId="0" borderId="0" xfId="0" applyFont="1" applyFill="1" applyAlignment="1">
      <alignment horizontal="right" vertical="center"/>
    </xf>
    <xf numFmtId="0" fontId="8" fillId="0" borderId="0" xfId="0" applyFont="1" applyFill="1" applyAlignment="1">
      <alignment horizontal="right" vertical="center"/>
    </xf>
    <xf numFmtId="0" fontId="6" fillId="0" borderId="4" xfId="0" applyFont="1" applyFill="1" applyBorder="1" applyAlignment="1">
      <alignment vertical="center"/>
    </xf>
    <xf numFmtId="0" fontId="6" fillId="0" borderId="13" xfId="0" applyFont="1" applyFill="1" applyBorder="1" applyAlignment="1">
      <alignment vertical="center"/>
    </xf>
    <xf numFmtId="0" fontId="8" fillId="0" borderId="2" xfId="0" applyFont="1" applyFill="1" applyBorder="1" applyAlignment="1">
      <alignment vertical="center"/>
    </xf>
    <xf numFmtId="0" fontId="8" fillId="0" borderId="13" xfId="0" applyFont="1" applyFill="1" applyBorder="1" applyAlignment="1">
      <alignment vertical="center"/>
    </xf>
    <xf numFmtId="0" fontId="8" fillId="0" borderId="11"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7" fillId="0" borderId="0" xfId="0" applyFont="1" applyFill="1" applyAlignment="1">
      <alignment horizontal="center" vertical="center"/>
    </xf>
    <xf numFmtId="0" fontId="7" fillId="0" borderId="0" xfId="0" applyFont="1" applyFill="1" applyAlignment="1" applyProtection="1">
      <alignment vertical="center"/>
      <protection locked="0"/>
    </xf>
    <xf numFmtId="184" fontId="7" fillId="0" borderId="0" xfId="0" applyNumberFormat="1" applyFont="1" applyFill="1" applyAlignment="1">
      <alignment vertical="center"/>
    </xf>
    <xf numFmtId="184" fontId="7" fillId="0" borderId="2" xfId="0" applyNumberFormat="1" applyFont="1" applyFill="1" applyBorder="1" applyAlignment="1">
      <alignment horizontal="centerContinuous" vertical="center"/>
    </xf>
    <xf numFmtId="184" fontId="7" fillId="0" borderId="18" xfId="0" applyNumberFormat="1" applyFont="1" applyFill="1" applyBorder="1" applyAlignment="1">
      <alignment horizontal="centerContinuous" vertical="center"/>
    </xf>
    <xf numFmtId="184" fontId="7" fillId="0" borderId="3" xfId="0" applyNumberFormat="1" applyFont="1" applyFill="1" applyBorder="1" applyAlignment="1">
      <alignment horizontal="centerContinuous" vertical="center"/>
    </xf>
    <xf numFmtId="184" fontId="7" fillId="0" borderId="6" xfId="0" applyNumberFormat="1" applyFont="1" applyFill="1" applyBorder="1" applyAlignment="1">
      <alignment vertical="center"/>
    </xf>
    <xf numFmtId="184" fontId="7" fillId="0" borderId="6" xfId="0" applyNumberFormat="1" applyFont="1" applyFill="1" applyBorder="1" applyAlignment="1">
      <alignment horizontal="center" vertical="center"/>
    </xf>
    <xf numFmtId="184" fontId="7" fillId="0" borderId="7" xfId="0" applyNumberFormat="1" applyFont="1" applyFill="1" applyBorder="1" applyAlignment="1">
      <alignment horizontal="center" vertical="center"/>
    </xf>
    <xf numFmtId="184" fontId="7" fillId="0" borderId="8" xfId="0" applyNumberFormat="1" applyFont="1" applyFill="1" applyBorder="1" applyAlignment="1">
      <alignment vertical="center"/>
    </xf>
    <xf numFmtId="184" fontId="7" fillId="0" borderId="8" xfId="0" applyNumberFormat="1" applyFont="1" applyFill="1" applyBorder="1" applyAlignment="1">
      <alignment horizontal="center" vertical="center"/>
    </xf>
    <xf numFmtId="0" fontId="7" fillId="0" borderId="2"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176" fontId="7" fillId="0" borderId="1" xfId="17" applyNumberFormat="1" applyFont="1" applyFill="1" applyBorder="1" applyAlignment="1">
      <alignment vertical="center"/>
    </xf>
    <xf numFmtId="0" fontId="7" fillId="0" borderId="4"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7" fillId="0" borderId="10" xfId="0" applyFont="1" applyFill="1" applyBorder="1" applyAlignment="1">
      <alignment vertical="center"/>
    </xf>
    <xf numFmtId="176" fontId="7" fillId="0" borderId="6" xfId="17" applyNumberFormat="1" applyFont="1" applyFill="1" applyBorder="1" applyAlignment="1">
      <alignment vertical="center"/>
    </xf>
    <xf numFmtId="0" fontId="7" fillId="0" borderId="11" xfId="0" applyFont="1" applyFill="1" applyBorder="1" applyAlignment="1">
      <alignment vertical="center"/>
    </xf>
    <xf numFmtId="0" fontId="7" fillId="0" borderId="9" xfId="0" applyFont="1" applyFill="1" applyBorder="1" applyAlignment="1" applyProtection="1">
      <alignment vertical="center"/>
      <protection locked="0"/>
    </xf>
    <xf numFmtId="0" fontId="7" fillId="0" borderId="9" xfId="0" applyFont="1" applyFill="1" applyBorder="1" applyAlignment="1">
      <alignment vertical="center"/>
    </xf>
    <xf numFmtId="176" fontId="7" fillId="0" borderId="8" xfId="17" applyNumberFormat="1" applyFont="1" applyFill="1" applyBorder="1" applyAlignment="1">
      <alignment vertical="center"/>
    </xf>
    <xf numFmtId="0" fontId="7" fillId="0" borderId="0" xfId="26" applyFont="1" applyFill="1">
      <alignment vertical="center"/>
      <protection/>
    </xf>
    <xf numFmtId="0" fontId="13" fillId="0" borderId="0" xfId="26" applyFont="1" applyFill="1" applyAlignment="1">
      <alignment horizontal="center"/>
      <protection/>
    </xf>
    <xf numFmtId="0" fontId="14" fillId="0" borderId="0" xfId="26" applyFont="1" applyFill="1" applyAlignment="1">
      <alignment vertical="center"/>
      <protection/>
    </xf>
    <xf numFmtId="0" fontId="7" fillId="0" borderId="0" xfId="26" applyFont="1" applyFill="1" applyAlignment="1">
      <alignment vertical="center"/>
      <protection/>
    </xf>
    <xf numFmtId="0" fontId="7" fillId="0" borderId="0" xfId="26" applyFont="1" applyFill="1" applyAlignment="1">
      <alignment horizontal="left"/>
      <protection/>
    </xf>
    <xf numFmtId="0" fontId="16" fillId="0" borderId="0" xfId="26" applyFont="1" applyFill="1" applyBorder="1" applyAlignment="1">
      <alignment horizontal="center" vertical="center"/>
      <protection/>
    </xf>
    <xf numFmtId="0" fontId="5" fillId="0" borderId="0" xfId="26" applyFont="1" applyFill="1" applyAlignment="1">
      <alignment horizontal="right" vertical="center"/>
      <protection/>
    </xf>
    <xf numFmtId="0" fontId="8" fillId="0" borderId="0" xfId="26" applyFont="1" applyFill="1" applyAlignment="1">
      <alignment horizontal="center" vertical="center"/>
      <protection/>
    </xf>
    <xf numFmtId="0" fontId="7" fillId="0" borderId="0" xfId="26" applyFont="1" applyFill="1" applyAlignment="1">
      <alignment horizontal="right" vertical="center"/>
      <protection/>
    </xf>
    <xf numFmtId="0" fontId="8" fillId="0" borderId="0" xfId="26" applyFont="1" applyFill="1" applyAlignment="1">
      <alignment vertical="center"/>
      <protection/>
    </xf>
    <xf numFmtId="0" fontId="8" fillId="0" borderId="0" xfId="26" applyFont="1" applyFill="1">
      <alignment vertical="center"/>
      <protection/>
    </xf>
    <xf numFmtId="0" fontId="10" fillId="0" borderId="0" xfId="26" applyFont="1" applyFill="1">
      <alignment vertical="center"/>
      <protection/>
    </xf>
    <xf numFmtId="0" fontId="8" fillId="0" borderId="0" xfId="26" applyFont="1" applyFill="1" applyAlignment="1">
      <alignment horizontal="right" vertical="center"/>
      <protection/>
    </xf>
    <xf numFmtId="0" fontId="8" fillId="0" borderId="4" xfId="26" applyFont="1" applyFill="1" applyBorder="1">
      <alignment vertical="center"/>
      <protection/>
    </xf>
    <xf numFmtId="0" fontId="8" fillId="0" borderId="10" xfId="26" applyFont="1" applyFill="1" applyBorder="1">
      <alignment vertical="center"/>
      <protection/>
    </xf>
    <xf numFmtId="0" fontId="8" fillId="0" borderId="5" xfId="26" applyFont="1" applyFill="1" applyBorder="1">
      <alignment vertical="center"/>
      <protection/>
    </xf>
    <xf numFmtId="0" fontId="8" fillId="0" borderId="2" xfId="26" applyFont="1" applyFill="1" applyBorder="1" applyAlignment="1">
      <alignment horizontal="center" vertical="center"/>
      <protection/>
    </xf>
    <xf numFmtId="0" fontId="8" fillId="0" borderId="0" xfId="26" applyFont="1" applyFill="1" applyBorder="1" applyAlignment="1">
      <alignment horizontal="center" vertical="center"/>
      <protection/>
    </xf>
    <xf numFmtId="0" fontId="8" fillId="0" borderId="0" xfId="26" applyFont="1" applyFill="1" applyBorder="1">
      <alignment vertical="center"/>
      <protection/>
    </xf>
    <xf numFmtId="0" fontId="8" fillId="0" borderId="13" xfId="26" applyFont="1" applyFill="1" applyBorder="1">
      <alignment vertical="center"/>
      <protection/>
    </xf>
    <xf numFmtId="0" fontId="8" fillId="0" borderId="24" xfId="26" applyFont="1" applyFill="1" applyBorder="1">
      <alignment vertical="center"/>
      <protection/>
    </xf>
    <xf numFmtId="0" fontId="8" fillId="0" borderId="6" xfId="26" applyFont="1" applyFill="1" applyBorder="1" applyAlignment="1">
      <alignment horizontal="center" vertical="center"/>
      <protection/>
    </xf>
    <xf numFmtId="0" fontId="8" fillId="0" borderId="1" xfId="26" applyFont="1" applyFill="1" applyBorder="1" applyAlignment="1">
      <alignment horizontal="center" vertical="center"/>
      <protection/>
    </xf>
    <xf numFmtId="0" fontId="8" fillId="0" borderId="1" xfId="26" applyFont="1" applyFill="1" applyBorder="1" applyAlignment="1">
      <alignment horizontal="center" vertical="center" wrapText="1"/>
      <protection/>
    </xf>
    <xf numFmtId="58" fontId="8" fillId="0" borderId="1" xfId="26" applyNumberFormat="1" applyFont="1" applyFill="1" applyBorder="1">
      <alignment vertical="center"/>
      <protection/>
    </xf>
    <xf numFmtId="0" fontId="8" fillId="0" borderId="1" xfId="26" applyFont="1" applyFill="1" applyBorder="1">
      <alignment vertical="center"/>
      <protection/>
    </xf>
    <xf numFmtId="176" fontId="8" fillId="0" borderId="1" xfId="17" applyNumberFormat="1" applyFont="1" applyFill="1" applyBorder="1" applyAlignment="1">
      <alignment horizontal="right" vertical="center"/>
    </xf>
    <xf numFmtId="38" fontId="8" fillId="0" borderId="0" xfId="17" applyFont="1" applyFill="1" applyAlignment="1">
      <alignment horizontal="right" vertical="center"/>
    </xf>
    <xf numFmtId="0" fontId="8" fillId="0" borderId="25" xfId="26" applyFont="1" applyFill="1" applyBorder="1">
      <alignment vertical="center"/>
      <protection/>
    </xf>
    <xf numFmtId="176" fontId="8" fillId="0" borderId="25" xfId="17" applyNumberFormat="1" applyFont="1" applyFill="1" applyBorder="1" applyAlignment="1">
      <alignment horizontal="right" vertical="center"/>
    </xf>
    <xf numFmtId="0" fontId="8" fillId="0" borderId="26" xfId="26" applyFont="1" applyFill="1" applyBorder="1">
      <alignment vertical="center"/>
      <protection/>
    </xf>
    <xf numFmtId="0" fontId="8" fillId="0" borderId="27" xfId="26" applyFont="1" applyFill="1" applyBorder="1">
      <alignment vertical="center"/>
      <protection/>
    </xf>
    <xf numFmtId="0" fontId="8" fillId="0" borderId="28" xfId="26" applyFont="1" applyFill="1" applyBorder="1">
      <alignment vertical="center"/>
      <protection/>
    </xf>
    <xf numFmtId="176" fontId="8" fillId="0" borderId="29" xfId="17" applyNumberFormat="1" applyFont="1" applyFill="1" applyBorder="1" applyAlignment="1">
      <alignment horizontal="right" vertical="center"/>
    </xf>
    <xf numFmtId="0" fontId="8" fillId="0" borderId="30" xfId="26" applyFont="1" applyFill="1" applyBorder="1">
      <alignment vertical="center"/>
      <protection/>
    </xf>
    <xf numFmtId="176" fontId="8" fillId="0" borderId="31" xfId="17" applyNumberFormat="1" applyFont="1" applyFill="1" applyBorder="1" applyAlignment="1">
      <alignment horizontal="right" vertical="center"/>
    </xf>
    <xf numFmtId="0" fontId="8" fillId="0" borderId="10" xfId="26" applyFont="1" applyFill="1" applyBorder="1" applyAlignment="1">
      <alignment horizontal="center" vertical="center"/>
      <protection/>
    </xf>
    <xf numFmtId="0" fontId="8" fillId="0" borderId="11" xfId="26" applyFont="1" applyFill="1" applyBorder="1">
      <alignment vertical="center"/>
      <protection/>
    </xf>
    <xf numFmtId="0" fontId="8" fillId="0" borderId="9" xfId="26" applyFont="1" applyFill="1" applyBorder="1">
      <alignment vertical="center"/>
      <protection/>
    </xf>
    <xf numFmtId="0" fontId="8" fillId="0" borderId="12" xfId="26" applyFont="1" applyFill="1" applyBorder="1">
      <alignment vertical="center"/>
      <protection/>
    </xf>
    <xf numFmtId="0" fontId="8" fillId="0" borderId="8" xfId="26" applyFont="1" applyFill="1" applyBorder="1" applyAlignment="1">
      <alignment horizontal="center" vertical="center" wrapText="1"/>
      <protection/>
    </xf>
    <xf numFmtId="0" fontId="8" fillId="0" borderId="0" xfId="26" applyFont="1" applyFill="1" applyBorder="1" applyAlignment="1">
      <alignment horizontal="center" vertical="center" wrapText="1"/>
      <protection/>
    </xf>
    <xf numFmtId="49" fontId="8" fillId="0" borderId="0" xfId="26" applyNumberFormat="1" applyFont="1" applyFill="1" applyAlignment="1">
      <alignment horizontal="left" vertical="center"/>
      <protection/>
    </xf>
    <xf numFmtId="49" fontId="8" fillId="0" borderId="0" xfId="26" applyNumberFormat="1" applyFont="1" applyFill="1" applyAlignment="1">
      <alignment vertical="center"/>
      <protection/>
    </xf>
    <xf numFmtId="49" fontId="8" fillId="0" borderId="1" xfId="26" applyNumberFormat="1" applyFont="1" applyFill="1" applyBorder="1" applyAlignment="1">
      <alignment horizontal="center" vertical="center"/>
      <protection/>
    </xf>
    <xf numFmtId="0" fontId="8" fillId="0" borderId="0" xfId="26" applyFont="1" applyFill="1" applyAlignment="1">
      <alignment horizontal="center" vertical="center" wrapText="1"/>
      <protection/>
    </xf>
    <xf numFmtId="49" fontId="8" fillId="0" borderId="1" xfId="26" applyNumberFormat="1" applyFont="1" applyFill="1" applyBorder="1" applyAlignment="1">
      <alignment horizontal="left" vertical="center"/>
      <protection/>
    </xf>
    <xf numFmtId="49" fontId="8" fillId="0" borderId="1" xfId="26" applyNumberFormat="1" applyFont="1" applyFill="1" applyBorder="1" applyAlignment="1">
      <alignment horizontal="right" vertical="center"/>
      <protection/>
    </xf>
    <xf numFmtId="0" fontId="8" fillId="0" borderId="1" xfId="26" applyFont="1" applyFill="1" applyBorder="1" applyAlignment="1">
      <alignment horizontal="right" vertical="center"/>
      <protection/>
    </xf>
    <xf numFmtId="0" fontId="8" fillId="0" borderId="1" xfId="26" applyFont="1" applyFill="1" applyBorder="1" applyAlignment="1">
      <alignment horizontal="left" vertical="center"/>
      <protection/>
    </xf>
    <xf numFmtId="0" fontId="8" fillId="0" borderId="0" xfId="26" applyFont="1" applyFill="1" applyAlignment="1">
      <alignment horizontal="left" vertical="center"/>
      <protection/>
    </xf>
    <xf numFmtId="38" fontId="8" fillId="0" borderId="1" xfId="17" applyFont="1" applyFill="1" applyBorder="1" applyAlignment="1">
      <alignment horizontal="right" vertical="center"/>
    </xf>
    <xf numFmtId="49" fontId="8" fillId="0" borderId="0" xfId="26" applyNumberFormat="1" applyFont="1" applyFill="1" applyBorder="1" applyAlignment="1">
      <alignment horizontal="left" vertical="center"/>
      <protection/>
    </xf>
    <xf numFmtId="38" fontId="8" fillId="0" borderId="0" xfId="17" applyFont="1" applyFill="1" applyBorder="1" applyAlignment="1">
      <alignment horizontal="right" vertical="center"/>
    </xf>
    <xf numFmtId="49" fontId="8" fillId="0" borderId="1" xfId="26" applyNumberFormat="1" applyFont="1" applyFill="1" applyBorder="1" applyAlignment="1">
      <alignment horizontal="center" vertical="center" wrapText="1"/>
      <protection/>
    </xf>
    <xf numFmtId="58" fontId="8" fillId="0" borderId="1" xfId="26" applyNumberFormat="1" applyFont="1" applyFill="1" applyBorder="1" applyAlignment="1">
      <alignment horizontal="center" vertical="center" wrapText="1"/>
      <protection/>
    </xf>
    <xf numFmtId="0" fontId="8" fillId="0" borderId="0" xfId="26" applyFont="1" applyFill="1" applyAlignment="1">
      <alignment vertical="justify"/>
      <protection/>
    </xf>
    <xf numFmtId="0" fontId="8" fillId="0" borderId="0" xfId="26" applyFont="1" applyFill="1" applyAlignment="1">
      <alignment horizontal="center" vertical="justify"/>
      <protection/>
    </xf>
    <xf numFmtId="0" fontId="18" fillId="0" borderId="0" xfId="0" applyFont="1" applyFill="1" applyAlignment="1" applyProtection="1">
      <alignment horizontal="right" vertical="center"/>
      <protection locked="0"/>
    </xf>
    <xf numFmtId="0" fontId="8" fillId="0" borderId="0" xfId="0" applyFont="1" applyFill="1" applyAlignment="1">
      <alignment horizontal="center" vertical="center" wrapText="1"/>
    </xf>
    <xf numFmtId="0" fontId="18" fillId="0" borderId="0" xfId="0" applyFont="1" applyFill="1" applyAlignment="1" applyProtection="1">
      <alignment horizontal="left" vertical="center"/>
      <protection locked="0"/>
    </xf>
    <xf numFmtId="0" fontId="8" fillId="0" borderId="0" xfId="0" applyFont="1" applyFill="1" applyAlignment="1" applyProtection="1">
      <alignment horizontal="center" vertical="center"/>
      <protection locked="0"/>
    </xf>
    <xf numFmtId="0" fontId="7" fillId="0" borderId="0" xfId="0" applyFont="1" applyFill="1" applyAlignment="1">
      <alignment horizontal="right"/>
    </xf>
    <xf numFmtId="0" fontId="10" fillId="0" borderId="0" xfId="0" applyFont="1" applyFill="1" applyBorder="1" applyAlignment="1">
      <alignment horizontal="center"/>
    </xf>
    <xf numFmtId="0" fontId="7" fillId="0" borderId="0" xfId="0" applyFont="1" applyFill="1" applyBorder="1" applyAlignment="1">
      <alignment/>
    </xf>
    <xf numFmtId="0" fontId="5" fillId="0" borderId="0" xfId="0" applyFont="1" applyFill="1" applyAlignment="1">
      <alignment horizontal="right"/>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8" fillId="0" borderId="2" xfId="0" applyFont="1" applyFill="1" applyBorder="1" applyAlignment="1">
      <alignment horizontal="centerContinuous" vertical="center"/>
    </xf>
    <xf numFmtId="0" fontId="8" fillId="0" borderId="18" xfId="0" applyFont="1" applyFill="1" applyBorder="1" applyAlignment="1">
      <alignment horizontal="centerContinuous" vertical="center"/>
    </xf>
    <xf numFmtId="0" fontId="8" fillId="0" borderId="3" xfId="0" applyFont="1" applyFill="1" applyBorder="1" applyAlignment="1">
      <alignment horizontal="centerContinuous" vertical="center"/>
    </xf>
    <xf numFmtId="0" fontId="7" fillId="0" borderId="13" xfId="0" applyFont="1" applyFill="1" applyBorder="1" applyAlignment="1">
      <alignment horizontal="center" vertical="center"/>
    </xf>
    <xf numFmtId="0" fontId="7" fillId="0" borderId="24" xfId="0" applyFont="1" applyFill="1" applyBorder="1" applyAlignment="1">
      <alignment horizontal="center" vertical="center"/>
    </xf>
    <xf numFmtId="0" fontId="8" fillId="0" borderId="4" xfId="0" applyFont="1" applyFill="1" applyBorder="1" applyAlignment="1">
      <alignment horizontal="centerContinuous" vertical="center"/>
    </xf>
    <xf numFmtId="0" fontId="8" fillId="0" borderId="10" xfId="0" applyFont="1" applyFill="1" applyBorder="1" applyAlignment="1">
      <alignment horizontal="centerContinuous" vertical="center"/>
    </xf>
    <xf numFmtId="0" fontId="8" fillId="0" borderId="5" xfId="0" applyFont="1" applyFill="1" applyBorder="1" applyAlignment="1">
      <alignment horizontal="centerContinuous" vertical="center"/>
    </xf>
    <xf numFmtId="0" fontId="12" fillId="0" borderId="4" xfId="0" applyFont="1" applyFill="1" applyBorder="1" applyAlignment="1">
      <alignment horizontal="centerContinuous" vertical="center"/>
    </xf>
    <xf numFmtId="0" fontId="6" fillId="0" borderId="10" xfId="0" applyFont="1" applyFill="1" applyBorder="1" applyAlignment="1">
      <alignment horizontal="centerContinuous" vertical="center"/>
    </xf>
    <xf numFmtId="0" fontId="7" fillId="0" borderId="10"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6" fillId="0" borderId="4" xfId="0" applyFont="1" applyFill="1" applyBorder="1" applyAlignment="1">
      <alignment horizontal="centerContinuous" vertical="center"/>
    </xf>
    <xf numFmtId="0" fontId="6" fillId="0" borderId="5" xfId="0" applyFont="1" applyFill="1" applyBorder="1" applyAlignment="1">
      <alignment horizontal="centerContinuous" vertical="center"/>
    </xf>
    <xf numFmtId="0" fontId="6" fillId="0" borderId="4" xfId="0" applyFont="1" applyFill="1" applyBorder="1" applyAlignment="1">
      <alignment horizontal="centerContinuous" vertical="center" wrapText="1"/>
    </xf>
    <xf numFmtId="0" fontId="6" fillId="0" borderId="10" xfId="0" applyFont="1" applyFill="1" applyBorder="1" applyAlignment="1">
      <alignment horizontal="centerContinuous" vertical="center" wrapText="1"/>
    </xf>
    <xf numFmtId="0" fontId="6" fillId="0" borderId="5" xfId="0" applyFont="1" applyFill="1" applyBorder="1" applyAlignment="1">
      <alignment horizontal="centerContinuous" vertical="center" wrapText="1"/>
    </xf>
    <xf numFmtId="0" fontId="7" fillId="0" borderId="2" xfId="0" applyFont="1" applyFill="1" applyBorder="1" applyAlignment="1">
      <alignment/>
    </xf>
    <xf numFmtId="0" fontId="5" fillId="0" borderId="3" xfId="0" applyFont="1" applyFill="1" applyBorder="1" applyAlignment="1">
      <alignment vertical="center" wrapText="1"/>
    </xf>
    <xf numFmtId="0" fontId="7" fillId="0" borderId="11" xfId="0" applyFont="1" applyFill="1" applyBorder="1" applyAlignment="1">
      <alignment/>
    </xf>
    <xf numFmtId="0" fontId="20" fillId="0" borderId="3" xfId="0" applyFont="1" applyFill="1" applyBorder="1" applyAlignment="1">
      <alignment vertical="center" wrapText="1"/>
    </xf>
    <xf numFmtId="0" fontId="21" fillId="0" borderId="0" xfId="0" applyFont="1" applyFill="1" applyAlignment="1">
      <alignment/>
    </xf>
    <xf numFmtId="0" fontId="5" fillId="0" borderId="0" xfId="0" applyFont="1" applyFill="1" applyAlignment="1">
      <alignment/>
    </xf>
    <xf numFmtId="176" fontId="21" fillId="0" borderId="0" xfId="36" applyNumberFormat="1" applyFont="1" applyFill="1" applyAlignment="1">
      <alignment vertical="center"/>
      <protection/>
    </xf>
    <xf numFmtId="176" fontId="6" fillId="0" borderId="0" xfId="36" applyNumberFormat="1" applyFont="1" applyFill="1" applyBorder="1" applyAlignment="1">
      <alignment vertical="center"/>
      <protection/>
    </xf>
    <xf numFmtId="176" fontId="21" fillId="0" borderId="0" xfId="36" applyNumberFormat="1" applyFont="1" applyFill="1" applyBorder="1" applyAlignment="1">
      <alignment vertical="center"/>
      <protection/>
    </xf>
    <xf numFmtId="3" fontId="7" fillId="0" borderId="0" xfId="45" applyFont="1" applyFill="1" applyBorder="1" applyAlignment="1">
      <alignment vertical="center"/>
      <protection/>
    </xf>
    <xf numFmtId="3" fontId="5" fillId="0" borderId="0" xfId="45" applyFont="1" applyFill="1" applyBorder="1" applyAlignment="1">
      <alignment vertical="center"/>
      <protection/>
    </xf>
    <xf numFmtId="3" fontId="5" fillId="0" borderId="0" xfId="45" applyFont="1" applyFill="1" applyAlignment="1">
      <alignment vertical="center"/>
      <protection/>
    </xf>
    <xf numFmtId="176" fontId="8" fillId="0" borderId="0" xfId="36" applyNumberFormat="1" applyFont="1" applyFill="1" applyBorder="1" applyAlignment="1">
      <alignment vertical="center"/>
      <protection/>
    </xf>
    <xf numFmtId="176" fontId="8" fillId="0" borderId="0" xfId="36" applyNumberFormat="1" applyFont="1" applyFill="1" applyAlignment="1">
      <alignment vertical="center"/>
      <protection/>
    </xf>
    <xf numFmtId="176" fontId="8" fillId="0" borderId="9" xfId="36" applyNumberFormat="1" applyFont="1" applyFill="1" applyBorder="1" applyAlignment="1">
      <alignment vertical="center"/>
      <protection/>
    </xf>
    <xf numFmtId="176" fontId="8" fillId="0" borderId="9" xfId="36" applyNumberFormat="1" applyFont="1" applyFill="1" applyBorder="1" applyAlignment="1">
      <alignment horizontal="right" vertical="center"/>
      <protection/>
    </xf>
    <xf numFmtId="176" fontId="8" fillId="0" borderId="4" xfId="36" applyNumberFormat="1" applyFont="1" applyFill="1" applyBorder="1" applyAlignment="1">
      <alignment vertical="center"/>
      <protection/>
    </xf>
    <xf numFmtId="176" fontId="8" fillId="0" borderId="10" xfId="36" applyNumberFormat="1" applyFont="1" applyFill="1" applyBorder="1" applyAlignment="1">
      <alignment vertical="center"/>
      <protection/>
    </xf>
    <xf numFmtId="176" fontId="8" fillId="0" borderId="13" xfId="36" applyNumberFormat="1" applyFont="1" applyFill="1" applyBorder="1" applyAlignment="1">
      <alignment vertical="center"/>
      <protection/>
    </xf>
    <xf numFmtId="0" fontId="5" fillId="0" borderId="6" xfId="27" applyFont="1" applyFill="1" applyBorder="1" applyAlignment="1">
      <alignment horizontal="center" vertical="center"/>
      <protection/>
    </xf>
    <xf numFmtId="176" fontId="8" fillId="0" borderId="6" xfId="36" applyNumberFormat="1" applyFont="1" applyFill="1" applyBorder="1" applyAlignment="1">
      <alignment horizontal="center" vertical="center" wrapText="1"/>
      <protection/>
    </xf>
    <xf numFmtId="176" fontId="8" fillId="0" borderId="24" xfId="36" applyNumberFormat="1" applyFont="1" applyFill="1" applyBorder="1" applyAlignment="1">
      <alignment horizontal="center" vertical="center"/>
      <protection/>
    </xf>
    <xf numFmtId="176" fontId="8" fillId="0" borderId="2" xfId="36" applyNumberFormat="1" applyFont="1" applyFill="1" applyBorder="1" applyAlignment="1">
      <alignment vertical="center"/>
      <protection/>
    </xf>
    <xf numFmtId="176" fontId="8" fillId="0" borderId="18" xfId="36" applyNumberFormat="1" applyFont="1" applyFill="1" applyBorder="1" applyAlignment="1">
      <alignment vertical="center"/>
      <protection/>
    </xf>
    <xf numFmtId="176" fontId="8" fillId="0" borderId="1" xfId="36" applyNumberFormat="1" applyFont="1" applyFill="1" applyBorder="1" applyAlignment="1">
      <alignment vertical="center"/>
      <protection/>
    </xf>
    <xf numFmtId="176" fontId="8" fillId="0" borderId="3" xfId="36" applyNumberFormat="1" applyFont="1" applyFill="1" applyBorder="1" applyAlignment="1">
      <alignment vertical="center"/>
      <protection/>
    </xf>
    <xf numFmtId="176" fontId="8" fillId="0" borderId="18" xfId="36" applyNumberFormat="1" applyFont="1" applyFill="1" applyBorder="1" applyAlignment="1">
      <alignment vertical="center" wrapText="1"/>
      <protection/>
    </xf>
    <xf numFmtId="176" fontId="8" fillId="0" borderId="8" xfId="36" applyNumberFormat="1" applyFont="1" applyFill="1" applyBorder="1" applyAlignment="1">
      <alignment vertical="center"/>
      <protection/>
    </xf>
    <xf numFmtId="176" fontId="8" fillId="0" borderId="12" xfId="36" applyNumberFormat="1" applyFont="1" applyFill="1" applyBorder="1" applyAlignment="1">
      <alignment vertical="center"/>
      <protection/>
    </xf>
    <xf numFmtId="176" fontId="8" fillId="0" borderId="11" xfId="36" applyNumberFormat="1" applyFont="1" applyFill="1" applyBorder="1" applyAlignment="1">
      <alignment vertical="center"/>
      <protection/>
    </xf>
    <xf numFmtId="176" fontId="8" fillId="0" borderId="1" xfId="36" applyNumberFormat="1" applyFont="1" applyFill="1" applyBorder="1" applyAlignment="1">
      <alignment horizontal="right" vertical="center"/>
      <protection/>
    </xf>
    <xf numFmtId="176" fontId="8" fillId="0" borderId="0" xfId="36" applyNumberFormat="1" applyFont="1" applyFill="1" applyBorder="1" applyAlignment="1">
      <alignment vertical="center" wrapText="1"/>
      <protection/>
    </xf>
    <xf numFmtId="176" fontId="8" fillId="0" borderId="0" xfId="36" applyNumberFormat="1" applyFont="1" applyFill="1" applyBorder="1" applyAlignment="1">
      <alignment horizontal="right" vertical="center"/>
      <protection/>
    </xf>
    <xf numFmtId="0" fontId="8" fillId="0" borderId="0" xfId="38" applyFont="1" applyFill="1">
      <alignment/>
      <protection/>
    </xf>
    <xf numFmtId="0" fontId="7" fillId="0" borderId="0" xfId="38" applyFont="1" applyFill="1">
      <alignment/>
      <protection/>
    </xf>
    <xf numFmtId="3" fontId="10" fillId="0" borderId="0" xfId="44" applyFont="1" applyFill="1" applyBorder="1" applyAlignment="1">
      <alignment vertical="center"/>
      <protection/>
    </xf>
    <xf numFmtId="0" fontId="8" fillId="0" borderId="0" xfId="38" applyFont="1" applyFill="1" applyAlignment="1">
      <alignment vertical="center"/>
      <protection/>
    </xf>
    <xf numFmtId="0" fontId="8" fillId="0" borderId="0" xfId="38" applyFont="1" applyFill="1" applyAlignment="1">
      <alignment horizontal="right" vertical="center"/>
      <protection/>
    </xf>
    <xf numFmtId="0" fontId="7" fillId="0" borderId="0" xfId="38" applyFont="1" applyFill="1" applyAlignment="1">
      <alignment vertical="center"/>
      <protection/>
    </xf>
    <xf numFmtId="182" fontId="5" fillId="0" borderId="2" xfId="17" applyNumberFormat="1" applyFont="1" applyFill="1" applyBorder="1" applyAlignment="1">
      <alignment vertical="center" wrapText="1"/>
    </xf>
    <xf numFmtId="182" fontId="5" fillId="0" borderId="3" xfId="17" applyNumberFormat="1" applyFont="1" applyFill="1" applyBorder="1" applyAlignment="1">
      <alignment vertical="center" wrapText="1"/>
    </xf>
    <xf numFmtId="182" fontId="5" fillId="0" borderId="3" xfId="38" applyNumberFormat="1" applyFont="1" applyFill="1" applyBorder="1" applyAlignment="1">
      <alignment vertical="center" wrapText="1"/>
      <protection/>
    </xf>
    <xf numFmtId="182" fontId="5" fillId="0" borderId="32" xfId="17" applyNumberFormat="1" applyFont="1" applyFill="1" applyBorder="1" applyAlignment="1">
      <alignment vertical="center" wrapText="1"/>
    </xf>
    <xf numFmtId="182" fontId="5" fillId="0" borderId="33" xfId="17" applyNumberFormat="1" applyFont="1" applyFill="1" applyBorder="1" applyAlignment="1">
      <alignment vertical="center" wrapText="1"/>
    </xf>
    <xf numFmtId="182" fontId="5" fillId="0" borderId="33" xfId="38" applyNumberFormat="1" applyFont="1" applyFill="1" applyBorder="1" applyAlignment="1">
      <alignment vertical="center" wrapText="1"/>
      <protection/>
    </xf>
    <xf numFmtId="0" fontId="8" fillId="0" borderId="26" xfId="38" applyFont="1" applyFill="1" applyBorder="1" applyAlignment="1">
      <alignment vertical="center" wrapText="1"/>
      <protection/>
    </xf>
    <xf numFmtId="0" fontId="8" fillId="0" borderId="27" xfId="38" applyFont="1" applyFill="1" applyBorder="1" applyAlignment="1">
      <alignment vertical="center" wrapText="1"/>
      <protection/>
    </xf>
    <xf numFmtId="182" fontId="5" fillId="0" borderId="26" xfId="17" applyNumberFormat="1" applyFont="1" applyFill="1" applyBorder="1" applyAlignment="1">
      <alignment vertical="center" wrapText="1"/>
    </xf>
    <xf numFmtId="182" fontId="5" fillId="0" borderId="27" xfId="17" applyNumberFormat="1" applyFont="1" applyFill="1" applyBorder="1" applyAlignment="1">
      <alignment vertical="center" wrapText="1"/>
    </xf>
    <xf numFmtId="182" fontId="5" fillId="0" borderId="27" xfId="38" applyNumberFormat="1" applyFont="1" applyFill="1" applyBorder="1" applyAlignment="1">
      <alignment vertical="center" wrapText="1"/>
      <protection/>
    </xf>
    <xf numFmtId="0" fontId="8" fillId="0" borderId="30" xfId="38" applyFont="1" applyFill="1" applyBorder="1" applyAlignment="1">
      <alignment vertical="center" wrapText="1"/>
      <protection/>
    </xf>
    <xf numFmtId="0" fontId="8" fillId="0" borderId="34" xfId="38" applyFont="1" applyFill="1" applyBorder="1" applyAlignment="1">
      <alignment vertical="center" wrapText="1"/>
      <protection/>
    </xf>
    <xf numFmtId="182" fontId="5" fillId="0" borderId="30" xfId="17" applyNumberFormat="1" applyFont="1" applyFill="1" applyBorder="1" applyAlignment="1">
      <alignment vertical="center" wrapText="1"/>
    </xf>
    <xf numFmtId="182" fontId="5" fillId="0" borderId="34" xfId="17" applyNumberFormat="1" applyFont="1" applyFill="1" applyBorder="1" applyAlignment="1">
      <alignment vertical="center" wrapText="1"/>
    </xf>
    <xf numFmtId="182" fontId="5" fillId="0" borderId="34" xfId="38" applyNumberFormat="1" applyFont="1" applyFill="1" applyBorder="1" applyAlignment="1">
      <alignment vertical="center" wrapText="1"/>
      <protection/>
    </xf>
    <xf numFmtId="0" fontId="5" fillId="0" borderId="0" xfId="38" applyNumberFormat="1" applyFont="1" applyFill="1" applyBorder="1" applyAlignment="1">
      <alignment vertical="center"/>
      <protection/>
    </xf>
    <xf numFmtId="49" fontId="7" fillId="0" borderId="0" xfId="21" applyNumberFormat="1" applyFont="1" applyFill="1" applyBorder="1" applyAlignment="1">
      <alignment horizontal="center" vertical="center"/>
      <protection/>
    </xf>
    <xf numFmtId="183" fontId="8" fillId="0" borderId="1" xfId="17" applyNumberFormat="1" applyFont="1" applyFill="1" applyBorder="1" applyAlignment="1">
      <alignment vertical="center" wrapText="1"/>
    </xf>
    <xf numFmtId="183" fontId="8" fillId="0" borderId="1" xfId="21" applyNumberFormat="1" applyFont="1" applyFill="1" applyBorder="1" applyAlignment="1">
      <alignment vertical="center" wrapText="1"/>
      <protection/>
    </xf>
    <xf numFmtId="183" fontId="8" fillId="0" borderId="1" xfId="21" applyNumberFormat="1" applyFont="1" applyFill="1" applyBorder="1" applyAlignment="1">
      <alignment horizontal="right" vertical="center" wrapText="1"/>
      <protection/>
    </xf>
    <xf numFmtId="0" fontId="6" fillId="0" borderId="3" xfId="21" applyFont="1" applyFill="1" applyBorder="1" applyAlignment="1">
      <alignment horizontal="left" vertical="center" wrapText="1"/>
      <protection/>
    </xf>
    <xf numFmtId="0" fontId="20" fillId="0" borderId="0" xfId="21" applyFont="1" applyFill="1" applyAlignment="1">
      <alignment vertical="center"/>
      <protection/>
    </xf>
    <xf numFmtId="3" fontId="20" fillId="0" borderId="0" xfId="41" applyFont="1" applyFill="1" applyBorder="1" applyAlignment="1">
      <alignment vertical="center"/>
      <protection/>
    </xf>
    <xf numFmtId="0" fontId="20" fillId="0" borderId="0" xfId="0" applyFont="1" applyFill="1" applyAlignment="1">
      <alignment vertical="center"/>
    </xf>
    <xf numFmtId="0" fontId="20" fillId="0" borderId="0" xfId="21" applyFont="1" applyFill="1" applyBorder="1" applyAlignment="1">
      <alignment horizontal="right" vertical="center"/>
      <protection/>
    </xf>
    <xf numFmtId="0" fontId="6" fillId="0" borderId="1" xfId="21" applyFont="1" applyFill="1" applyBorder="1" applyAlignment="1">
      <alignment horizontal="center" vertical="center"/>
      <protection/>
    </xf>
    <xf numFmtId="0" fontId="6" fillId="0" borderId="25" xfId="21" applyFont="1" applyFill="1" applyBorder="1" applyAlignment="1">
      <alignment vertical="center"/>
      <protection/>
    </xf>
    <xf numFmtId="0" fontId="6" fillId="0" borderId="32" xfId="21" applyFont="1" applyFill="1" applyBorder="1" applyAlignment="1">
      <alignment vertical="center"/>
      <protection/>
    </xf>
    <xf numFmtId="38" fontId="6" fillId="0" borderId="29" xfId="17" applyFont="1" applyFill="1" applyBorder="1" applyAlignment="1">
      <alignment horizontal="right" vertical="center"/>
    </xf>
    <xf numFmtId="38" fontId="6" fillId="0" borderId="26" xfId="17" applyFont="1" applyFill="1" applyBorder="1" applyAlignment="1">
      <alignment horizontal="right" vertical="center"/>
    </xf>
    <xf numFmtId="0" fontId="6" fillId="0" borderId="29" xfId="21" applyFont="1" applyFill="1" applyBorder="1" applyAlignment="1">
      <alignment vertical="center"/>
      <protection/>
    </xf>
    <xf numFmtId="0" fontId="6" fillId="0" borderId="13" xfId="21" applyFont="1" applyFill="1" applyBorder="1" applyAlignment="1">
      <alignment vertical="center"/>
      <protection/>
    </xf>
    <xf numFmtId="38" fontId="6" fillId="0" borderId="8" xfId="17" applyFont="1" applyFill="1" applyBorder="1" applyAlignment="1">
      <alignment horizontal="right" vertical="center"/>
    </xf>
    <xf numFmtId="38" fontId="6" fillId="0" borderId="11" xfId="17" applyFont="1" applyFill="1" applyBorder="1" applyAlignment="1">
      <alignment horizontal="right" vertical="center"/>
    </xf>
    <xf numFmtId="0" fontId="6" fillId="0" borderId="8" xfId="21" applyFont="1" applyFill="1" applyBorder="1" applyAlignment="1">
      <alignment vertical="center"/>
      <protection/>
    </xf>
    <xf numFmtId="38" fontId="6" fillId="0" borderId="25" xfId="17" applyFont="1" applyFill="1" applyBorder="1" applyAlignment="1">
      <alignment horizontal="right" vertical="center"/>
    </xf>
    <xf numFmtId="38" fontId="6" fillId="0" borderId="32" xfId="17" applyFont="1" applyFill="1" applyBorder="1" applyAlignment="1">
      <alignment horizontal="right" vertical="center"/>
    </xf>
    <xf numFmtId="0" fontId="6" fillId="0" borderId="29" xfId="21" applyFont="1" applyFill="1" applyBorder="1" applyAlignment="1">
      <alignment horizontal="center" vertical="center"/>
      <protection/>
    </xf>
    <xf numFmtId="180" fontId="6" fillId="0" borderId="0" xfId="0" applyNumberFormat="1" applyFont="1" applyFill="1" applyAlignment="1">
      <alignment vertical="center"/>
    </xf>
    <xf numFmtId="0" fontId="6" fillId="0" borderId="0" xfId="21" applyFont="1" applyFill="1" applyBorder="1" applyAlignment="1">
      <alignment vertical="center"/>
      <protection/>
    </xf>
    <xf numFmtId="0" fontId="20" fillId="0" borderId="0" xfId="21" applyFont="1" applyFill="1" applyBorder="1" applyAlignment="1">
      <alignment vertical="center"/>
      <protection/>
    </xf>
    <xf numFmtId="3" fontId="8" fillId="0" borderId="1" xfId="0" applyNumberFormat="1" applyFont="1" applyFill="1" applyBorder="1" applyAlignment="1">
      <alignment vertical="center" wrapText="1"/>
    </xf>
    <xf numFmtId="0" fontId="8" fillId="0" borderId="1" xfId="0" applyFont="1" applyFill="1" applyBorder="1" applyAlignment="1" quotePrefix="1">
      <alignment horizontal="right" vertical="center" wrapText="1"/>
    </xf>
    <xf numFmtId="0" fontId="8" fillId="0" borderId="1" xfId="0" applyNumberFormat="1" applyFont="1" applyFill="1" applyBorder="1" applyAlignment="1" quotePrefix="1">
      <alignment vertical="center" wrapText="1"/>
    </xf>
    <xf numFmtId="0" fontId="8" fillId="0" borderId="4" xfId="0" applyFont="1" applyFill="1" applyBorder="1" applyAlignment="1">
      <alignment vertical="center" wrapText="1"/>
    </xf>
    <xf numFmtId="0" fontId="6" fillId="0" borderId="5" xfId="0" applyFont="1" applyFill="1" applyBorder="1" applyAlignment="1">
      <alignment horizontal="center" vertical="center" wrapText="1"/>
    </xf>
    <xf numFmtId="0" fontId="8" fillId="0" borderId="6" xfId="0" applyFont="1" applyFill="1" applyBorder="1" applyAlignment="1" quotePrefix="1">
      <alignment horizontal="right" vertical="center" wrapText="1"/>
    </xf>
    <xf numFmtId="0" fontId="8" fillId="0" borderId="6" xfId="0" applyFont="1" applyFill="1" applyBorder="1" applyAlignment="1" quotePrefix="1">
      <alignment vertical="center" wrapText="1"/>
    </xf>
    <xf numFmtId="0" fontId="8" fillId="0" borderId="13" xfId="0" applyFont="1" applyFill="1" applyBorder="1" applyAlignment="1">
      <alignment vertical="center" wrapText="1"/>
    </xf>
    <xf numFmtId="0" fontId="8" fillId="0" borderId="24" xfId="0" applyFont="1" applyFill="1" applyBorder="1" applyAlignment="1">
      <alignment horizontal="center" vertical="center" wrapText="1"/>
    </xf>
    <xf numFmtId="0" fontId="8" fillId="0" borderId="11" xfId="0" applyFont="1" applyFill="1" applyBorder="1" applyAlignment="1">
      <alignment vertical="center" wrapText="1"/>
    </xf>
    <xf numFmtId="0" fontId="8" fillId="0" borderId="12" xfId="0" applyFont="1" applyFill="1" applyBorder="1" applyAlignment="1">
      <alignment horizontal="center" vertical="center" wrapText="1"/>
    </xf>
    <xf numFmtId="3" fontId="8" fillId="0" borderId="1" xfId="0" applyNumberFormat="1" applyFont="1" applyFill="1" applyBorder="1" applyAlignment="1">
      <alignment horizontal="right" vertical="center" wrapText="1"/>
    </xf>
    <xf numFmtId="0" fontId="8" fillId="0" borderId="0" xfId="28" applyFill="1">
      <alignment/>
      <protection/>
    </xf>
    <xf numFmtId="0" fontId="8" fillId="0" borderId="0" xfId="28" applyFill="1" applyAlignment="1">
      <alignment horizontal="center"/>
      <protection/>
    </xf>
    <xf numFmtId="0" fontId="8" fillId="0" borderId="0" xfId="28" applyFill="1" quotePrefix="1">
      <alignment/>
      <protection/>
    </xf>
    <xf numFmtId="0" fontId="8" fillId="0" borderId="35" xfId="28" applyFont="1" applyFill="1" applyBorder="1" applyAlignment="1">
      <alignment horizontal="center" vertical="center" wrapText="1"/>
      <protection/>
    </xf>
    <xf numFmtId="0" fontId="8" fillId="0" borderId="35" xfId="28" applyFill="1" applyBorder="1" applyAlignment="1">
      <alignment horizontal="center" vertical="center" wrapText="1"/>
      <protection/>
    </xf>
    <xf numFmtId="0" fontId="8" fillId="0" borderId="36" xfId="28" applyFont="1" applyFill="1" applyBorder="1" applyAlignment="1">
      <alignment vertical="center" wrapText="1"/>
      <protection/>
    </xf>
    <xf numFmtId="37" fontId="8" fillId="0" borderId="35" xfId="28" applyFont="1" applyFill="1" applyBorder="1" applyAlignment="1">
      <alignment horizontal="right"/>
      <protection/>
    </xf>
    <xf numFmtId="0" fontId="8" fillId="0" borderId="35" xfId="28" applyFont="1" applyFill="1" applyBorder="1" applyAlignment="1">
      <alignment horizontal="right"/>
      <protection/>
    </xf>
    <xf numFmtId="0" fontId="8" fillId="0" borderId="36" xfId="28" applyFont="1" applyFill="1" applyBorder="1" applyAlignment="1">
      <alignment wrapText="1"/>
      <protection/>
    </xf>
    <xf numFmtId="185" fontId="8" fillId="0" borderId="36" xfId="28" applyNumberFormat="1" applyFill="1" applyBorder="1" applyAlignment="1">
      <alignment horizontal="center" vertical="top" wrapText="1"/>
      <protection/>
    </xf>
    <xf numFmtId="0" fontId="8" fillId="0" borderId="37" xfId="28" applyFont="1" applyFill="1" applyBorder="1" applyAlignment="1">
      <alignment wrapText="1"/>
      <protection/>
    </xf>
    <xf numFmtId="37" fontId="8" fillId="0" borderId="38" xfId="28" applyFont="1" applyFill="1" applyBorder="1" applyAlignment="1">
      <alignment horizontal="right"/>
      <protection/>
    </xf>
    <xf numFmtId="0" fontId="8" fillId="0" borderId="0" xfId="28" applyFill="1" applyAlignment="1">
      <alignment/>
      <protection/>
    </xf>
    <xf numFmtId="0" fontId="10" fillId="0" borderId="0" xfId="0" applyFont="1" applyFill="1" applyAlignment="1">
      <alignment horizontal="left"/>
    </xf>
    <xf numFmtId="0" fontId="10" fillId="0" borderId="0" xfId="0" applyFont="1" applyFill="1" applyAlignment="1">
      <alignment/>
    </xf>
    <xf numFmtId="0" fontId="7" fillId="0" borderId="4" xfId="0" applyFont="1" applyFill="1" applyBorder="1" applyAlignment="1">
      <alignment/>
    </xf>
    <xf numFmtId="0" fontId="8" fillId="0" borderId="5" xfId="0" applyFont="1" applyFill="1" applyBorder="1" applyAlignment="1">
      <alignment horizontal="center"/>
    </xf>
    <xf numFmtId="0" fontId="7" fillId="0" borderId="13" xfId="0" applyFont="1" applyFill="1" applyBorder="1" applyAlignment="1">
      <alignment/>
    </xf>
    <xf numFmtId="0" fontId="8" fillId="0" borderId="24" xfId="0" applyFont="1" applyFill="1" applyBorder="1" applyAlignment="1">
      <alignment horizontal="center"/>
    </xf>
    <xf numFmtId="0" fontId="8" fillId="0" borderId="12" xfId="0" applyFont="1" applyFill="1" applyBorder="1" applyAlignment="1">
      <alignment horizontal="center"/>
    </xf>
    <xf numFmtId="179" fontId="7" fillId="0" borderId="1" xfId="0" applyNumberFormat="1" applyFont="1" applyFill="1" applyBorder="1" applyAlignment="1">
      <alignment/>
    </xf>
    <xf numFmtId="179" fontId="7" fillId="0" borderId="1" xfId="0" applyNumberFormat="1" applyFont="1" applyFill="1" applyBorder="1" applyAlignment="1">
      <alignment horizontal="right"/>
    </xf>
    <xf numFmtId="179" fontId="7" fillId="0" borderId="1" xfId="0" applyNumberFormat="1" applyFont="1" applyFill="1" applyBorder="1" applyAlignment="1">
      <alignment horizontal="right" wrapText="1"/>
    </xf>
    <xf numFmtId="179" fontId="7" fillId="0" borderId="1" xfId="0" applyNumberFormat="1" applyFont="1" applyFill="1" applyBorder="1" applyAlignment="1">
      <alignment wrapText="1"/>
    </xf>
    <xf numFmtId="0" fontId="5" fillId="0" borderId="0" xfId="29" applyFont="1" applyFill="1">
      <alignment/>
      <protection/>
    </xf>
    <xf numFmtId="0" fontId="29" fillId="0" borderId="0" xfId="29" applyFont="1" applyFill="1" applyAlignment="1">
      <alignment vertical="center"/>
      <protection/>
    </xf>
    <xf numFmtId="0" fontId="16" fillId="0" borderId="0" xfId="29" applyFont="1" applyFill="1" applyAlignment="1">
      <alignment vertical="center"/>
      <protection/>
    </xf>
    <xf numFmtId="0" fontId="5" fillId="0" borderId="0" xfId="29" applyFont="1" applyFill="1" applyAlignment="1">
      <alignment horizontal="center"/>
      <protection/>
    </xf>
    <xf numFmtId="0" fontId="5" fillId="0" borderId="4" xfId="29" applyFont="1" applyFill="1" applyBorder="1">
      <alignment/>
      <protection/>
    </xf>
    <xf numFmtId="0" fontId="5" fillId="0" borderId="5" xfId="29" applyFont="1" applyFill="1" applyBorder="1">
      <alignment/>
      <protection/>
    </xf>
    <xf numFmtId="0" fontId="5" fillId="0" borderId="13" xfId="29" applyFont="1" applyFill="1" applyBorder="1">
      <alignment/>
      <protection/>
    </xf>
    <xf numFmtId="0" fontId="5" fillId="0" borderId="24" xfId="29" applyFont="1" applyFill="1" applyBorder="1">
      <alignment/>
      <protection/>
    </xf>
    <xf numFmtId="0" fontId="5" fillId="0" borderId="4" xfId="29" applyFont="1" applyFill="1" applyBorder="1" applyAlignment="1">
      <alignment vertical="center"/>
      <protection/>
    </xf>
    <xf numFmtId="176" fontId="5" fillId="0" borderId="6" xfId="29" applyNumberFormat="1" applyFont="1" applyFill="1" applyBorder="1">
      <alignment/>
      <protection/>
    </xf>
    <xf numFmtId="176" fontId="5" fillId="0" borderId="10" xfId="29" applyNumberFormat="1" applyFont="1" applyFill="1" applyBorder="1">
      <alignment/>
      <protection/>
    </xf>
    <xf numFmtId="176" fontId="5" fillId="0" borderId="7" xfId="29" applyNumberFormat="1" applyFont="1" applyFill="1" applyBorder="1">
      <alignment/>
      <protection/>
    </xf>
    <xf numFmtId="0" fontId="5" fillId="0" borderId="11" xfId="29" applyFont="1" applyFill="1" applyBorder="1" applyAlignment="1">
      <alignment vertical="center"/>
      <protection/>
    </xf>
    <xf numFmtId="0" fontId="5" fillId="0" borderId="12" xfId="29" applyFont="1" applyFill="1" applyBorder="1" applyAlignment="1">
      <alignment vertical="center"/>
      <protection/>
    </xf>
    <xf numFmtId="176" fontId="5" fillId="0" borderId="8" xfId="29" applyNumberFormat="1" applyFont="1" applyFill="1" applyBorder="1">
      <alignment/>
      <protection/>
    </xf>
    <xf numFmtId="176" fontId="5" fillId="0" borderId="9" xfId="29" applyNumberFormat="1" applyFont="1" applyFill="1" applyBorder="1">
      <alignment/>
      <protection/>
    </xf>
    <xf numFmtId="0" fontId="5" fillId="0" borderId="32" xfId="29" applyFont="1" applyFill="1" applyBorder="1" applyAlignment="1">
      <alignment vertical="center"/>
      <protection/>
    </xf>
    <xf numFmtId="0" fontId="5" fillId="0" borderId="33" xfId="29" applyFont="1" applyFill="1" applyBorder="1" applyAlignment="1">
      <alignment vertical="center"/>
      <protection/>
    </xf>
    <xf numFmtId="176" fontId="5" fillId="0" borderId="25" xfId="29" applyNumberFormat="1" applyFont="1" applyFill="1" applyBorder="1">
      <alignment/>
      <protection/>
    </xf>
    <xf numFmtId="176" fontId="5" fillId="0" borderId="39" xfId="29" applyNumberFormat="1" applyFont="1" applyFill="1" applyBorder="1">
      <alignment/>
      <protection/>
    </xf>
    <xf numFmtId="0" fontId="5" fillId="0" borderId="26" xfId="29" applyFont="1" applyFill="1" applyBorder="1">
      <alignment/>
      <protection/>
    </xf>
    <xf numFmtId="0" fontId="5" fillId="0" borderId="27" xfId="29" applyFont="1" applyFill="1" applyBorder="1" applyAlignment="1">
      <alignment vertical="center"/>
      <protection/>
    </xf>
    <xf numFmtId="176" fontId="5" fillId="0" borderId="29" xfId="29" applyNumberFormat="1" applyFont="1" applyFill="1" applyBorder="1">
      <alignment/>
      <protection/>
    </xf>
    <xf numFmtId="176" fontId="5" fillId="0" borderId="27" xfId="29" applyNumberFormat="1" applyFont="1" applyFill="1" applyBorder="1">
      <alignment/>
      <protection/>
    </xf>
    <xf numFmtId="176" fontId="5" fillId="0" borderId="28" xfId="29" applyNumberFormat="1" applyFont="1" applyFill="1" applyBorder="1">
      <alignment/>
      <protection/>
    </xf>
    <xf numFmtId="0" fontId="5" fillId="0" borderId="30" xfId="29" applyFont="1" applyFill="1" applyBorder="1">
      <alignment/>
      <protection/>
    </xf>
    <xf numFmtId="0" fontId="5" fillId="0" borderId="34" xfId="29" applyFont="1" applyFill="1" applyBorder="1" applyAlignment="1">
      <alignment vertical="center" wrapText="1"/>
      <protection/>
    </xf>
    <xf numFmtId="176" fontId="5" fillId="0" borderId="31" xfId="29" applyNumberFormat="1" applyFont="1" applyFill="1" applyBorder="1">
      <alignment/>
      <protection/>
    </xf>
    <xf numFmtId="176" fontId="5" fillId="0" borderId="34" xfId="29" applyNumberFormat="1" applyFont="1" applyFill="1" applyBorder="1">
      <alignment/>
      <protection/>
    </xf>
    <xf numFmtId="176" fontId="5" fillId="0" borderId="40" xfId="29" applyNumberFormat="1" applyFont="1" applyFill="1" applyBorder="1">
      <alignment/>
      <protection/>
    </xf>
    <xf numFmtId="176" fontId="5" fillId="0" borderId="24" xfId="29" applyNumberFormat="1" applyFont="1" applyFill="1" applyBorder="1">
      <alignment/>
      <protection/>
    </xf>
    <xf numFmtId="176" fontId="5" fillId="0" borderId="0" xfId="29" applyNumberFormat="1" applyFont="1" applyFill="1" applyBorder="1">
      <alignment/>
      <protection/>
    </xf>
    <xf numFmtId="0" fontId="5" fillId="0" borderId="11" xfId="29" applyFont="1" applyFill="1" applyBorder="1">
      <alignment/>
      <protection/>
    </xf>
    <xf numFmtId="176" fontId="5" fillId="0" borderId="12" xfId="29" applyNumberFormat="1" applyFont="1" applyFill="1" applyBorder="1">
      <alignment/>
      <protection/>
    </xf>
    <xf numFmtId="0" fontId="5" fillId="0" borderId="13" xfId="29" applyFont="1" applyFill="1" applyBorder="1" applyAlignment="1">
      <alignment vertical="center"/>
      <protection/>
    </xf>
    <xf numFmtId="176" fontId="7" fillId="0" borderId="0" xfId="30" applyFill="1">
      <alignment vertical="center"/>
      <protection/>
    </xf>
    <xf numFmtId="176" fontId="7" fillId="0" borderId="0" xfId="30" applyFont="1" applyFill="1" applyBorder="1" applyAlignment="1">
      <alignment vertical="center"/>
      <protection/>
    </xf>
    <xf numFmtId="176" fontId="7" fillId="0" borderId="0" xfId="30" applyFont="1" applyFill="1" applyBorder="1" applyAlignment="1">
      <alignment horizontal="distributed" vertical="center"/>
      <protection/>
    </xf>
    <xf numFmtId="176" fontId="10" fillId="0" borderId="0" xfId="30" applyFont="1" applyFill="1" applyBorder="1" applyAlignment="1">
      <alignment horizontal="center" vertical="center"/>
      <protection/>
    </xf>
    <xf numFmtId="176" fontId="7" fillId="0" borderId="0" xfId="30" applyFill="1" applyAlignment="1">
      <alignment horizontal="right" vertical="center"/>
      <protection/>
    </xf>
    <xf numFmtId="176" fontId="30" fillId="0" borderId="0" xfId="30" applyFont="1" applyFill="1" applyBorder="1" applyAlignment="1">
      <alignment vertical="center" wrapText="1"/>
      <protection/>
    </xf>
    <xf numFmtId="176" fontId="30" fillId="0" borderId="0" xfId="30" applyFont="1" applyFill="1" applyAlignment="1">
      <alignment vertical="center" wrapText="1"/>
      <protection/>
    </xf>
    <xf numFmtId="176" fontId="30" fillId="0" borderId="0" xfId="30" applyFont="1" applyFill="1" applyBorder="1" applyAlignment="1">
      <alignment horizontal="left" vertical="center" wrapText="1"/>
      <protection/>
    </xf>
    <xf numFmtId="176" fontId="10" fillId="0" borderId="0" xfId="30" applyFont="1" applyFill="1" applyBorder="1" applyAlignment="1">
      <alignment vertical="center"/>
      <protection/>
    </xf>
    <xf numFmtId="176" fontId="10" fillId="0" borderId="0" xfId="30" applyFont="1" applyFill="1" applyBorder="1" applyAlignment="1">
      <alignment horizontal="right" vertical="center"/>
      <protection/>
    </xf>
    <xf numFmtId="176" fontId="7" fillId="0" borderId="0" xfId="30" applyFont="1" applyFill="1" applyBorder="1" applyAlignment="1">
      <alignment horizontal="right" vertical="center"/>
      <protection/>
    </xf>
    <xf numFmtId="176" fontId="5" fillId="0" borderId="0" xfId="30" applyFont="1" applyFill="1" applyBorder="1" applyAlignment="1">
      <alignment horizontal="right" vertical="center" wrapText="1"/>
      <protection/>
    </xf>
    <xf numFmtId="176" fontId="5" fillId="0" borderId="0" xfId="30" applyFont="1" applyFill="1" applyBorder="1" applyAlignment="1">
      <alignment horizontal="left" vertical="center" wrapText="1"/>
      <protection/>
    </xf>
    <xf numFmtId="176" fontId="21" fillId="0" borderId="0" xfId="30" applyFont="1" applyFill="1" applyAlignment="1">
      <alignment horizontal="right" vertical="center"/>
      <protection/>
    </xf>
    <xf numFmtId="176" fontId="21" fillId="0" borderId="14" xfId="30" applyFont="1" applyFill="1" applyBorder="1" applyAlignment="1">
      <alignment vertical="center"/>
      <protection/>
    </xf>
    <xf numFmtId="176" fontId="21" fillId="0" borderId="41" xfId="30" applyFont="1" applyFill="1" applyBorder="1" applyAlignment="1">
      <alignment horizontal="distributed" vertical="center"/>
      <protection/>
    </xf>
    <xf numFmtId="176" fontId="21" fillId="0" borderId="41" xfId="30" applyFont="1" applyFill="1" applyBorder="1">
      <alignment vertical="center"/>
      <protection/>
    </xf>
    <xf numFmtId="176" fontId="21" fillId="0" borderId="42" xfId="30" applyFont="1" applyFill="1" applyBorder="1">
      <alignment vertical="center"/>
      <protection/>
    </xf>
    <xf numFmtId="176" fontId="21" fillId="0" borderId="43" xfId="30" applyFont="1" applyFill="1" applyBorder="1" applyAlignment="1">
      <alignment vertical="center"/>
      <protection/>
    </xf>
    <xf numFmtId="176" fontId="21" fillId="0" borderId="0" xfId="30" applyFont="1" applyFill="1" applyBorder="1" applyAlignment="1">
      <alignment horizontal="distributed" vertical="center"/>
      <protection/>
    </xf>
    <xf numFmtId="176" fontId="21" fillId="0" borderId="0" xfId="30" applyFont="1" applyFill="1" applyBorder="1">
      <alignment vertical="center"/>
      <protection/>
    </xf>
    <xf numFmtId="176" fontId="21" fillId="0" borderId="44" xfId="30" applyFont="1" applyFill="1" applyBorder="1">
      <alignment vertical="center"/>
      <protection/>
    </xf>
    <xf numFmtId="176" fontId="21" fillId="0" borderId="45" xfId="30" applyFont="1" applyFill="1" applyBorder="1" applyAlignment="1">
      <alignment vertical="center"/>
      <protection/>
    </xf>
    <xf numFmtId="176" fontId="21" fillId="0" borderId="46" xfId="30" applyFont="1" applyFill="1" applyBorder="1" applyAlignment="1">
      <alignment horizontal="distributed" vertical="center"/>
      <protection/>
    </xf>
    <xf numFmtId="176" fontId="21" fillId="0" borderId="46" xfId="30" applyFont="1" applyFill="1" applyBorder="1">
      <alignment vertical="center"/>
      <protection/>
    </xf>
    <xf numFmtId="176" fontId="21" fillId="0" borderId="47" xfId="30" applyFont="1" applyFill="1" applyBorder="1">
      <alignment vertical="center"/>
      <protection/>
    </xf>
    <xf numFmtId="176" fontId="21" fillId="0" borderId="16" xfId="30" applyFont="1" applyFill="1" applyBorder="1">
      <alignment vertical="center"/>
      <protection/>
    </xf>
    <xf numFmtId="176" fontId="21" fillId="0" borderId="48" xfId="30" applyFont="1" applyFill="1" applyBorder="1">
      <alignment vertical="center"/>
      <protection/>
    </xf>
    <xf numFmtId="181" fontId="21" fillId="0" borderId="12" xfId="30" applyNumberFormat="1" applyFont="1" applyFill="1" applyBorder="1" applyAlignment="1">
      <alignment horizontal="right" vertical="center"/>
      <protection/>
    </xf>
    <xf numFmtId="181" fontId="21" fillId="0" borderId="8" xfId="30" applyNumberFormat="1" applyFont="1" applyFill="1" applyBorder="1" applyAlignment="1">
      <alignment horizontal="right" vertical="center"/>
      <protection/>
    </xf>
    <xf numFmtId="181" fontId="21" fillId="0" borderId="49" xfId="30" applyNumberFormat="1" applyFont="1" applyFill="1" applyBorder="1" applyAlignment="1">
      <alignment horizontal="right" vertical="center"/>
      <protection/>
    </xf>
    <xf numFmtId="176" fontId="21" fillId="0" borderId="19" xfId="30" applyFont="1" applyFill="1" applyBorder="1">
      <alignment vertical="center"/>
      <protection/>
    </xf>
    <xf numFmtId="176" fontId="21" fillId="0" borderId="18" xfId="30" applyFont="1" applyFill="1" applyBorder="1" applyAlignment="1">
      <alignment vertical="center" wrapText="1"/>
      <protection/>
    </xf>
    <xf numFmtId="176" fontId="21" fillId="0" borderId="17" xfId="30" applyFont="1" applyFill="1" applyBorder="1">
      <alignment vertical="center"/>
      <protection/>
    </xf>
    <xf numFmtId="181" fontId="21" fillId="0" borderId="3" xfId="30" applyNumberFormat="1" applyFont="1" applyFill="1" applyBorder="1" applyAlignment="1">
      <alignment horizontal="right" vertical="center"/>
      <protection/>
    </xf>
    <xf numFmtId="181" fontId="21" fillId="0" borderId="1" xfId="30" applyNumberFormat="1" applyFont="1" applyFill="1" applyBorder="1" applyAlignment="1">
      <alignment horizontal="right" vertical="center"/>
      <protection/>
    </xf>
    <xf numFmtId="181" fontId="21" fillId="0" borderId="50" xfId="30" applyNumberFormat="1" applyFont="1" applyFill="1" applyBorder="1" applyAlignment="1">
      <alignment horizontal="right" vertical="center"/>
      <protection/>
    </xf>
    <xf numFmtId="176" fontId="21" fillId="0" borderId="18" xfId="30" applyFont="1" applyFill="1" applyBorder="1">
      <alignment vertical="center"/>
      <protection/>
    </xf>
    <xf numFmtId="176" fontId="21" fillId="0" borderId="51" xfId="30" applyFont="1" applyFill="1" applyBorder="1">
      <alignment vertical="center"/>
      <protection/>
    </xf>
    <xf numFmtId="176" fontId="21" fillId="0" borderId="23" xfId="30" applyFont="1" applyFill="1" applyBorder="1">
      <alignment vertical="center"/>
      <protection/>
    </xf>
    <xf numFmtId="181" fontId="21" fillId="0" borderId="21" xfId="30" applyNumberFormat="1" applyFont="1" applyFill="1" applyBorder="1" applyAlignment="1">
      <alignment horizontal="right" vertical="center"/>
      <protection/>
    </xf>
    <xf numFmtId="181" fontId="21" fillId="0" borderId="52" xfId="30" applyNumberFormat="1" applyFont="1" applyFill="1" applyBorder="1" applyAlignment="1">
      <alignment horizontal="right" vertical="center"/>
      <protection/>
    </xf>
    <xf numFmtId="181" fontId="21" fillId="0" borderId="53" xfId="30" applyNumberFormat="1" applyFont="1" applyFill="1" applyBorder="1" applyAlignment="1">
      <alignment horizontal="right" vertical="center"/>
      <protection/>
    </xf>
    <xf numFmtId="0" fontId="7" fillId="0" borderId="0" xfId="0" applyFont="1" applyFill="1" applyBorder="1" applyAlignment="1">
      <alignment/>
    </xf>
    <xf numFmtId="49" fontId="29" fillId="0" borderId="0" xfId="0" applyNumberFormat="1" applyFont="1" applyFill="1" applyAlignment="1">
      <alignment horizontal="right"/>
    </xf>
    <xf numFmtId="0" fontId="5" fillId="0" borderId="39" xfId="0" applyFont="1" applyFill="1" applyBorder="1" applyAlignment="1">
      <alignment horizontal="distributed" vertical="center"/>
    </xf>
    <xf numFmtId="38" fontId="7" fillId="0" borderId="0" xfId="0" applyNumberFormat="1" applyFont="1" applyFill="1" applyBorder="1" applyAlignment="1">
      <alignment/>
    </xf>
    <xf numFmtId="0" fontId="5" fillId="0" borderId="26" xfId="0" applyFont="1" applyFill="1" applyBorder="1" applyAlignment="1">
      <alignment horizontal="distributed" vertical="center" wrapText="1"/>
    </xf>
    <xf numFmtId="38" fontId="7" fillId="0" borderId="0" xfId="17" applyFont="1" applyFill="1" applyBorder="1" applyAlignment="1">
      <alignment/>
    </xf>
    <xf numFmtId="0" fontId="7" fillId="0" borderId="26" xfId="0" applyFont="1" applyFill="1" applyBorder="1" applyAlignment="1">
      <alignment horizontal="distributed" vertical="center" wrapText="1"/>
    </xf>
    <xf numFmtId="176" fontId="7" fillId="0" borderId="0" xfId="0" applyNumberFormat="1" applyFont="1" applyFill="1" applyBorder="1" applyAlignment="1">
      <alignment/>
    </xf>
    <xf numFmtId="176" fontId="7" fillId="0" borderId="0" xfId="17" applyNumberFormat="1" applyFont="1" applyFill="1" applyBorder="1" applyAlignment="1">
      <alignment/>
    </xf>
    <xf numFmtId="0" fontId="5" fillId="0" borderId="54"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9" xfId="0" applyFont="1" applyFill="1" applyBorder="1" applyAlignment="1">
      <alignment/>
    </xf>
    <xf numFmtId="0" fontId="5" fillId="0" borderId="55" xfId="0" applyFont="1" applyFill="1" applyBorder="1" applyAlignment="1">
      <alignment/>
    </xf>
    <xf numFmtId="38" fontId="7" fillId="0" borderId="0" xfId="17" applyFont="1" applyFill="1" applyAlignment="1">
      <alignment/>
    </xf>
    <xf numFmtId="0" fontId="5" fillId="0" borderId="0" xfId="0" applyFont="1" applyFill="1" applyAlignment="1">
      <alignment vertical="top"/>
    </xf>
    <xf numFmtId="38" fontId="7" fillId="0" borderId="0" xfId="0" applyNumberFormat="1" applyFont="1" applyFill="1" applyAlignment="1">
      <alignment/>
    </xf>
    <xf numFmtId="0" fontId="7" fillId="0" borderId="0" xfId="0" applyFont="1" applyFill="1" applyAlignment="1">
      <alignment horizontal="right" vertical="center"/>
    </xf>
    <xf numFmtId="0" fontId="20" fillId="0" borderId="46" xfId="0" applyFont="1" applyFill="1" applyBorder="1" applyAlignment="1">
      <alignment horizontal="justify" vertical="center" wrapText="1"/>
    </xf>
    <xf numFmtId="0" fontId="6" fillId="0" borderId="47"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5" fillId="0" borderId="57" xfId="0" applyFont="1" applyFill="1" applyBorder="1" applyAlignment="1">
      <alignment horizontal="justify" vertical="center" wrapText="1"/>
    </xf>
    <xf numFmtId="176" fontId="5" fillId="0" borderId="58" xfId="0" applyNumberFormat="1" applyFont="1" applyFill="1" applyBorder="1" applyAlignment="1">
      <alignment horizontal="right" vertical="center" wrapText="1"/>
    </xf>
    <xf numFmtId="0" fontId="5" fillId="0" borderId="59" xfId="0" applyFont="1" applyFill="1" applyBorder="1" applyAlignment="1">
      <alignment horizontal="justify" vertical="center" wrapText="1"/>
    </xf>
    <xf numFmtId="176" fontId="5" fillId="0" borderId="17" xfId="0" applyNumberFormat="1" applyFont="1" applyFill="1" applyBorder="1" applyAlignment="1">
      <alignment horizontal="right" vertical="center" wrapText="1"/>
    </xf>
    <xf numFmtId="0" fontId="5" fillId="0" borderId="56" xfId="0" applyFont="1" applyFill="1" applyBorder="1" applyAlignment="1">
      <alignment horizontal="justify" vertical="center" wrapText="1"/>
    </xf>
    <xf numFmtId="176" fontId="5" fillId="0" borderId="47" xfId="0" applyNumberFormat="1" applyFont="1" applyFill="1" applyBorder="1" applyAlignment="1">
      <alignment horizontal="right" vertical="center" wrapText="1"/>
    </xf>
    <xf numFmtId="0" fontId="7" fillId="0" borderId="0" xfId="0" applyFont="1" applyFill="1" applyAlignment="1">
      <alignment horizontal="center"/>
    </xf>
    <xf numFmtId="0" fontId="7" fillId="0" borderId="3" xfId="0" applyFont="1" applyFill="1" applyBorder="1" applyAlignment="1">
      <alignment/>
    </xf>
    <xf numFmtId="0" fontId="7" fillId="0" borderId="1" xfId="0" applyFont="1" applyFill="1" applyBorder="1" applyAlignment="1">
      <alignment horizontal="center" vertical="center"/>
    </xf>
    <xf numFmtId="0" fontId="7" fillId="0" borderId="3" xfId="0" applyFont="1" applyFill="1" applyBorder="1" applyAlignment="1">
      <alignment vertical="center"/>
    </xf>
    <xf numFmtId="38" fontId="7" fillId="0" borderId="1" xfId="17" applyFont="1" applyFill="1" applyBorder="1" applyAlignment="1">
      <alignment vertical="center"/>
    </xf>
    <xf numFmtId="38" fontId="7" fillId="0" borderId="1" xfId="17" applyFont="1" applyFill="1" applyBorder="1" applyAlignment="1">
      <alignment horizontal="right" vertical="center"/>
    </xf>
    <xf numFmtId="0" fontId="7" fillId="0" borderId="3" xfId="0" applyFont="1" applyFill="1" applyBorder="1" applyAlignment="1">
      <alignment horizontal="left" vertical="center"/>
    </xf>
    <xf numFmtId="0" fontId="7" fillId="0" borderId="5" xfId="0" applyFont="1" applyFill="1" applyBorder="1" applyAlignment="1">
      <alignment vertical="center"/>
    </xf>
    <xf numFmtId="0" fontId="7" fillId="0" borderId="12" xfId="0" applyFont="1" applyFill="1" applyBorder="1" applyAlignment="1">
      <alignment vertical="center"/>
    </xf>
    <xf numFmtId="176" fontId="7" fillId="0" borderId="1" xfId="17" applyNumberFormat="1" applyFont="1" applyFill="1" applyBorder="1" applyAlignment="1">
      <alignment horizontal="right" vertical="center"/>
    </xf>
    <xf numFmtId="0" fontId="7" fillId="0" borderId="5" xfId="0" applyFont="1" applyFill="1" applyBorder="1" applyAlignment="1">
      <alignment/>
    </xf>
    <xf numFmtId="0" fontId="7" fillId="0" borderId="11" xfId="0" applyFont="1" applyFill="1" applyBorder="1" applyAlignment="1">
      <alignment horizontal="center" vertical="center"/>
    </xf>
    <xf numFmtId="0" fontId="5" fillId="0" borderId="0" xfId="22" applyFont="1" applyFill="1" applyAlignment="1">
      <alignment vertical="center"/>
      <protection/>
    </xf>
    <xf numFmtId="0" fontId="5" fillId="0" borderId="0" xfId="22" applyFont="1" applyFill="1">
      <alignment/>
      <protection/>
    </xf>
    <xf numFmtId="0" fontId="5" fillId="0" borderId="0" xfId="22" applyFont="1" applyFill="1" applyAlignment="1">
      <alignment horizontal="center" vertical="center"/>
      <protection/>
    </xf>
    <xf numFmtId="0" fontId="5" fillId="0" borderId="0" xfId="22" applyFont="1" applyFill="1" applyAlignment="1">
      <alignment horizontal="left" vertical="center"/>
      <protection/>
    </xf>
    <xf numFmtId="0" fontId="5" fillId="0" borderId="0" xfId="22" applyFont="1" applyFill="1" applyAlignment="1">
      <alignment horizontal="right" vertical="center"/>
      <protection/>
    </xf>
    <xf numFmtId="176" fontId="6" fillId="0" borderId="9" xfId="0" applyNumberFormat="1" applyFont="1" applyFill="1" applyBorder="1" applyAlignment="1">
      <alignment/>
    </xf>
    <xf numFmtId="176" fontId="6" fillId="0" borderId="0" xfId="0" applyNumberFormat="1" applyFont="1" applyFill="1" applyBorder="1" applyAlignment="1">
      <alignment/>
    </xf>
    <xf numFmtId="0" fontId="6" fillId="0" borderId="0" xfId="22" applyFont="1" applyFill="1">
      <alignment/>
      <protection/>
    </xf>
    <xf numFmtId="176" fontId="6" fillId="0" borderId="4" xfId="0" applyNumberFormat="1" applyFont="1" applyFill="1" applyBorder="1" applyAlignment="1">
      <alignment horizontal="centerContinuous"/>
    </xf>
    <xf numFmtId="176" fontId="6" fillId="0" borderId="10" xfId="0" applyNumberFormat="1" applyFont="1" applyFill="1" applyBorder="1" applyAlignment="1">
      <alignment horizontal="centerContinuous"/>
    </xf>
    <xf numFmtId="176" fontId="6" fillId="0" borderId="2" xfId="0" applyNumberFormat="1" applyFont="1" applyFill="1" applyBorder="1" applyAlignment="1">
      <alignment/>
    </xf>
    <xf numFmtId="176" fontId="6" fillId="0" borderId="18" xfId="0" applyNumberFormat="1" applyFont="1" applyFill="1" applyBorder="1" applyAlignment="1">
      <alignment/>
    </xf>
    <xf numFmtId="176" fontId="6" fillId="0" borderId="18" xfId="0" applyNumberFormat="1" applyFont="1" applyFill="1" applyBorder="1" applyAlignment="1">
      <alignment horizontal="center" vertical="center"/>
    </xf>
    <xf numFmtId="176" fontId="6" fillId="0" borderId="3" xfId="0" applyNumberFormat="1" applyFont="1" applyFill="1" applyBorder="1" applyAlignment="1">
      <alignment/>
    </xf>
    <xf numFmtId="0" fontId="6" fillId="0" borderId="13" xfId="22" applyFont="1" applyFill="1" applyBorder="1" applyAlignment="1">
      <alignment horizontal="centerContinuous"/>
      <protection/>
    </xf>
    <xf numFmtId="176" fontId="6" fillId="0" borderId="13" xfId="0" applyNumberFormat="1" applyFont="1" applyFill="1" applyBorder="1" applyAlignment="1">
      <alignment horizontal="centerContinuous"/>
    </xf>
    <xf numFmtId="176" fontId="6" fillId="0" borderId="0" xfId="0" applyNumberFormat="1" applyFont="1" applyFill="1" applyBorder="1" applyAlignment="1">
      <alignment horizontal="centerContinuous"/>
    </xf>
    <xf numFmtId="176" fontId="6" fillId="0" borderId="1" xfId="0" applyNumberFormat="1" applyFont="1" applyFill="1" applyBorder="1" applyAlignment="1">
      <alignment horizontal="center" vertical="center" shrinkToFit="1"/>
    </xf>
    <xf numFmtId="176" fontId="6" fillId="0" borderId="13" xfId="0" applyNumberFormat="1" applyFont="1" applyFill="1" applyBorder="1" applyAlignment="1">
      <alignment horizontal="center" vertical="center"/>
    </xf>
    <xf numFmtId="176" fontId="6" fillId="0" borderId="1" xfId="0" applyNumberFormat="1" applyFont="1" applyFill="1" applyBorder="1" applyAlignment="1">
      <alignment/>
    </xf>
    <xf numFmtId="176" fontId="6" fillId="0" borderId="1" xfId="0" applyNumberFormat="1" applyFont="1" applyFill="1" applyBorder="1" applyAlignment="1">
      <alignment horizontal="right"/>
    </xf>
    <xf numFmtId="0" fontId="6" fillId="0" borderId="13" xfId="22" applyFont="1" applyFill="1" applyBorder="1">
      <alignment/>
      <protection/>
    </xf>
    <xf numFmtId="176" fontId="6" fillId="0" borderId="2" xfId="0" applyNumberFormat="1" applyFont="1" applyFill="1" applyBorder="1" applyAlignment="1">
      <alignment/>
    </xf>
    <xf numFmtId="176" fontId="6" fillId="0" borderId="18" xfId="0" applyNumberFormat="1" applyFont="1" applyFill="1" applyBorder="1" applyAlignment="1">
      <alignment/>
    </xf>
    <xf numFmtId="176" fontId="6" fillId="0" borderId="3" xfId="0" applyNumberFormat="1" applyFont="1" applyFill="1" applyBorder="1" applyAlignment="1">
      <alignment/>
    </xf>
    <xf numFmtId="176" fontId="6" fillId="0" borderId="4" xfId="0" applyNumberFormat="1" applyFont="1" applyFill="1" applyBorder="1" applyAlignment="1">
      <alignment/>
    </xf>
    <xf numFmtId="176" fontId="6" fillId="0" borderId="11" xfId="0" applyNumberFormat="1" applyFont="1" applyFill="1" applyBorder="1" applyAlignment="1">
      <alignment/>
    </xf>
    <xf numFmtId="176" fontId="6" fillId="0" borderId="5" xfId="0" applyNumberFormat="1" applyFont="1" applyFill="1" applyBorder="1" applyAlignment="1">
      <alignment horizontal="centerContinuous"/>
    </xf>
    <xf numFmtId="176" fontId="6" fillId="0" borderId="6" xfId="0" applyNumberFormat="1" applyFont="1" applyFill="1" applyBorder="1" applyAlignment="1">
      <alignment/>
    </xf>
    <xf numFmtId="0" fontId="6" fillId="0" borderId="6" xfId="22" applyFont="1" applyFill="1" applyBorder="1" applyAlignment="1">
      <alignment horizontal="centerContinuous"/>
      <protection/>
    </xf>
    <xf numFmtId="176" fontId="6" fillId="0" borderId="1" xfId="0" applyNumberFormat="1" applyFont="1" applyFill="1" applyBorder="1" applyAlignment="1">
      <alignment horizontal="center" vertical="center" wrapText="1"/>
    </xf>
    <xf numFmtId="176" fontId="6" fillId="0" borderId="8" xfId="0" applyNumberFormat="1" applyFont="1" applyFill="1" applyBorder="1" applyAlignment="1">
      <alignment horizontal="center" vertical="center" shrinkToFit="1"/>
    </xf>
    <xf numFmtId="176" fontId="6" fillId="0" borderId="13" xfId="51" applyNumberFormat="1" applyFont="1" applyFill="1" applyBorder="1" applyAlignment="1">
      <alignment horizontal="right"/>
      <protection/>
    </xf>
    <xf numFmtId="0" fontId="8" fillId="0" borderId="0" xfId="22" applyFont="1" applyFill="1">
      <alignment/>
      <protection/>
    </xf>
    <xf numFmtId="0" fontId="7" fillId="0" borderId="60" xfId="0" applyFont="1" applyFill="1" applyBorder="1" applyAlignment="1">
      <alignment/>
    </xf>
    <xf numFmtId="176" fontId="7" fillId="0" borderId="3" xfId="17" applyNumberFormat="1" applyFont="1" applyFill="1" applyBorder="1" applyAlignment="1">
      <alignment/>
    </xf>
    <xf numFmtId="176" fontId="7" fillId="0" borderId="1" xfId="17" applyNumberFormat="1" applyFont="1" applyFill="1" applyBorder="1" applyAlignment="1">
      <alignment/>
    </xf>
    <xf numFmtId="176" fontId="7" fillId="0" borderId="2" xfId="17" applyNumberFormat="1" applyFont="1" applyFill="1" applyBorder="1" applyAlignment="1">
      <alignment/>
    </xf>
    <xf numFmtId="176" fontId="7" fillId="0" borderId="43" xfId="17" applyNumberFormat="1" applyFont="1" applyFill="1" applyBorder="1" applyAlignment="1">
      <alignment/>
    </xf>
    <xf numFmtId="0" fontId="7" fillId="0" borderId="60" xfId="0" applyFont="1" applyFill="1" applyBorder="1" applyAlignment="1">
      <alignment wrapText="1"/>
    </xf>
    <xf numFmtId="176" fontId="7" fillId="0" borderId="2" xfId="17" applyNumberFormat="1" applyFont="1" applyFill="1" applyBorder="1" applyAlignment="1">
      <alignment vertical="center"/>
    </xf>
    <xf numFmtId="176" fontId="7" fillId="0" borderId="3" xfId="17" applyNumberFormat="1" applyFont="1" applyFill="1" applyBorder="1" applyAlignment="1">
      <alignment horizontal="right" vertical="center"/>
    </xf>
    <xf numFmtId="176" fontId="7" fillId="0" borderId="43" xfId="17" applyNumberFormat="1" applyFont="1" applyFill="1" applyBorder="1" applyAlignment="1">
      <alignment vertical="center"/>
    </xf>
    <xf numFmtId="176" fontId="7" fillId="0" borderId="0" xfId="17" applyNumberFormat="1" applyFont="1" applyFill="1" applyBorder="1" applyAlignment="1">
      <alignment vertical="center"/>
    </xf>
    <xf numFmtId="0" fontId="7" fillId="0" borderId="61" xfId="0" applyFont="1" applyFill="1" applyBorder="1" applyAlignment="1">
      <alignment/>
    </xf>
    <xf numFmtId="176" fontId="7" fillId="0" borderId="21" xfId="17" applyNumberFormat="1" applyFont="1" applyFill="1" applyBorder="1" applyAlignment="1">
      <alignment/>
    </xf>
    <xf numFmtId="176" fontId="7" fillId="0" borderId="52" xfId="17" applyNumberFormat="1" applyFont="1" applyFill="1" applyBorder="1" applyAlignment="1">
      <alignment/>
    </xf>
    <xf numFmtId="176" fontId="7" fillId="0" borderId="20" xfId="17" applyNumberFormat="1" applyFont="1" applyFill="1" applyBorder="1" applyAlignment="1">
      <alignment/>
    </xf>
    <xf numFmtId="0" fontId="7" fillId="0" borderId="0" xfId="0" applyFont="1" applyFill="1" applyBorder="1" applyAlignment="1">
      <alignment wrapText="1"/>
    </xf>
    <xf numFmtId="176" fontId="8" fillId="0"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176" fontId="8" fillId="0" borderId="6" xfId="0" applyNumberFormat="1" applyFont="1" applyFill="1" applyBorder="1" applyAlignment="1">
      <alignment vertical="center" wrapText="1"/>
    </xf>
    <xf numFmtId="176" fontId="8" fillId="0" borderId="6" xfId="0" applyNumberFormat="1" applyFont="1" applyFill="1" applyBorder="1" applyAlignment="1">
      <alignment horizontal="right" vertical="center" wrapText="1"/>
    </xf>
    <xf numFmtId="176" fontId="8" fillId="0" borderId="7" xfId="0" applyNumberFormat="1" applyFont="1" applyFill="1" applyBorder="1" applyAlignment="1">
      <alignment vertical="center" wrapText="1"/>
    </xf>
    <xf numFmtId="176" fontId="8" fillId="0" borderId="7" xfId="0" applyNumberFormat="1" applyFont="1" applyFill="1" applyBorder="1" applyAlignment="1">
      <alignment horizontal="right" vertical="center" wrapText="1"/>
    </xf>
    <xf numFmtId="176" fontId="8" fillId="0" borderId="8" xfId="0" applyNumberFormat="1" applyFont="1" applyFill="1" applyBorder="1" applyAlignment="1">
      <alignment vertical="center" wrapText="1"/>
    </xf>
    <xf numFmtId="176" fontId="8" fillId="0" borderId="8" xfId="0" applyNumberFormat="1" applyFont="1" applyFill="1" applyBorder="1" applyAlignment="1">
      <alignment horizontal="right" vertical="center" wrapText="1"/>
    </xf>
    <xf numFmtId="176" fontId="8" fillId="0" borderId="0" xfId="48" applyNumberFormat="1" applyFont="1" applyFill="1" applyAlignment="1">
      <alignment vertical="center"/>
      <protection/>
    </xf>
    <xf numFmtId="176" fontId="8" fillId="0" borderId="0" xfId="50" applyNumberFormat="1" applyFont="1" applyFill="1" applyBorder="1" applyAlignment="1">
      <alignment vertical="center"/>
      <protection/>
    </xf>
    <xf numFmtId="176" fontId="30" fillId="0" borderId="0" xfId="50" applyNumberFormat="1" applyFont="1" applyFill="1" applyBorder="1" applyAlignment="1">
      <alignment vertical="center"/>
      <protection/>
    </xf>
    <xf numFmtId="176" fontId="8" fillId="0" borderId="0" xfId="50" applyNumberFormat="1" applyFont="1" applyFill="1" applyAlignment="1">
      <alignment vertical="center"/>
      <protection/>
    </xf>
    <xf numFmtId="176" fontId="8" fillId="0" borderId="0" xfId="48" applyNumberFormat="1" applyFont="1" applyFill="1" applyAlignment="1">
      <alignment horizontal="center" vertical="center"/>
      <protection/>
    </xf>
    <xf numFmtId="176" fontId="6" fillId="0" borderId="0" xfId="48" applyNumberFormat="1" applyFont="1" applyFill="1" applyAlignment="1">
      <alignment vertical="center"/>
      <protection/>
    </xf>
    <xf numFmtId="176" fontId="8" fillId="0" borderId="0" xfId="48" applyNumberFormat="1" applyFont="1" applyFill="1" applyAlignment="1">
      <alignment horizontal="right" vertical="center"/>
      <protection/>
    </xf>
    <xf numFmtId="176" fontId="8" fillId="0" borderId="1" xfId="48" applyNumberFormat="1" applyFont="1" applyFill="1" applyBorder="1" applyAlignment="1">
      <alignment horizontal="center" vertical="center"/>
      <protection/>
    </xf>
    <xf numFmtId="176" fontId="8" fillId="0" borderId="1" xfId="48" applyNumberFormat="1" applyFont="1" applyFill="1" applyBorder="1" applyAlignment="1">
      <alignment horizontal="center" vertical="center" wrapText="1"/>
      <protection/>
    </xf>
    <xf numFmtId="176" fontId="33" fillId="0" borderId="2" xfId="48" applyNumberFormat="1" applyFont="1" applyFill="1" applyBorder="1" applyAlignment="1">
      <alignment vertical="center"/>
      <protection/>
    </xf>
    <xf numFmtId="176" fontId="6" fillId="0" borderId="1" xfId="17" applyNumberFormat="1" applyFont="1" applyFill="1" applyBorder="1" applyAlignment="1">
      <alignment vertical="center"/>
    </xf>
    <xf numFmtId="176" fontId="33" fillId="0" borderId="32" xfId="48" applyNumberFormat="1" applyFont="1" applyFill="1" applyBorder="1" applyAlignment="1">
      <alignment vertical="center"/>
      <protection/>
    </xf>
    <xf numFmtId="176" fontId="6" fillId="0" borderId="25" xfId="17" applyNumberFormat="1" applyFont="1" applyFill="1" applyBorder="1" applyAlignment="1">
      <alignment vertical="center"/>
    </xf>
    <xf numFmtId="176" fontId="33" fillId="0" borderId="26" xfId="48" applyNumberFormat="1" applyFont="1" applyFill="1" applyBorder="1" applyAlignment="1">
      <alignment vertical="center"/>
      <protection/>
    </xf>
    <xf numFmtId="176" fontId="33" fillId="0" borderId="28" xfId="48" applyNumberFormat="1" applyFont="1" applyFill="1" applyBorder="1" applyAlignment="1">
      <alignment vertical="center"/>
      <protection/>
    </xf>
    <xf numFmtId="176" fontId="33" fillId="0" borderId="27" xfId="48" applyNumberFormat="1" applyFont="1" applyFill="1" applyBorder="1" applyAlignment="1">
      <alignment vertical="center"/>
      <protection/>
    </xf>
    <xf numFmtId="176" fontId="6" fillId="0" borderId="29" xfId="17" applyNumberFormat="1" applyFont="1" applyFill="1" applyBorder="1" applyAlignment="1">
      <alignment vertical="center"/>
    </xf>
    <xf numFmtId="176" fontId="33" fillId="0" borderId="27" xfId="43" applyNumberFormat="1" applyFont="1" applyFill="1" applyBorder="1" applyAlignment="1">
      <alignment vertical="center" wrapText="1"/>
      <protection/>
    </xf>
    <xf numFmtId="176" fontId="33" fillId="0" borderId="62" xfId="48" applyNumberFormat="1" applyFont="1" applyFill="1" applyBorder="1" applyAlignment="1">
      <alignment vertical="center"/>
      <protection/>
    </xf>
    <xf numFmtId="176" fontId="33" fillId="0" borderId="63" xfId="48" applyNumberFormat="1" applyFont="1" applyFill="1" applyBorder="1" applyAlignment="1">
      <alignment vertical="center"/>
      <protection/>
    </xf>
    <xf numFmtId="176" fontId="33" fillId="0" borderId="64" xfId="48" applyNumberFormat="1" applyFont="1" applyFill="1" applyBorder="1" applyAlignment="1">
      <alignment vertical="center" wrapText="1"/>
      <protection/>
    </xf>
    <xf numFmtId="176" fontId="6" fillId="0" borderId="65" xfId="17" applyNumberFormat="1" applyFont="1" applyFill="1" applyBorder="1" applyAlignment="1">
      <alignment vertical="center"/>
    </xf>
    <xf numFmtId="176" fontId="6" fillId="0" borderId="1" xfId="17" applyNumberFormat="1" applyFont="1" applyFill="1" applyBorder="1" applyAlignment="1" quotePrefix="1">
      <alignment horizontal="right" vertical="center"/>
    </xf>
    <xf numFmtId="176" fontId="8" fillId="0" borderId="8" xfId="48" applyNumberFormat="1" applyFont="1" applyFill="1" applyBorder="1" applyAlignment="1">
      <alignment horizontal="center" vertical="center" wrapText="1"/>
      <protection/>
    </xf>
    <xf numFmtId="176" fontId="6" fillId="0" borderId="31" xfId="17" applyNumberFormat="1" applyFont="1" applyFill="1" applyBorder="1" applyAlignment="1" quotePrefix="1">
      <alignment horizontal="right" vertical="center"/>
    </xf>
    <xf numFmtId="176" fontId="5" fillId="0" borderId="1" xfId="17" applyNumberFormat="1" applyFont="1" applyFill="1" applyBorder="1" applyAlignment="1">
      <alignment horizontal="right" vertical="center"/>
    </xf>
    <xf numFmtId="176" fontId="8" fillId="0" borderId="2" xfId="17" applyNumberFormat="1" applyFont="1" applyFill="1" applyBorder="1" applyAlignment="1">
      <alignment horizontal="right" vertical="center"/>
    </xf>
    <xf numFmtId="176" fontId="8" fillId="0" borderId="18" xfId="17" applyNumberFormat="1" applyFont="1" applyFill="1" applyBorder="1" applyAlignment="1">
      <alignment horizontal="right" vertical="center"/>
    </xf>
    <xf numFmtId="176" fontId="8" fillId="0" borderId="3" xfId="17" applyNumberFormat="1" applyFont="1" applyFill="1" applyBorder="1" applyAlignment="1">
      <alignment horizontal="right" vertical="center"/>
    </xf>
    <xf numFmtId="176" fontId="7" fillId="0" borderId="66" xfId="17" applyNumberFormat="1" applyFont="1" applyFill="1" applyBorder="1" applyAlignment="1">
      <alignment vertical="center"/>
    </xf>
    <xf numFmtId="0" fontId="7" fillId="0" borderId="0" xfId="0" applyFont="1" applyFill="1" applyBorder="1" applyAlignment="1">
      <alignment horizontal="center" vertical="center"/>
    </xf>
    <xf numFmtId="176" fontId="7" fillId="0" borderId="66" xfId="17" applyNumberFormat="1" applyFont="1" applyFill="1" applyBorder="1" applyAlignment="1">
      <alignment horizontal="right" vertical="center"/>
    </xf>
    <xf numFmtId="0" fontId="30" fillId="0" borderId="0" xfId="0" applyFont="1" applyFill="1" applyAlignment="1">
      <alignment horizontal="center"/>
    </xf>
    <xf numFmtId="38" fontId="7" fillId="0" borderId="0" xfId="17"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30" fillId="0" borderId="0" xfId="0" applyFont="1" applyFill="1" applyAlignment="1">
      <alignment vertical="center"/>
    </xf>
    <xf numFmtId="0" fontId="5" fillId="0" borderId="4" xfId="0" applyFont="1" applyFill="1" applyBorder="1" applyAlignment="1">
      <alignment/>
    </xf>
    <xf numFmtId="0" fontId="5" fillId="0" borderId="10" xfId="0" applyFont="1" applyFill="1" applyBorder="1" applyAlignment="1">
      <alignment/>
    </xf>
    <xf numFmtId="0" fontId="5" fillId="0" borderId="13" xfId="0" applyFont="1" applyFill="1" applyBorder="1" applyAlignment="1">
      <alignment/>
    </xf>
    <xf numFmtId="0" fontId="5" fillId="0" borderId="0" xfId="0" applyFont="1" applyFill="1" applyBorder="1" applyAlignment="1">
      <alignment/>
    </xf>
    <xf numFmtId="0" fontId="6" fillId="0" borderId="2" xfId="0" applyFont="1" applyFill="1" applyBorder="1" applyAlignment="1">
      <alignment vertical="center"/>
    </xf>
    <xf numFmtId="0" fontId="6" fillId="0" borderId="18" xfId="0" applyFont="1" applyFill="1" applyBorder="1" applyAlignment="1">
      <alignment vertical="center"/>
    </xf>
    <xf numFmtId="0" fontId="6" fillId="0" borderId="10" xfId="0" applyFont="1" applyFill="1" applyBorder="1" applyAlignment="1">
      <alignment vertical="center"/>
    </xf>
    <xf numFmtId="0" fontId="6" fillId="0" borderId="26" xfId="0" applyFont="1" applyFill="1" applyBorder="1" applyAlignment="1">
      <alignment vertical="center"/>
    </xf>
    <xf numFmtId="0" fontId="6" fillId="0" borderId="28" xfId="0" applyFont="1" applyFill="1" applyBorder="1" applyAlignment="1">
      <alignment vertical="center"/>
    </xf>
    <xf numFmtId="0" fontId="6" fillId="0" borderId="27" xfId="0" applyFont="1" applyFill="1" applyBorder="1" applyAlignment="1">
      <alignment vertical="center"/>
    </xf>
    <xf numFmtId="0" fontId="6" fillId="0" borderId="11" xfId="0" applyFont="1" applyFill="1" applyBorder="1" applyAlignment="1">
      <alignment vertical="center"/>
    </xf>
    <xf numFmtId="0" fontId="6" fillId="0" borderId="9" xfId="0" applyNumberFormat="1" applyFont="1" applyFill="1" applyBorder="1" applyAlignment="1">
      <alignment vertical="center" wrapText="1"/>
    </xf>
    <xf numFmtId="0" fontId="6" fillId="0" borderId="9" xfId="0" applyFont="1" applyFill="1" applyBorder="1" applyAlignment="1">
      <alignment vertical="center"/>
    </xf>
    <xf numFmtId="0" fontId="6" fillId="0" borderId="0" xfId="0" applyFont="1" applyFill="1" applyAlignment="1">
      <alignment/>
    </xf>
    <xf numFmtId="0" fontId="7" fillId="0" borderId="0" xfId="31" applyFont="1" applyFill="1" applyAlignment="1">
      <alignment vertical="center"/>
      <protection/>
    </xf>
    <xf numFmtId="176" fontId="7" fillId="0" borderId="0" xfId="31" applyNumberFormat="1" applyFont="1" applyFill="1" applyAlignment="1">
      <alignment vertical="center"/>
      <protection/>
    </xf>
    <xf numFmtId="187" fontId="7" fillId="0" borderId="0" xfId="31" applyNumberFormat="1" applyFont="1" applyFill="1" applyAlignment="1">
      <alignment vertical="center"/>
      <protection/>
    </xf>
    <xf numFmtId="49" fontId="7" fillId="0" borderId="0" xfId="31" applyNumberFormat="1" applyFont="1" applyFill="1" applyBorder="1" applyAlignment="1">
      <alignment horizontal="right" vertical="center"/>
      <protection/>
    </xf>
    <xf numFmtId="0" fontId="13" fillId="0" borderId="0" xfId="31" applyFont="1" applyFill="1" applyAlignment="1">
      <alignment horizontal="centerContinuous" vertical="center"/>
      <protection/>
    </xf>
    <xf numFmtId="0" fontId="24" fillId="0" borderId="0" xfId="31" applyFont="1" applyFill="1" applyAlignment="1">
      <alignment horizontal="centerContinuous" vertical="center"/>
      <protection/>
    </xf>
    <xf numFmtId="0" fontId="34" fillId="0" borderId="0" xfId="31" applyFont="1" applyFill="1" applyAlignment="1">
      <alignment horizontal="centerContinuous" vertical="center"/>
      <protection/>
    </xf>
    <xf numFmtId="0" fontId="7" fillId="0" borderId="0" xfId="31" applyFont="1" applyFill="1" applyAlignment="1">
      <alignment horizontal="center" vertical="center"/>
      <protection/>
    </xf>
    <xf numFmtId="176" fontId="7" fillId="0" borderId="0" xfId="31" applyNumberFormat="1" applyFont="1" applyFill="1" applyAlignment="1">
      <alignment horizontal="center" vertical="center"/>
      <protection/>
    </xf>
    <xf numFmtId="0" fontId="30" fillId="0" borderId="0" xfId="31" applyFont="1" applyFill="1" applyAlignment="1">
      <alignment vertical="center"/>
      <protection/>
    </xf>
    <xf numFmtId="0" fontId="30" fillId="0" borderId="0" xfId="31" applyFont="1" applyFill="1" applyAlignment="1">
      <alignment horizontal="left" vertical="center"/>
      <protection/>
    </xf>
    <xf numFmtId="176" fontId="30" fillId="0" borderId="0" xfId="31" applyNumberFormat="1" applyFont="1" applyFill="1" applyAlignment="1">
      <alignment horizontal="center" vertical="center"/>
      <protection/>
    </xf>
    <xf numFmtId="187" fontId="30" fillId="0" borderId="0" xfId="31" applyNumberFormat="1" applyFont="1" applyFill="1" applyAlignment="1">
      <alignment horizontal="center" vertical="center"/>
      <protection/>
    </xf>
    <xf numFmtId="176" fontId="30" fillId="0" borderId="0" xfId="31" applyNumberFormat="1" applyFont="1" applyFill="1" applyBorder="1" applyAlignment="1">
      <alignment horizontal="right" vertical="center"/>
      <protection/>
    </xf>
    <xf numFmtId="0" fontId="30" fillId="0" borderId="0" xfId="31" applyFont="1" applyFill="1" applyAlignment="1">
      <alignment horizontal="center" vertical="center"/>
      <protection/>
    </xf>
    <xf numFmtId="176" fontId="7" fillId="0" borderId="0" xfId="31" applyNumberFormat="1" applyFont="1" applyFill="1" applyBorder="1" applyAlignment="1">
      <alignment horizontal="right" vertical="center"/>
      <protection/>
    </xf>
    <xf numFmtId="0" fontId="7" fillId="0" borderId="14" xfId="31" applyFont="1" applyFill="1" applyBorder="1" applyAlignment="1">
      <alignment horizontal="center" vertical="center"/>
      <protection/>
    </xf>
    <xf numFmtId="0" fontId="7" fillId="0" borderId="67" xfId="31" applyFont="1" applyFill="1" applyBorder="1" applyAlignment="1">
      <alignment horizontal="center" vertical="center"/>
      <protection/>
    </xf>
    <xf numFmtId="176" fontId="5" fillId="0" borderId="68" xfId="31" applyNumberFormat="1" applyFont="1" applyFill="1" applyBorder="1" applyAlignment="1">
      <alignment horizontal="center" vertical="center"/>
      <protection/>
    </xf>
    <xf numFmtId="176" fontId="5" fillId="0" borderId="69" xfId="31" applyNumberFormat="1" applyFont="1" applyFill="1" applyBorder="1" applyAlignment="1">
      <alignment horizontal="center" vertical="center"/>
      <protection/>
    </xf>
    <xf numFmtId="187" fontId="5" fillId="0" borderId="69" xfId="31" applyNumberFormat="1" applyFont="1" applyFill="1" applyBorder="1" applyAlignment="1">
      <alignment horizontal="center" vertical="center" wrapText="1"/>
      <protection/>
    </xf>
    <xf numFmtId="176" fontId="5" fillId="0" borderId="69" xfId="31" applyNumberFormat="1" applyFont="1" applyFill="1" applyBorder="1" applyAlignment="1">
      <alignment horizontal="center" vertical="center" wrapText="1"/>
      <protection/>
    </xf>
    <xf numFmtId="187" fontId="5" fillId="0" borderId="58" xfId="31" applyNumberFormat="1" applyFont="1" applyFill="1" applyBorder="1" applyAlignment="1">
      <alignment horizontal="center" vertical="center" wrapText="1"/>
      <protection/>
    </xf>
    <xf numFmtId="0" fontId="7" fillId="0" borderId="0" xfId="31" applyFont="1" applyFill="1" applyBorder="1" applyAlignment="1">
      <alignment vertical="center"/>
      <protection/>
    </xf>
    <xf numFmtId="0" fontId="7" fillId="0" borderId="16" xfId="31" applyFont="1" applyFill="1" applyBorder="1" applyAlignment="1">
      <alignment horizontal="center" vertical="center"/>
      <protection/>
    </xf>
    <xf numFmtId="0" fontId="7" fillId="0" borderId="11" xfId="31" applyFont="1" applyFill="1" applyBorder="1" applyAlignment="1">
      <alignment horizontal="center" vertical="center"/>
      <protection/>
    </xf>
    <xf numFmtId="176" fontId="8" fillId="0" borderId="1" xfId="31" applyNumberFormat="1" applyFont="1" applyFill="1" applyBorder="1" applyAlignment="1">
      <alignment horizontal="center" vertical="center"/>
      <protection/>
    </xf>
    <xf numFmtId="176" fontId="8" fillId="0" borderId="9" xfId="31" applyNumberFormat="1" applyFont="1" applyFill="1" applyBorder="1" applyAlignment="1">
      <alignment horizontal="center" vertical="center"/>
      <protection/>
    </xf>
    <xf numFmtId="187" fontId="5" fillId="0" borderId="8" xfId="31" applyNumberFormat="1" applyFont="1" applyFill="1" applyBorder="1" applyAlignment="1">
      <alignment horizontal="center" vertical="center"/>
      <protection/>
    </xf>
    <xf numFmtId="176" fontId="5" fillId="0" borderId="12" xfId="31" applyNumberFormat="1" applyFont="1" applyFill="1" applyBorder="1" applyAlignment="1">
      <alignment horizontal="center" vertical="center" wrapText="1"/>
      <protection/>
    </xf>
    <xf numFmtId="187" fontId="5" fillId="0" borderId="49" xfId="31" applyNumberFormat="1" applyFont="1" applyFill="1" applyBorder="1" applyAlignment="1">
      <alignment horizontal="center" vertical="center"/>
      <protection/>
    </xf>
    <xf numFmtId="0" fontId="7" fillId="0" borderId="19" xfId="31" applyFont="1" applyFill="1" applyBorder="1" applyAlignment="1">
      <alignment vertical="center" shrinkToFit="1"/>
      <protection/>
    </xf>
    <xf numFmtId="0" fontId="7" fillId="0" borderId="2" xfId="31" applyFont="1" applyFill="1" applyBorder="1" applyAlignment="1">
      <alignment vertical="center" shrinkToFit="1"/>
      <protection/>
    </xf>
    <xf numFmtId="176" fontId="7" fillId="0" borderId="50" xfId="17" applyNumberFormat="1" applyFont="1" applyFill="1" applyBorder="1" applyAlignment="1">
      <alignment vertical="center"/>
    </xf>
    <xf numFmtId="176" fontId="7" fillId="0" borderId="1" xfId="17" applyNumberFormat="1" applyFont="1" applyFill="1" applyBorder="1" applyAlignment="1" applyProtection="1">
      <alignment horizontal="right" vertical="center"/>
      <protection/>
    </xf>
    <xf numFmtId="176" fontId="7" fillId="0" borderId="50" xfId="17" applyNumberFormat="1" applyFont="1" applyFill="1" applyBorder="1" applyAlignment="1" applyProtection="1">
      <alignment horizontal="right" vertical="center"/>
      <protection/>
    </xf>
    <xf numFmtId="176" fontId="7" fillId="0" borderId="17" xfId="17" applyNumberFormat="1" applyFont="1" applyFill="1" applyBorder="1" applyAlignment="1">
      <alignment vertical="center"/>
    </xf>
    <xf numFmtId="176" fontId="7" fillId="0" borderId="1" xfId="17" applyNumberFormat="1" applyFont="1" applyFill="1" applyBorder="1" applyAlignment="1" quotePrefix="1">
      <alignment horizontal="right" vertical="center"/>
    </xf>
    <xf numFmtId="176" fontId="7" fillId="0" borderId="50" xfId="17" applyNumberFormat="1" applyFont="1" applyFill="1" applyBorder="1" applyAlignment="1" quotePrefix="1">
      <alignment horizontal="right" vertical="center"/>
    </xf>
    <xf numFmtId="0" fontId="7" fillId="0" borderId="51" xfId="31" applyFont="1" applyFill="1" applyBorder="1" applyAlignment="1">
      <alignment vertical="center" shrinkToFit="1"/>
      <protection/>
    </xf>
    <xf numFmtId="0" fontId="7" fillId="0" borderId="20" xfId="31" applyFont="1" applyFill="1" applyBorder="1" applyAlignment="1">
      <alignment vertical="center" shrinkToFit="1"/>
      <protection/>
    </xf>
    <xf numFmtId="176" fontId="7" fillId="0" borderId="52" xfId="17" applyNumberFormat="1" applyFont="1" applyFill="1" applyBorder="1" applyAlignment="1">
      <alignment vertical="center"/>
    </xf>
    <xf numFmtId="176" fontId="7" fillId="0" borderId="53" xfId="17" applyNumberFormat="1" applyFont="1" applyFill="1" applyBorder="1" applyAlignment="1">
      <alignment vertical="center"/>
    </xf>
    <xf numFmtId="0" fontId="7" fillId="0" borderId="0" xfId="31" applyFont="1" applyFill="1" applyBorder="1" applyAlignment="1">
      <alignment vertical="center" shrinkToFit="1"/>
      <protection/>
    </xf>
    <xf numFmtId="176" fontId="7" fillId="0" borderId="0" xfId="17" applyNumberFormat="1" applyFont="1" applyFill="1" applyBorder="1" applyAlignment="1">
      <alignment horizontal="right" vertical="center" indent="1"/>
    </xf>
    <xf numFmtId="176" fontId="7" fillId="0" borderId="0" xfId="17" applyNumberFormat="1" applyFont="1" applyFill="1" applyBorder="1" applyAlignment="1" applyProtection="1">
      <alignment horizontal="right" vertical="center" indent="1"/>
      <protection/>
    </xf>
    <xf numFmtId="176" fontId="7" fillId="0" borderId="0" xfId="31" applyNumberFormat="1" applyFont="1" applyFill="1" applyBorder="1" applyAlignment="1" applyProtection="1">
      <alignment horizontal="right" vertical="center" indent="1"/>
      <protection/>
    </xf>
    <xf numFmtId="176" fontId="8" fillId="0" borderId="1" xfId="31" applyNumberFormat="1" applyFont="1" applyFill="1" applyBorder="1" applyAlignment="1">
      <alignment horizontal="center" vertical="center" wrapText="1"/>
      <protection/>
    </xf>
    <xf numFmtId="176" fontId="8" fillId="0" borderId="9" xfId="31" applyNumberFormat="1" applyFont="1" applyFill="1" applyBorder="1" applyAlignment="1">
      <alignment horizontal="center" vertical="center" wrapText="1"/>
      <protection/>
    </xf>
    <xf numFmtId="176" fontId="5" fillId="0" borderId="8" xfId="31" applyNumberFormat="1" applyFont="1" applyFill="1" applyBorder="1" applyAlignment="1">
      <alignment horizontal="center" vertical="center" wrapText="1"/>
      <protection/>
    </xf>
    <xf numFmtId="0" fontId="7" fillId="0" borderId="19" xfId="31" applyFont="1" applyFill="1" applyBorder="1" applyAlignment="1">
      <alignment horizontal="left" vertical="center" shrinkToFit="1"/>
      <protection/>
    </xf>
    <xf numFmtId="0" fontId="7" fillId="0" borderId="2" xfId="31" applyFont="1" applyFill="1" applyBorder="1" applyAlignment="1">
      <alignment horizontal="left" vertical="center" shrinkToFit="1"/>
      <protection/>
    </xf>
    <xf numFmtId="176" fontId="7" fillId="0" borderId="3" xfId="17" applyNumberFormat="1" applyFont="1" applyFill="1" applyBorder="1" applyAlignment="1" applyProtection="1">
      <alignment horizontal="right" vertical="center"/>
      <protection/>
    </xf>
    <xf numFmtId="176" fontId="7" fillId="0" borderId="17" xfId="17" applyNumberFormat="1" applyFont="1" applyFill="1" applyBorder="1" applyAlignment="1">
      <alignment horizontal="right" vertical="center"/>
    </xf>
    <xf numFmtId="176" fontId="7" fillId="0" borderId="50" xfId="17" applyNumberFormat="1" applyFont="1" applyFill="1" applyBorder="1" applyAlignment="1">
      <alignment horizontal="right" vertical="center"/>
    </xf>
    <xf numFmtId="0" fontId="7" fillId="0" borderId="60" xfId="31" applyFont="1" applyFill="1" applyBorder="1" applyAlignment="1">
      <alignment horizontal="center" vertical="center" wrapText="1"/>
      <protection/>
    </xf>
    <xf numFmtId="0" fontId="7" fillId="0" borderId="1" xfId="31" applyFont="1" applyFill="1" applyBorder="1" applyAlignment="1">
      <alignment horizontal="center" vertical="center" wrapText="1"/>
      <protection/>
    </xf>
    <xf numFmtId="0" fontId="7" fillId="0" borderId="51" xfId="31" applyFont="1" applyFill="1" applyBorder="1" applyAlignment="1">
      <alignment horizontal="left" vertical="center" shrinkToFit="1"/>
      <protection/>
    </xf>
    <xf numFmtId="0" fontId="7" fillId="0" borderId="20" xfId="31" applyFont="1" applyFill="1" applyBorder="1" applyAlignment="1">
      <alignment horizontal="left" vertical="center" shrinkToFit="1"/>
      <protection/>
    </xf>
    <xf numFmtId="0" fontId="7" fillId="0" borderId="0" xfId="31" applyFont="1" applyFill="1" applyBorder="1" applyAlignment="1">
      <alignment horizontal="distributed" vertical="center" indent="1" shrinkToFit="1"/>
      <protection/>
    </xf>
    <xf numFmtId="0" fontId="7" fillId="0" borderId="0" xfId="31" applyFont="1" applyFill="1" applyBorder="1" applyAlignment="1">
      <alignment horizontal="distributed" vertical="center" wrapText="1" indent="1" shrinkToFit="1"/>
      <protection/>
    </xf>
    <xf numFmtId="0" fontId="5" fillId="0" borderId="0" xfId="31" applyFont="1" applyFill="1" applyAlignment="1">
      <alignment vertical="center"/>
      <protection/>
    </xf>
    <xf numFmtId="176" fontId="7" fillId="0" borderId="0" xfId="31" applyNumberFormat="1" applyFont="1" applyFill="1" applyBorder="1" applyAlignment="1">
      <alignment vertical="center"/>
      <protection/>
    </xf>
    <xf numFmtId="187" fontId="7" fillId="0" borderId="0" xfId="31" applyNumberFormat="1" applyFont="1" applyFill="1" applyBorder="1" applyAlignment="1">
      <alignment vertical="center"/>
      <protection/>
    </xf>
    <xf numFmtId="0" fontId="5" fillId="0" borderId="0" xfId="31" applyFont="1" applyFill="1" applyBorder="1">
      <alignment vertical="center"/>
      <protection/>
    </xf>
    <xf numFmtId="0" fontId="19" fillId="0" borderId="0" xfId="24" applyFont="1" applyFill="1" applyBorder="1" applyAlignment="1">
      <alignment vertical="center"/>
      <protection/>
    </xf>
    <xf numFmtId="0" fontId="35" fillId="0" borderId="0" xfId="24" applyFont="1" applyFill="1" applyBorder="1" applyAlignment="1">
      <alignment horizontal="right" vertical="center"/>
      <protection/>
    </xf>
    <xf numFmtId="49" fontId="19" fillId="0" borderId="0" xfId="39" applyNumberFormat="1" applyFont="1" applyFill="1" applyAlignment="1">
      <alignment vertical="center"/>
      <protection/>
    </xf>
    <xf numFmtId="49" fontId="29" fillId="0" borderId="0" xfId="39" applyNumberFormat="1" applyFont="1" applyFill="1" applyAlignment="1">
      <alignment horizontal="left" vertical="center"/>
      <protection/>
    </xf>
    <xf numFmtId="0" fontId="29" fillId="0" borderId="0" xfId="24" applyFont="1" applyFill="1" applyBorder="1" applyAlignment="1">
      <alignment vertical="center"/>
      <protection/>
    </xf>
    <xf numFmtId="49" fontId="19" fillId="0" borderId="0" xfId="39" applyNumberFormat="1" applyFont="1" applyFill="1" applyBorder="1" applyAlignment="1">
      <alignment vertical="center"/>
      <protection/>
    </xf>
    <xf numFmtId="0" fontId="37" fillId="0" borderId="0" xfId="24" applyFont="1" applyFill="1" applyBorder="1" applyAlignment="1">
      <alignment vertical="center"/>
      <protection/>
    </xf>
    <xf numFmtId="176" fontId="30" fillId="0" borderId="1" xfId="17" applyNumberFormat="1" applyFont="1" applyFill="1" applyBorder="1" applyAlignment="1">
      <alignment horizontal="right" vertical="center"/>
    </xf>
    <xf numFmtId="0" fontId="19" fillId="0" borderId="26" xfId="24" applyFont="1" applyFill="1" applyBorder="1" applyAlignment="1">
      <alignment vertical="center"/>
      <protection/>
    </xf>
    <xf numFmtId="0" fontId="19" fillId="0" borderId="28" xfId="24" applyFont="1" applyFill="1" applyBorder="1" applyAlignment="1">
      <alignment vertical="center"/>
      <protection/>
    </xf>
    <xf numFmtId="0" fontId="30" fillId="0" borderId="26" xfId="24" applyFont="1" applyFill="1" applyBorder="1" applyAlignment="1">
      <alignment vertical="center"/>
      <protection/>
    </xf>
    <xf numFmtId="0" fontId="30" fillId="0" borderId="28" xfId="24" applyFont="1" applyFill="1" applyBorder="1" applyAlignment="1">
      <alignment vertical="center"/>
      <protection/>
    </xf>
    <xf numFmtId="0" fontId="19" fillId="0" borderId="30" xfId="24" applyFont="1" applyFill="1" applyBorder="1" applyAlignment="1">
      <alignment vertical="center" wrapText="1"/>
      <protection/>
    </xf>
    <xf numFmtId="0" fontId="19" fillId="0" borderId="40" xfId="24" applyFont="1" applyFill="1" applyBorder="1" applyAlignment="1">
      <alignment vertical="center" wrapText="1"/>
      <protection/>
    </xf>
    <xf numFmtId="189" fontId="19" fillId="0" borderId="0" xfId="24" applyNumberFormat="1" applyFont="1" applyFill="1" applyBorder="1" applyAlignment="1">
      <alignment vertical="center"/>
      <protection/>
    </xf>
    <xf numFmtId="0" fontId="30" fillId="0" borderId="0" xfId="24" applyFont="1" applyFill="1" applyBorder="1" applyAlignment="1">
      <alignment vertical="center"/>
      <protection/>
    </xf>
    <xf numFmtId="176" fontId="30" fillId="0" borderId="6" xfId="17" applyNumberFormat="1" applyFont="1" applyFill="1" applyBorder="1" applyAlignment="1">
      <alignment vertical="center"/>
    </xf>
    <xf numFmtId="176" fontId="30" fillId="0" borderId="0" xfId="17" applyNumberFormat="1" applyFont="1" applyFill="1" applyBorder="1" applyAlignment="1">
      <alignment vertical="center"/>
    </xf>
    <xf numFmtId="38" fontId="7" fillId="0" borderId="0" xfId="17" applyFont="1" applyFill="1" applyAlignment="1">
      <alignment vertical="center" wrapText="1"/>
    </xf>
    <xf numFmtId="38" fontId="7" fillId="0" borderId="9" xfId="17" applyFont="1" applyFill="1" applyBorder="1" applyAlignment="1">
      <alignment horizontal="center" vertical="center"/>
    </xf>
    <xf numFmtId="38" fontId="7" fillId="0" borderId="9" xfId="17" applyFont="1" applyFill="1" applyBorder="1" applyAlignment="1">
      <alignment horizontal="right" vertical="center"/>
    </xf>
    <xf numFmtId="38" fontId="7" fillId="0" borderId="0" xfId="17" applyFont="1" applyFill="1" applyBorder="1" applyAlignment="1">
      <alignment horizontal="right" vertical="center"/>
    </xf>
    <xf numFmtId="38" fontId="7" fillId="0" borderId="4" xfId="17" applyFont="1" applyFill="1" applyBorder="1" applyAlignment="1">
      <alignment vertical="center"/>
    </xf>
    <xf numFmtId="38" fontId="7" fillId="0" borderId="10" xfId="17" applyFont="1" applyFill="1" applyBorder="1" applyAlignment="1">
      <alignment vertical="center"/>
    </xf>
    <xf numFmtId="38" fontId="7" fillId="0" borderId="0" xfId="17" applyFont="1" applyFill="1" applyAlignment="1">
      <alignment vertical="center"/>
    </xf>
    <xf numFmtId="38" fontId="7" fillId="0" borderId="13" xfId="17" applyFont="1" applyFill="1" applyBorder="1" applyAlignment="1">
      <alignment vertical="center"/>
    </xf>
    <xf numFmtId="38" fontId="7" fillId="0" borderId="0" xfId="17" applyFont="1" applyFill="1" applyBorder="1" applyAlignment="1">
      <alignment vertical="center" wrapText="1"/>
    </xf>
    <xf numFmtId="38" fontId="7" fillId="0" borderId="6" xfId="17" applyFont="1" applyFill="1" applyBorder="1" applyAlignment="1">
      <alignment horizontal="center" vertical="center" shrinkToFit="1"/>
    </xf>
    <xf numFmtId="38" fontId="7" fillId="0" borderId="2" xfId="17" applyFont="1" applyFill="1" applyBorder="1" applyAlignment="1">
      <alignment horizontal="center" vertical="center" shrinkToFit="1"/>
    </xf>
    <xf numFmtId="38" fontId="7" fillId="0" borderId="11" xfId="17" applyFont="1" applyFill="1" applyBorder="1" applyAlignment="1">
      <alignment vertical="center"/>
    </xf>
    <xf numFmtId="38" fontId="7" fillId="0" borderId="9" xfId="17" applyFont="1" applyFill="1" applyBorder="1" applyAlignment="1">
      <alignment vertical="center" wrapText="1"/>
    </xf>
    <xf numFmtId="38" fontId="7" fillId="0" borderId="1" xfId="17" applyFont="1" applyFill="1" applyBorder="1" applyAlignment="1">
      <alignment horizontal="center" vertical="center" shrinkToFit="1"/>
    </xf>
    <xf numFmtId="38" fontId="7" fillId="0" borderId="1" xfId="17" applyFont="1" applyFill="1" applyBorder="1" applyAlignment="1">
      <alignment vertical="center" wrapText="1"/>
    </xf>
    <xf numFmtId="176" fontId="7" fillId="0" borderId="1" xfId="17" applyNumberFormat="1" applyFont="1" applyFill="1" applyBorder="1" applyAlignment="1">
      <alignment vertical="center" wrapText="1"/>
    </xf>
    <xf numFmtId="176" fontId="7" fillId="0" borderId="9" xfId="17" applyNumberFormat="1" applyFont="1" applyFill="1" applyBorder="1" applyAlignment="1">
      <alignment vertical="center" wrapText="1"/>
    </xf>
    <xf numFmtId="38" fontId="7" fillId="0" borderId="6" xfId="17" applyFont="1" applyFill="1" applyBorder="1" applyAlignment="1">
      <alignment vertical="center" wrapText="1"/>
    </xf>
    <xf numFmtId="38" fontId="7" fillId="0" borderId="10" xfId="17" applyFont="1" applyFill="1" applyBorder="1" applyAlignment="1">
      <alignment vertical="center" wrapText="1"/>
    </xf>
    <xf numFmtId="176" fontId="7" fillId="0" borderId="6" xfId="17" applyNumberFormat="1" applyFont="1" applyFill="1" applyBorder="1" applyAlignment="1">
      <alignment vertical="center" wrapText="1"/>
    </xf>
    <xf numFmtId="38" fontId="7" fillId="0" borderId="2" xfId="17" applyFont="1" applyFill="1" applyBorder="1" applyAlignment="1">
      <alignment vertical="center"/>
    </xf>
    <xf numFmtId="38" fontId="7" fillId="0" borderId="18" xfId="17" applyFont="1" applyFill="1" applyBorder="1" applyAlignment="1">
      <alignment horizontal="distributed" vertical="center" wrapText="1"/>
    </xf>
    <xf numFmtId="176" fontId="7" fillId="0" borderId="18" xfId="17" applyNumberFormat="1" applyFont="1" applyFill="1" applyBorder="1" applyAlignment="1">
      <alignment vertical="center" wrapText="1"/>
    </xf>
    <xf numFmtId="38" fontId="7" fillId="0" borderId="9" xfId="17" applyFont="1" applyFill="1" applyBorder="1" applyAlignment="1">
      <alignment horizontal="center" vertical="center" shrinkToFit="1"/>
    </xf>
    <xf numFmtId="38" fontId="7" fillId="0" borderId="8" xfId="17" applyFont="1" applyFill="1" applyBorder="1" applyAlignment="1">
      <alignment vertical="center" wrapText="1"/>
    </xf>
    <xf numFmtId="176" fontId="7" fillId="0" borderId="8" xfId="17" applyNumberFormat="1" applyFont="1" applyFill="1" applyBorder="1" applyAlignment="1">
      <alignment vertical="center" wrapText="1"/>
    </xf>
    <xf numFmtId="38" fontId="33" fillId="0" borderId="9" xfId="17" applyFont="1" applyFill="1" applyBorder="1" applyAlignment="1">
      <alignment vertical="center" wrapText="1"/>
    </xf>
    <xf numFmtId="38" fontId="7" fillId="0" borderId="7" xfId="17" applyFont="1" applyFill="1" applyBorder="1" applyAlignment="1">
      <alignment vertical="center" wrapText="1"/>
    </xf>
    <xf numFmtId="176" fontId="7" fillId="0" borderId="1" xfId="17" applyNumberFormat="1" applyFont="1" applyFill="1" applyBorder="1" applyAlignment="1" quotePrefix="1">
      <alignment vertical="center" wrapText="1"/>
    </xf>
    <xf numFmtId="176" fontId="7" fillId="0" borderId="3" xfId="17" applyNumberFormat="1" applyFont="1" applyFill="1" applyBorder="1" applyAlignment="1">
      <alignment vertical="center" wrapText="1"/>
    </xf>
    <xf numFmtId="38" fontId="7" fillId="0" borderId="3" xfId="17" applyFont="1" applyFill="1" applyBorder="1" applyAlignment="1">
      <alignment vertical="center" wrapText="1"/>
    </xf>
    <xf numFmtId="38" fontId="7" fillId="0" borderId="5" xfId="17" applyFont="1" applyFill="1" applyBorder="1" applyAlignment="1">
      <alignment vertical="center" wrapText="1"/>
    </xf>
    <xf numFmtId="38" fontId="7" fillId="0" borderId="12" xfId="17" applyFont="1" applyFill="1" applyBorder="1" applyAlignment="1">
      <alignment vertical="center" wrapText="1"/>
    </xf>
    <xf numFmtId="176" fontId="7" fillId="0" borderId="12" xfId="17" applyNumberFormat="1" applyFont="1" applyFill="1" applyBorder="1" applyAlignment="1">
      <alignment horizontal="right" vertical="center" wrapText="1"/>
    </xf>
    <xf numFmtId="176" fontId="7" fillId="0" borderId="12" xfId="17" applyNumberFormat="1" applyFont="1" applyFill="1" applyBorder="1" applyAlignment="1">
      <alignment vertical="center" wrapText="1"/>
    </xf>
    <xf numFmtId="176" fontId="7" fillId="0" borderId="7" xfId="17" applyNumberFormat="1" applyFont="1" applyFill="1" applyBorder="1" applyAlignment="1">
      <alignment vertical="center" wrapText="1"/>
    </xf>
    <xf numFmtId="176" fontId="7" fillId="0" borderId="24" xfId="17" applyNumberFormat="1" applyFont="1" applyFill="1" applyBorder="1" applyAlignment="1">
      <alignment vertical="center" wrapText="1"/>
    </xf>
    <xf numFmtId="38" fontId="7" fillId="0" borderId="0" xfId="17" applyFont="1" applyFill="1" applyAlignment="1">
      <alignment horizontal="center" vertical="center" wrapText="1"/>
    </xf>
    <xf numFmtId="176" fontId="7" fillId="0" borderId="0" xfId="17" applyNumberFormat="1" applyFont="1" applyFill="1" applyAlignment="1">
      <alignment/>
    </xf>
    <xf numFmtId="176" fontId="30" fillId="0" borderId="0" xfId="17" applyNumberFormat="1" applyFont="1" applyFill="1" applyAlignment="1">
      <alignment/>
    </xf>
    <xf numFmtId="176" fontId="10" fillId="0" borderId="0" xfId="17" applyNumberFormat="1" applyFont="1" applyFill="1" applyAlignment="1">
      <alignment/>
    </xf>
    <xf numFmtId="176" fontId="7" fillId="0" borderId="0" xfId="17" applyNumberFormat="1" applyFont="1" applyFill="1" applyAlignment="1">
      <alignment horizontal="right"/>
    </xf>
    <xf numFmtId="176" fontId="10" fillId="0" borderId="0" xfId="17" applyNumberFormat="1" applyFont="1" applyFill="1" applyBorder="1" applyAlignment="1">
      <alignment horizontal="center" vertical="center" wrapText="1"/>
    </xf>
    <xf numFmtId="176" fontId="7" fillId="0" borderId="0" xfId="17" applyNumberFormat="1" applyFont="1" applyFill="1" applyAlignment="1">
      <alignment horizontal="center" vertical="center" wrapText="1"/>
    </xf>
    <xf numFmtId="176" fontId="7" fillId="0" borderId="1" xfId="17" applyNumberFormat="1" applyFont="1" applyFill="1" applyBorder="1" applyAlignment="1">
      <alignment horizontal="center" vertical="center" wrapText="1"/>
    </xf>
    <xf numFmtId="176" fontId="7" fillId="0" borderId="0" xfId="17" applyNumberFormat="1" applyFont="1" applyFill="1" applyAlignment="1">
      <alignment vertical="center"/>
    </xf>
    <xf numFmtId="176" fontId="7" fillId="0" borderId="13" xfId="17" applyNumberFormat="1" applyFont="1" applyFill="1" applyBorder="1" applyAlignment="1">
      <alignment vertical="center"/>
    </xf>
    <xf numFmtId="176" fontId="7" fillId="0" borderId="24" xfId="17" applyNumberFormat="1" applyFont="1" applyFill="1" applyBorder="1" applyAlignment="1">
      <alignment vertical="center"/>
    </xf>
    <xf numFmtId="176" fontId="7" fillId="0" borderId="7" xfId="17" applyNumberFormat="1" applyFont="1" applyFill="1" applyBorder="1" applyAlignment="1">
      <alignment vertical="center"/>
    </xf>
    <xf numFmtId="176" fontId="30" fillId="0" borderId="7" xfId="17" applyNumberFormat="1" applyFont="1" applyFill="1" applyBorder="1" applyAlignment="1">
      <alignment vertical="center"/>
    </xf>
    <xf numFmtId="176" fontId="7" fillId="0" borderId="11" xfId="17" applyNumberFormat="1" applyFont="1" applyFill="1" applyBorder="1" applyAlignment="1">
      <alignment vertical="center"/>
    </xf>
    <xf numFmtId="176" fontId="30" fillId="0" borderId="7" xfId="17" applyNumberFormat="1" applyFont="1" applyFill="1" applyBorder="1" applyAlignment="1">
      <alignment horizontal="right" vertical="center"/>
    </xf>
    <xf numFmtId="176" fontId="7" fillId="0" borderId="6" xfId="17" applyNumberFormat="1" applyFont="1" applyFill="1" applyBorder="1" applyAlignment="1">
      <alignment horizontal="center" vertical="center" wrapText="1"/>
    </xf>
    <xf numFmtId="176" fontId="30" fillId="0" borderId="1" xfId="17" applyNumberFormat="1" applyFont="1" applyFill="1" applyBorder="1" applyAlignment="1">
      <alignment vertical="center"/>
    </xf>
    <xf numFmtId="190" fontId="30" fillId="0" borderId="7" xfId="17" applyNumberFormat="1" applyFont="1" applyFill="1" applyBorder="1" applyAlignment="1">
      <alignment vertical="center"/>
    </xf>
    <xf numFmtId="38" fontId="7" fillId="0" borderId="0" xfId="17" applyFont="1" applyAlignment="1">
      <alignment vertical="center"/>
    </xf>
    <xf numFmtId="38" fontId="30" fillId="0" borderId="0" xfId="17" applyFont="1" applyAlignment="1">
      <alignment vertical="center"/>
    </xf>
    <xf numFmtId="0" fontId="7" fillId="0" borderId="0" xfId="32" applyFont="1" applyAlignment="1">
      <alignment vertical="center"/>
      <protection/>
    </xf>
    <xf numFmtId="38" fontId="8" fillId="0" borderId="0" xfId="17" applyFont="1" applyAlignment="1">
      <alignment vertical="center"/>
    </xf>
    <xf numFmtId="38" fontId="5" fillId="0" borderId="0" xfId="17" applyFont="1" applyAlignment="1">
      <alignment vertical="center"/>
    </xf>
    <xf numFmtId="38" fontId="8" fillId="0" borderId="4" xfId="17" applyFont="1" applyBorder="1" applyAlignment="1">
      <alignment vertical="center"/>
    </xf>
    <xf numFmtId="38" fontId="8" fillId="0" borderId="10" xfId="17" applyFont="1" applyBorder="1" applyAlignment="1">
      <alignment vertical="center"/>
    </xf>
    <xf numFmtId="38" fontId="8" fillId="0" borderId="54" xfId="17" applyFont="1" applyBorder="1" applyAlignment="1">
      <alignment vertical="center"/>
    </xf>
    <xf numFmtId="38" fontId="8" fillId="0" borderId="39" xfId="17" applyFont="1" applyBorder="1" applyAlignment="1">
      <alignment vertical="center"/>
    </xf>
    <xf numFmtId="38" fontId="8" fillId="0" borderId="33" xfId="17" applyFont="1" applyBorder="1" applyAlignment="1">
      <alignment vertical="center"/>
    </xf>
    <xf numFmtId="38" fontId="8" fillId="0" borderId="13" xfId="17" applyFont="1" applyBorder="1" applyAlignment="1">
      <alignment vertical="center"/>
    </xf>
    <xf numFmtId="38" fontId="8" fillId="0" borderId="0" xfId="17" applyFont="1" applyBorder="1" applyAlignment="1">
      <alignment vertical="center"/>
    </xf>
    <xf numFmtId="38" fontId="8" fillId="0" borderId="11" xfId="17" applyFont="1" applyBorder="1" applyAlignment="1">
      <alignment vertical="center"/>
    </xf>
    <xf numFmtId="38" fontId="8" fillId="0" borderId="9" xfId="17" applyFont="1" applyBorder="1" applyAlignment="1">
      <alignment vertical="center"/>
    </xf>
    <xf numFmtId="38" fontId="8" fillId="0" borderId="70" xfId="17" applyFont="1" applyBorder="1" applyAlignment="1">
      <alignment vertical="center"/>
    </xf>
    <xf numFmtId="38" fontId="8" fillId="0" borderId="18" xfId="17" applyFont="1" applyBorder="1" applyAlignment="1">
      <alignment vertical="center"/>
    </xf>
    <xf numFmtId="38" fontId="8" fillId="0" borderId="71" xfId="17" applyFont="1" applyBorder="1" applyAlignment="1">
      <alignment vertical="center"/>
    </xf>
    <xf numFmtId="38" fontId="8" fillId="0" borderId="72" xfId="17" applyFont="1" applyBorder="1" applyAlignment="1">
      <alignment vertical="center"/>
    </xf>
    <xf numFmtId="38" fontId="8" fillId="0" borderId="73" xfId="17" applyFont="1" applyBorder="1" applyAlignment="1">
      <alignment vertical="center"/>
    </xf>
    <xf numFmtId="38" fontId="8" fillId="0" borderId="26" xfId="17" applyFont="1" applyBorder="1" applyAlignment="1">
      <alignment vertical="center"/>
    </xf>
    <xf numFmtId="38" fontId="8" fillId="0" borderId="74" xfId="17" applyFont="1" applyBorder="1" applyAlignment="1">
      <alignment vertical="center"/>
    </xf>
    <xf numFmtId="38" fontId="8" fillId="0" borderId="62" xfId="17" applyFont="1" applyBorder="1" applyAlignment="1">
      <alignment vertical="center" wrapText="1"/>
    </xf>
    <xf numFmtId="38" fontId="6" fillId="0" borderId="75" xfId="17" applyFont="1" applyBorder="1" applyAlignment="1">
      <alignment vertical="center" wrapText="1"/>
    </xf>
    <xf numFmtId="38" fontId="8" fillId="0" borderId="76" xfId="17" applyFont="1" applyBorder="1" applyAlignment="1">
      <alignment vertical="center"/>
    </xf>
    <xf numFmtId="38" fontId="8" fillId="0" borderId="77" xfId="17" applyFont="1" applyBorder="1" applyAlignment="1">
      <alignment vertical="center"/>
    </xf>
    <xf numFmtId="38" fontId="8" fillId="0" borderId="78" xfId="17" applyFont="1" applyFill="1" applyBorder="1" applyAlignment="1">
      <alignment vertical="center"/>
    </xf>
    <xf numFmtId="38" fontId="8" fillId="0" borderId="0" xfId="17" applyFont="1" applyFill="1" applyBorder="1" applyAlignment="1">
      <alignment vertical="center"/>
    </xf>
    <xf numFmtId="0" fontId="8" fillId="0" borderId="0" xfId="32" applyFont="1" applyAlignment="1">
      <alignment horizontal="right" vertical="center"/>
      <protection/>
    </xf>
    <xf numFmtId="0" fontId="8" fillId="0" borderId="0" xfId="32" applyFont="1" applyAlignment="1">
      <alignment vertical="center"/>
      <protection/>
    </xf>
    <xf numFmtId="0" fontId="8" fillId="0" borderId="4" xfId="32" applyFont="1" applyBorder="1" applyAlignment="1">
      <alignment vertical="center"/>
      <protection/>
    </xf>
    <xf numFmtId="0" fontId="8" fillId="0" borderId="77" xfId="32" applyFont="1" applyBorder="1" applyAlignment="1">
      <alignment vertical="center"/>
      <protection/>
    </xf>
    <xf numFmtId="0" fontId="8" fillId="0" borderId="26" xfId="32" applyFont="1" applyBorder="1" applyAlignment="1">
      <alignment vertical="center"/>
      <protection/>
    </xf>
    <xf numFmtId="0" fontId="8" fillId="0" borderId="30" xfId="32" applyFont="1" applyBorder="1" applyAlignment="1">
      <alignment vertical="center"/>
      <protection/>
    </xf>
    <xf numFmtId="0" fontId="8" fillId="0" borderId="11" xfId="32" applyFont="1" applyBorder="1" applyAlignment="1">
      <alignment vertical="center"/>
      <protection/>
    </xf>
    <xf numFmtId="0" fontId="8" fillId="0" borderId="0" xfId="32" applyFont="1" applyBorder="1" applyAlignment="1">
      <alignment vertical="center"/>
      <protection/>
    </xf>
    <xf numFmtId="0" fontId="8" fillId="0" borderId="76" xfId="32" applyFont="1" applyBorder="1" applyAlignment="1">
      <alignment vertical="center"/>
      <protection/>
    </xf>
    <xf numFmtId="176" fontId="16" fillId="0" borderId="0" xfId="17" applyNumberFormat="1" applyFont="1" applyFill="1" applyAlignment="1">
      <alignment vertical="center"/>
    </xf>
    <xf numFmtId="0" fontId="29" fillId="0" borderId="0" xfId="0" applyFont="1" applyFill="1" applyAlignment="1">
      <alignment vertical="center"/>
    </xf>
    <xf numFmtId="0" fontId="10" fillId="0" borderId="0" xfId="0" applyFont="1" applyFill="1" applyAlignment="1">
      <alignment horizontal="right" vertical="center"/>
    </xf>
    <xf numFmtId="0" fontId="7" fillId="0" borderId="4" xfId="0" applyFont="1" applyFill="1" applyBorder="1" applyAlignment="1">
      <alignment vertical="center"/>
    </xf>
    <xf numFmtId="0" fontId="7" fillId="0" borderId="13" xfId="0" applyFont="1" applyFill="1" applyBorder="1" applyAlignment="1">
      <alignment vertical="center"/>
    </xf>
    <xf numFmtId="0" fontId="10" fillId="0" borderId="79" xfId="0" applyFont="1" applyFill="1" applyBorder="1" applyAlignment="1">
      <alignment horizontal="center" vertical="center" wrapText="1"/>
    </xf>
    <xf numFmtId="0" fontId="10" fillId="0" borderId="80"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10" fillId="0" borderId="4" xfId="0" applyFont="1" applyFill="1" applyBorder="1" applyAlignment="1">
      <alignment vertical="center"/>
    </xf>
    <xf numFmtId="0" fontId="10" fillId="0" borderId="5" xfId="0" applyFont="1" applyFill="1" applyBorder="1" applyAlignment="1">
      <alignment vertical="center"/>
    </xf>
    <xf numFmtId="176" fontId="10" fillId="0" borderId="82" xfId="0" applyNumberFormat="1" applyFont="1" applyFill="1" applyBorder="1" applyAlignment="1">
      <alignment vertical="center"/>
    </xf>
    <xf numFmtId="176" fontId="10" fillId="0" borderId="83" xfId="0" applyNumberFormat="1" applyFont="1" applyFill="1" applyBorder="1" applyAlignment="1">
      <alignment vertical="center"/>
    </xf>
    <xf numFmtId="176" fontId="10" fillId="0" borderId="84" xfId="0" applyNumberFormat="1" applyFont="1" applyFill="1" applyBorder="1" applyAlignment="1">
      <alignment vertical="center"/>
    </xf>
    <xf numFmtId="0" fontId="10" fillId="0" borderId="85" xfId="0" applyFont="1" applyFill="1" applyBorder="1" applyAlignment="1">
      <alignment vertical="center"/>
    </xf>
    <xf numFmtId="0" fontId="10" fillId="0" borderId="86" xfId="0" applyFont="1" applyFill="1" applyBorder="1" applyAlignment="1">
      <alignment vertical="center"/>
    </xf>
    <xf numFmtId="0" fontId="10" fillId="0" borderId="87" xfId="0" applyFont="1" applyFill="1" applyBorder="1" applyAlignment="1">
      <alignment vertical="center"/>
    </xf>
    <xf numFmtId="0" fontId="10" fillId="0" borderId="88" xfId="0" applyFont="1" applyFill="1" applyBorder="1" applyAlignment="1">
      <alignment vertical="center"/>
    </xf>
    <xf numFmtId="0" fontId="10" fillId="0" borderId="27" xfId="0" applyFont="1" applyFill="1" applyBorder="1" applyAlignment="1">
      <alignment vertical="center"/>
    </xf>
    <xf numFmtId="176" fontId="10" fillId="0" borderId="26" xfId="17" applyNumberFormat="1" applyFont="1" applyFill="1" applyBorder="1" applyAlignment="1">
      <alignment horizontal="right" vertical="center"/>
    </xf>
    <xf numFmtId="176" fontId="10" fillId="0" borderId="66" xfId="17" applyNumberFormat="1" applyFont="1" applyFill="1" applyBorder="1" applyAlignment="1">
      <alignment horizontal="right" vertical="center"/>
    </xf>
    <xf numFmtId="176" fontId="10" fillId="0" borderId="66" xfId="17" applyNumberFormat="1" applyFont="1" applyFill="1" applyBorder="1" applyAlignment="1">
      <alignment vertical="center"/>
    </xf>
    <xf numFmtId="176" fontId="10" fillId="0" borderId="89" xfId="17" applyNumberFormat="1" applyFont="1" applyFill="1" applyBorder="1" applyAlignment="1">
      <alignment horizontal="right" vertical="center"/>
    </xf>
    <xf numFmtId="0" fontId="10" fillId="0" borderId="71" xfId="0" applyFont="1" applyFill="1" applyBorder="1" applyAlignment="1">
      <alignment vertical="center"/>
    </xf>
    <xf numFmtId="0" fontId="30" fillId="0" borderId="27" xfId="0" applyFont="1" applyFill="1" applyBorder="1" applyAlignment="1">
      <alignment vertical="center" wrapText="1"/>
    </xf>
    <xf numFmtId="176" fontId="10" fillId="0" borderId="62" xfId="17" applyNumberFormat="1" applyFont="1" applyFill="1" applyBorder="1" applyAlignment="1">
      <alignment horizontal="right" vertical="center"/>
    </xf>
    <xf numFmtId="176" fontId="10" fillId="0" borderId="90" xfId="17" applyNumberFormat="1" applyFont="1" applyFill="1" applyBorder="1" applyAlignment="1">
      <alignment horizontal="right" vertical="center"/>
    </xf>
    <xf numFmtId="176" fontId="10" fillId="0" borderId="91" xfId="17" applyNumberFormat="1" applyFont="1" applyFill="1" applyBorder="1" applyAlignment="1">
      <alignment horizontal="righ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176" fontId="10" fillId="0" borderId="2" xfId="17" applyNumberFormat="1" applyFont="1" applyFill="1" applyBorder="1" applyAlignment="1">
      <alignment horizontal="right" vertical="center"/>
    </xf>
    <xf numFmtId="176" fontId="10" fillId="0" borderId="92" xfId="17" applyNumberFormat="1" applyFont="1" applyFill="1" applyBorder="1" applyAlignment="1">
      <alignment horizontal="right" vertical="center"/>
    </xf>
    <xf numFmtId="176" fontId="10" fillId="0" borderId="93" xfId="17" applyNumberFormat="1" applyFont="1" applyFill="1" applyBorder="1" applyAlignment="1">
      <alignment horizontal="right" vertical="center"/>
    </xf>
    <xf numFmtId="0" fontId="30" fillId="0" borderId="0" xfId="0" applyFont="1" applyFill="1" applyBorder="1" applyAlignment="1">
      <alignment vertical="center"/>
    </xf>
    <xf numFmtId="176" fontId="10" fillId="0" borderId="0" xfId="17" applyNumberFormat="1" applyFont="1" applyFill="1" applyBorder="1" applyAlignment="1">
      <alignment horizontal="right" vertical="center"/>
    </xf>
    <xf numFmtId="0" fontId="10" fillId="0" borderId="0" xfId="0" applyFont="1" applyFill="1" applyAlignment="1">
      <alignment horizontal="right"/>
    </xf>
    <xf numFmtId="0" fontId="10" fillId="0" borderId="10" xfId="0" applyFont="1" applyFill="1" applyBorder="1" applyAlignment="1">
      <alignment vertical="center"/>
    </xf>
    <xf numFmtId="0" fontId="10" fillId="0" borderId="13" xfId="0" applyFont="1" applyFill="1" applyBorder="1" applyAlignment="1">
      <alignment vertical="center"/>
    </xf>
    <xf numFmtId="0" fontId="10" fillId="0" borderId="0" xfId="0" applyFont="1" applyFill="1" applyBorder="1" applyAlignment="1">
      <alignment vertical="center"/>
    </xf>
    <xf numFmtId="0" fontId="30" fillId="0" borderId="79" xfId="0" applyFont="1" applyFill="1" applyBorder="1" applyAlignment="1">
      <alignment horizontal="center" vertical="center" wrapText="1"/>
    </xf>
    <xf numFmtId="0" fontId="30" fillId="0" borderId="80" xfId="0" applyFont="1" applyFill="1" applyBorder="1" applyAlignment="1">
      <alignment horizontal="center" vertical="center" wrapText="1"/>
    </xf>
    <xf numFmtId="0" fontId="30" fillId="0" borderId="81" xfId="0" applyFont="1" applyFill="1" applyBorder="1" applyAlignment="1">
      <alignment horizontal="center" vertical="center" wrapText="1"/>
    </xf>
    <xf numFmtId="176" fontId="10" fillId="0" borderId="94" xfId="0" applyNumberFormat="1" applyFont="1" applyFill="1" applyBorder="1" applyAlignment="1">
      <alignment vertical="center"/>
    </xf>
    <xf numFmtId="176" fontId="10" fillId="0" borderId="83" xfId="0" applyNumberFormat="1" applyFont="1" applyFill="1" applyBorder="1" applyAlignment="1">
      <alignment horizontal="right" vertical="center"/>
    </xf>
    <xf numFmtId="176" fontId="10" fillId="0" borderId="5" xfId="0" applyNumberFormat="1" applyFont="1" applyFill="1" applyBorder="1" applyAlignment="1">
      <alignment vertical="center"/>
    </xf>
    <xf numFmtId="0" fontId="10" fillId="0" borderId="55" xfId="0" applyFont="1" applyFill="1" applyBorder="1" applyAlignment="1">
      <alignment vertical="center"/>
    </xf>
    <xf numFmtId="0" fontId="10" fillId="0" borderId="33" xfId="0" applyFont="1" applyFill="1" applyBorder="1" applyAlignment="1">
      <alignment vertical="center"/>
    </xf>
    <xf numFmtId="176" fontId="10" fillId="0" borderId="74" xfId="17" applyNumberFormat="1" applyFont="1" applyFill="1" applyBorder="1" applyAlignment="1">
      <alignment horizontal="right" vertical="center"/>
    </xf>
    <xf numFmtId="176" fontId="10" fillId="0" borderId="95" xfId="17" applyNumberFormat="1" applyFont="1" applyFill="1" applyBorder="1" applyAlignment="1">
      <alignment horizontal="right" vertical="center"/>
    </xf>
    <xf numFmtId="176" fontId="10" fillId="0" borderId="29" xfId="17" applyNumberFormat="1" applyFont="1" applyFill="1" applyBorder="1" applyAlignment="1">
      <alignment horizontal="right" vertical="center"/>
    </xf>
    <xf numFmtId="176" fontId="10" fillId="0" borderId="75" xfId="17" applyNumberFormat="1" applyFont="1" applyFill="1" applyBorder="1" applyAlignment="1">
      <alignment horizontal="right" vertical="center"/>
    </xf>
    <xf numFmtId="176" fontId="10" fillId="0" borderId="96" xfId="17" applyNumberFormat="1" applyFont="1" applyFill="1" applyBorder="1" applyAlignment="1">
      <alignment horizontal="right" vertical="center"/>
    </xf>
    <xf numFmtId="176" fontId="10" fillId="0" borderId="65" xfId="17" applyNumberFormat="1" applyFont="1" applyFill="1" applyBorder="1" applyAlignment="1">
      <alignment horizontal="right" vertical="center"/>
    </xf>
    <xf numFmtId="176" fontId="10" fillId="0" borderId="97" xfId="17" applyNumberFormat="1" applyFont="1" applyFill="1" applyBorder="1" applyAlignment="1">
      <alignment horizontal="right" vertical="center"/>
    </xf>
    <xf numFmtId="176" fontId="10" fillId="0" borderId="70" xfId="17" applyNumberFormat="1" applyFont="1" applyFill="1" applyBorder="1" applyAlignment="1">
      <alignment horizontal="right" vertical="center"/>
    </xf>
    <xf numFmtId="176" fontId="10" fillId="0" borderId="1" xfId="17" applyNumberFormat="1" applyFont="1" applyFill="1" applyBorder="1" applyAlignment="1">
      <alignment horizontal="right" vertical="center"/>
    </xf>
    <xf numFmtId="0" fontId="10" fillId="0" borderId="0" xfId="0" applyFont="1" applyFill="1" applyAlignment="1">
      <alignment/>
    </xf>
    <xf numFmtId="0" fontId="7" fillId="0" borderId="0" xfId="37" applyFont="1" applyFill="1" applyAlignment="1">
      <alignment vertical="center"/>
      <protection/>
    </xf>
    <xf numFmtId="0" fontId="7" fillId="0" borderId="0" xfId="37" applyFont="1" applyFill="1" applyAlignment="1">
      <alignment horizontal="right" vertical="center"/>
      <protection/>
    </xf>
    <xf numFmtId="0" fontId="10" fillId="0" borderId="0" xfId="37" applyFont="1" applyFill="1" applyAlignment="1">
      <alignment vertical="center"/>
      <protection/>
    </xf>
    <xf numFmtId="0" fontId="6" fillId="0" borderId="0" xfId="37" applyFont="1" applyFill="1" applyAlignment="1">
      <alignment horizontal="center" vertical="center"/>
      <protection/>
    </xf>
    <xf numFmtId="0" fontId="7" fillId="0" borderId="0" xfId="37" applyFont="1" applyFill="1" applyAlignment="1">
      <alignment horizontal="right"/>
      <protection/>
    </xf>
    <xf numFmtId="0" fontId="7" fillId="0" borderId="4" xfId="37" applyFont="1" applyFill="1" applyBorder="1" applyAlignment="1">
      <alignment vertical="center"/>
      <protection/>
    </xf>
    <xf numFmtId="0" fontId="7" fillId="0" borderId="5" xfId="37" applyFont="1" applyFill="1" applyBorder="1" applyAlignment="1">
      <alignment vertical="center"/>
      <protection/>
    </xf>
    <xf numFmtId="0" fontId="5" fillId="0" borderId="2" xfId="37" applyFont="1" applyFill="1" applyBorder="1" applyAlignment="1">
      <alignment horizontal="centerContinuous" vertical="center"/>
      <protection/>
    </xf>
    <xf numFmtId="0" fontId="5" fillId="0" borderId="18" xfId="37" applyFont="1" applyFill="1" applyBorder="1" applyAlignment="1">
      <alignment horizontal="centerContinuous" vertical="center"/>
      <protection/>
    </xf>
    <xf numFmtId="0" fontId="5" fillId="0" borderId="3" xfId="37" applyFont="1" applyFill="1" applyBorder="1" applyAlignment="1">
      <alignment horizontal="centerContinuous" vertical="center"/>
      <protection/>
    </xf>
    <xf numFmtId="0" fontId="5" fillId="0" borderId="13" xfId="37" applyFont="1" applyFill="1" applyBorder="1" applyAlignment="1">
      <alignment vertical="center"/>
      <protection/>
    </xf>
    <xf numFmtId="0" fontId="7" fillId="0" borderId="13" xfId="37" applyFont="1" applyFill="1" applyBorder="1" applyAlignment="1">
      <alignment vertical="center"/>
      <protection/>
    </xf>
    <xf numFmtId="0" fontId="7" fillId="0" borderId="24" xfId="37" applyFont="1" applyFill="1" applyBorder="1" applyAlignment="1">
      <alignment vertical="center"/>
      <protection/>
    </xf>
    <xf numFmtId="0" fontId="5" fillId="0" borderId="7" xfId="37" applyFont="1" applyFill="1" applyBorder="1" applyAlignment="1">
      <alignment horizontal="center" vertical="center"/>
      <protection/>
    </xf>
    <xf numFmtId="0" fontId="5" fillId="0" borderId="6" xfId="37" applyFont="1" applyFill="1" applyBorder="1" applyAlignment="1">
      <alignment horizontal="center" vertical="center"/>
      <protection/>
    </xf>
    <xf numFmtId="0" fontId="5" fillId="0" borderId="24" xfId="37" applyFont="1" applyFill="1" applyBorder="1" applyAlignment="1">
      <alignment horizontal="center" vertical="center"/>
      <protection/>
    </xf>
    <xf numFmtId="0" fontId="5" fillId="0" borderId="13" xfId="37" applyFont="1" applyFill="1" applyBorder="1" applyAlignment="1">
      <alignment horizontal="center" vertical="center"/>
      <protection/>
    </xf>
    <xf numFmtId="0" fontId="7" fillId="0" borderId="2" xfId="37" applyFont="1" applyFill="1" applyBorder="1" applyAlignment="1">
      <alignment vertical="center"/>
      <protection/>
    </xf>
    <xf numFmtId="0" fontId="7" fillId="0" borderId="3" xfId="37" applyFont="1" applyFill="1" applyBorder="1" applyAlignment="1">
      <alignment vertical="center"/>
      <protection/>
    </xf>
    <xf numFmtId="41" fontId="7" fillId="0" borderId="1" xfId="17" applyNumberFormat="1" applyFont="1" applyFill="1" applyBorder="1" applyAlignment="1">
      <alignment vertical="center"/>
    </xf>
    <xf numFmtId="38" fontId="7" fillId="0" borderId="3" xfId="17" applyFont="1" applyFill="1" applyBorder="1" applyAlignment="1">
      <alignment vertical="center"/>
    </xf>
    <xf numFmtId="0" fontId="7" fillId="0" borderId="3" xfId="37" applyFont="1" applyFill="1" applyBorder="1" applyAlignment="1">
      <alignment vertical="center" wrapText="1"/>
      <protection/>
    </xf>
    <xf numFmtId="0" fontId="7" fillId="0" borderId="11" xfId="37" applyFont="1" applyFill="1" applyBorder="1" applyAlignment="1">
      <alignment vertical="center"/>
      <protection/>
    </xf>
    <xf numFmtId="0" fontId="7" fillId="0" borderId="12" xfId="37" applyFont="1" applyFill="1" applyBorder="1" applyAlignment="1">
      <alignment vertical="center"/>
      <protection/>
    </xf>
    <xf numFmtId="0" fontId="5" fillId="0" borderId="1" xfId="37" applyFont="1" applyFill="1" applyBorder="1" applyAlignment="1">
      <alignment horizontal="center" vertical="center" wrapText="1"/>
      <protection/>
    </xf>
    <xf numFmtId="0" fontId="5" fillId="0" borderId="1" xfId="37" applyFont="1" applyFill="1" applyBorder="1" applyAlignment="1">
      <alignment horizontal="center" vertical="center"/>
      <protection/>
    </xf>
    <xf numFmtId="0" fontId="7" fillId="0" borderId="1" xfId="37" applyFont="1" applyFill="1" applyBorder="1" applyAlignment="1">
      <alignment vertical="center"/>
      <protection/>
    </xf>
    <xf numFmtId="0" fontId="7" fillId="0" borderId="90" xfId="0" applyFont="1" applyFill="1" applyBorder="1" applyAlignment="1">
      <alignment/>
    </xf>
    <xf numFmtId="0" fontId="7" fillId="0" borderId="98" xfId="0" applyFont="1" applyFill="1" applyBorder="1" applyAlignment="1">
      <alignment/>
    </xf>
    <xf numFmtId="0" fontId="7" fillId="0" borderId="99" xfId="0" applyFont="1" applyFill="1" applyBorder="1" applyAlignment="1">
      <alignment/>
    </xf>
    <xf numFmtId="0" fontId="7" fillId="0" borderId="66" xfId="0" applyFont="1" applyFill="1" applyBorder="1" applyAlignment="1">
      <alignment vertical="center" wrapText="1"/>
    </xf>
    <xf numFmtId="176" fontId="7" fillId="0" borderId="100" xfId="17" applyNumberFormat="1" applyFont="1" applyFill="1" applyBorder="1" applyAlignment="1">
      <alignment vertical="center"/>
    </xf>
    <xf numFmtId="176" fontId="7" fillId="0" borderId="0" xfId="17" applyNumberFormat="1" applyFont="1" applyFill="1" applyBorder="1" applyAlignment="1">
      <alignment horizontal="right" vertical="center"/>
    </xf>
    <xf numFmtId="176" fontId="7" fillId="0" borderId="100" xfId="17" applyNumberFormat="1" applyFont="1" applyFill="1" applyBorder="1" applyAlignment="1">
      <alignment horizontal="right" vertical="center"/>
    </xf>
    <xf numFmtId="0" fontId="7" fillId="0" borderId="66" xfId="0" applyFont="1" applyFill="1" applyBorder="1" applyAlignment="1">
      <alignment horizontal="left" vertical="center" wrapText="1"/>
    </xf>
    <xf numFmtId="0" fontId="40" fillId="0" borderId="0" xfId="40" applyFont="1" applyFill="1" applyBorder="1" applyAlignment="1">
      <alignment/>
      <protection/>
    </xf>
    <xf numFmtId="0" fontId="40" fillId="0" borderId="0" xfId="40" applyFont="1" applyFill="1" applyBorder="1" applyAlignment="1">
      <alignment vertical="center"/>
      <protection/>
    </xf>
    <xf numFmtId="0" fontId="40" fillId="0" borderId="0" xfId="40" applyFont="1" applyFill="1" applyBorder="1" applyAlignment="1">
      <alignment horizontal="right" vertical="center"/>
      <protection/>
    </xf>
    <xf numFmtId="0" fontId="40" fillId="0" borderId="0" xfId="40" applyFont="1" applyFill="1" applyBorder="1" applyAlignment="1">
      <alignment horizontal="center" vertical="center"/>
      <protection/>
    </xf>
    <xf numFmtId="0" fontId="40" fillId="0" borderId="0" xfId="40" applyFont="1" applyFill="1" applyBorder="1" applyAlignment="1">
      <alignment horizontal="left" vertical="center"/>
      <protection/>
    </xf>
    <xf numFmtId="58" fontId="40" fillId="0" borderId="0" xfId="40" applyNumberFormat="1" applyFont="1" applyFill="1" applyBorder="1" applyAlignment="1" quotePrefix="1">
      <alignment vertical="center"/>
      <protection/>
    </xf>
    <xf numFmtId="38" fontId="40" fillId="0" borderId="0" xfId="17" applyFont="1" applyFill="1" applyBorder="1" applyAlignment="1">
      <alignment horizontal="right" vertical="center"/>
    </xf>
    <xf numFmtId="0" fontId="40" fillId="0" borderId="0" xfId="40" applyFont="1" applyFill="1">
      <alignment/>
      <protection/>
    </xf>
    <xf numFmtId="0" fontId="5" fillId="0" borderId="0" xfId="40" applyFont="1" applyFill="1" applyBorder="1" applyAlignment="1" quotePrefix="1">
      <alignment horizontal="center" vertical="center"/>
      <protection/>
    </xf>
    <xf numFmtId="0" fontId="5" fillId="0" borderId="0" xfId="40" applyFont="1" applyFill="1" applyBorder="1" applyAlignment="1" quotePrefix="1">
      <alignment horizontal="center" vertical="center" shrinkToFit="1"/>
      <protection/>
    </xf>
    <xf numFmtId="49" fontId="5" fillId="0" borderId="0" xfId="0" applyNumberFormat="1" applyFont="1" applyFill="1" applyAlignment="1">
      <alignment vertical="center"/>
    </xf>
    <xf numFmtId="0" fontId="5" fillId="0" borderId="0" xfId="0" applyFont="1" applyFill="1" applyAlignment="1">
      <alignment horizontal="center" vertical="top"/>
    </xf>
    <xf numFmtId="0" fontId="8" fillId="0" borderId="0" xfId="0" applyFont="1" applyFill="1" applyBorder="1" applyAlignment="1">
      <alignment horizontal="right" vertical="center"/>
    </xf>
    <xf numFmtId="176" fontId="5" fillId="0" borderId="71" xfId="17" applyNumberFormat="1" applyFont="1" applyFill="1" applyBorder="1" applyAlignment="1">
      <alignment horizontal="right" vertical="center" wrapText="1"/>
    </xf>
    <xf numFmtId="176" fontId="5" fillId="0" borderId="99" xfId="17" applyNumberFormat="1" applyFont="1" applyFill="1" applyBorder="1" applyAlignment="1">
      <alignment horizontal="right" vertical="center" wrapText="1"/>
    </xf>
    <xf numFmtId="176" fontId="5" fillId="0" borderId="101" xfId="17" applyNumberFormat="1" applyFont="1" applyFill="1" applyBorder="1" applyAlignment="1">
      <alignment horizontal="right" vertical="center" wrapText="1"/>
    </xf>
    <xf numFmtId="176" fontId="5" fillId="0" borderId="95" xfId="17" applyNumberFormat="1" applyFont="1" applyFill="1" applyBorder="1" applyAlignment="1">
      <alignment horizontal="right" vertical="center" wrapText="1"/>
    </xf>
    <xf numFmtId="176" fontId="5" fillId="0" borderId="66" xfId="17" applyNumberFormat="1" applyFont="1" applyFill="1" applyBorder="1" applyAlignment="1">
      <alignment horizontal="right" vertical="center" wrapText="1"/>
    </xf>
    <xf numFmtId="176" fontId="5" fillId="0" borderId="89" xfId="17" applyNumberFormat="1" applyFont="1" applyFill="1" applyBorder="1" applyAlignment="1">
      <alignment horizontal="right"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0" fontId="8" fillId="0" borderId="27" xfId="0" applyFont="1" applyFill="1" applyBorder="1" applyAlignment="1">
      <alignment horizontal="left" vertical="center" wrapText="1"/>
    </xf>
    <xf numFmtId="176" fontId="5" fillId="0" borderId="79" xfId="17" applyNumberFormat="1" applyFont="1" applyFill="1" applyBorder="1" applyAlignment="1">
      <alignment horizontal="right" vertical="center" wrapText="1"/>
    </xf>
    <xf numFmtId="176" fontId="5" fillId="0" borderId="80" xfId="17" applyNumberFormat="1" applyFont="1" applyFill="1" applyBorder="1" applyAlignment="1">
      <alignment horizontal="right" vertical="center" wrapText="1"/>
    </xf>
    <xf numFmtId="176" fontId="5" fillId="0" borderId="81" xfId="17" applyNumberFormat="1" applyFont="1" applyFill="1" applyBorder="1" applyAlignment="1">
      <alignment horizontal="right" vertical="center" wrapText="1"/>
    </xf>
    <xf numFmtId="49" fontId="7" fillId="0" borderId="1" xfId="0" applyNumberFormat="1" applyFont="1" applyFill="1" applyBorder="1" applyAlignment="1">
      <alignment vertical="center"/>
    </xf>
    <xf numFmtId="176" fontId="7" fillId="0" borderId="1" xfId="0" applyNumberFormat="1" applyFont="1" applyFill="1" applyBorder="1" applyAlignment="1">
      <alignment horizontal="right"/>
    </xf>
    <xf numFmtId="176" fontId="7" fillId="0" borderId="1" xfId="0" applyNumberFormat="1" applyFont="1" applyFill="1" applyBorder="1" applyAlignment="1">
      <alignment horizontal="right" vertical="center"/>
    </xf>
    <xf numFmtId="49" fontId="7" fillId="0" borderId="1" xfId="0" applyNumberFormat="1" applyFont="1" applyFill="1" applyBorder="1" applyAlignment="1">
      <alignment vertical="center" wrapText="1"/>
    </xf>
    <xf numFmtId="38" fontId="30" fillId="0" borderId="0" xfId="17" applyFont="1" applyFill="1" applyBorder="1" applyAlignment="1">
      <alignment vertical="center"/>
    </xf>
    <xf numFmtId="38" fontId="10" fillId="0" borderId="0" xfId="17" applyFont="1" applyFill="1" applyBorder="1" applyAlignment="1">
      <alignment horizontal="center" vertical="center"/>
    </xf>
    <xf numFmtId="38" fontId="10" fillId="0" borderId="0" xfId="17" applyFont="1" applyFill="1" applyBorder="1" applyAlignment="1">
      <alignment vertical="center"/>
    </xf>
    <xf numFmtId="187" fontId="7" fillId="0" borderId="0" xfId="17" applyNumberFormat="1" applyFont="1" applyFill="1" applyBorder="1" applyAlignment="1">
      <alignment horizontal="right" vertical="center"/>
    </xf>
    <xf numFmtId="38" fontId="30" fillId="0" borderId="0" xfId="17" applyFont="1" applyFill="1" applyBorder="1" applyAlignment="1">
      <alignment horizontal="center" vertical="center"/>
    </xf>
    <xf numFmtId="38" fontId="30" fillId="0" borderId="70" xfId="17" applyFont="1" applyFill="1" applyBorder="1" applyAlignment="1">
      <alignment horizontal="center" vertical="center" wrapText="1"/>
    </xf>
    <xf numFmtId="38" fontId="30" fillId="0" borderId="92" xfId="17" applyFont="1" applyFill="1" applyBorder="1" applyAlignment="1">
      <alignment horizontal="center" vertical="center" wrapText="1"/>
    </xf>
    <xf numFmtId="38" fontId="30" fillId="0" borderId="93" xfId="17" applyFont="1" applyFill="1" applyBorder="1" applyAlignment="1">
      <alignment horizontal="center" vertical="center" wrapText="1"/>
    </xf>
    <xf numFmtId="176" fontId="30" fillId="0" borderId="70" xfId="17" applyNumberFormat="1" applyFont="1" applyFill="1" applyBorder="1" applyAlignment="1">
      <alignment vertical="center"/>
    </xf>
    <xf numFmtId="176" fontId="30" fillId="0" borderId="92" xfId="17" applyNumberFormat="1" applyFont="1" applyFill="1" applyBorder="1" applyAlignment="1">
      <alignment vertical="center"/>
    </xf>
    <xf numFmtId="176" fontId="30" fillId="0" borderId="93" xfId="17" applyNumberFormat="1" applyFont="1" applyFill="1" applyBorder="1" applyAlignment="1">
      <alignment vertical="center"/>
    </xf>
    <xf numFmtId="176" fontId="30" fillId="0" borderId="92" xfId="17" applyNumberFormat="1" applyFont="1" applyFill="1" applyBorder="1" applyAlignment="1">
      <alignment horizontal="right" vertical="center"/>
    </xf>
    <xf numFmtId="176" fontId="30" fillId="0" borderId="85" xfId="17" applyNumberFormat="1" applyFont="1" applyFill="1" applyBorder="1" applyAlignment="1">
      <alignment vertical="center"/>
    </xf>
    <xf numFmtId="176" fontId="30" fillId="0" borderId="86" xfId="17" applyNumberFormat="1" applyFont="1" applyFill="1" applyBorder="1" applyAlignment="1">
      <alignment vertical="center"/>
    </xf>
    <xf numFmtId="176" fontId="30" fillId="0" borderId="87" xfId="17" applyNumberFormat="1" applyFont="1" applyFill="1" applyBorder="1" applyAlignment="1">
      <alignment vertical="center"/>
    </xf>
    <xf numFmtId="176" fontId="30" fillId="0" borderId="25" xfId="17" applyNumberFormat="1" applyFont="1" applyFill="1" applyBorder="1" applyAlignment="1">
      <alignment vertical="center"/>
    </xf>
    <xf numFmtId="38" fontId="30" fillId="0" borderId="77" xfId="17" applyFont="1" applyFill="1" applyBorder="1" applyAlignment="1">
      <alignment vertical="center" wrapText="1"/>
    </xf>
    <xf numFmtId="176" fontId="30" fillId="0" borderId="71" xfId="17" applyNumberFormat="1" applyFont="1" applyFill="1" applyBorder="1" applyAlignment="1">
      <alignment vertical="center"/>
    </xf>
    <xf numFmtId="176" fontId="30" fillId="0" borderId="99" xfId="17" applyNumberFormat="1" applyFont="1" applyFill="1" applyBorder="1" applyAlignment="1">
      <alignment vertical="center"/>
    </xf>
    <xf numFmtId="176" fontId="30" fillId="0" borderId="101" xfId="17" applyNumberFormat="1" applyFont="1" applyFill="1" applyBorder="1" applyAlignment="1">
      <alignment vertical="center"/>
    </xf>
    <xf numFmtId="176" fontId="30" fillId="0" borderId="102" xfId="17" applyNumberFormat="1" applyFont="1" applyFill="1" applyBorder="1" applyAlignment="1">
      <alignment vertical="center"/>
    </xf>
    <xf numFmtId="38" fontId="30" fillId="0" borderId="26" xfId="17" applyFont="1" applyFill="1" applyBorder="1" applyAlignment="1">
      <alignment vertical="center" wrapText="1"/>
    </xf>
    <xf numFmtId="176" fontId="30" fillId="0" borderId="95" xfId="17" applyNumberFormat="1" applyFont="1" applyFill="1" applyBorder="1" applyAlignment="1">
      <alignment vertical="center"/>
    </xf>
    <xf numFmtId="176" fontId="30" fillId="0" borderId="66" xfId="17" applyNumberFormat="1" applyFont="1" applyFill="1" applyBorder="1" applyAlignment="1">
      <alignment vertical="center"/>
    </xf>
    <xf numFmtId="176" fontId="30" fillId="0" borderId="89" xfId="17" applyNumberFormat="1" applyFont="1" applyFill="1" applyBorder="1" applyAlignment="1">
      <alignment vertical="center"/>
    </xf>
    <xf numFmtId="176" fontId="30" fillId="0" borderId="29" xfId="17" applyNumberFormat="1" applyFont="1" applyFill="1" applyBorder="1" applyAlignment="1">
      <alignment vertical="center"/>
    </xf>
    <xf numFmtId="49" fontId="30" fillId="0" borderId="66" xfId="17" applyNumberFormat="1" applyFont="1" applyFill="1" applyBorder="1" applyAlignment="1">
      <alignment horizontal="right" vertical="center"/>
    </xf>
    <xf numFmtId="38" fontId="30" fillId="0" borderId="62" xfId="17" applyFont="1" applyFill="1" applyBorder="1" applyAlignment="1">
      <alignment vertical="center" wrapText="1"/>
    </xf>
    <xf numFmtId="176" fontId="30" fillId="0" borderId="96" xfId="17" applyNumberFormat="1" applyFont="1" applyFill="1" applyBorder="1" applyAlignment="1">
      <alignment vertical="center"/>
    </xf>
    <xf numFmtId="176" fontId="30" fillId="0" borderId="90" xfId="17" applyNumberFormat="1" applyFont="1" applyFill="1" applyBorder="1" applyAlignment="1">
      <alignment vertical="center"/>
    </xf>
    <xf numFmtId="176" fontId="30" fillId="0" borderId="91" xfId="17" applyNumberFormat="1" applyFont="1" applyFill="1" applyBorder="1" applyAlignment="1">
      <alignment vertical="center"/>
    </xf>
    <xf numFmtId="176" fontId="30" fillId="0" borderId="65" xfId="17" applyNumberFormat="1" applyFont="1" applyFill="1" applyBorder="1" applyAlignment="1">
      <alignment vertical="center"/>
    </xf>
    <xf numFmtId="38" fontId="30" fillId="0" borderId="30" xfId="17" applyFont="1" applyFill="1" applyBorder="1" applyAlignment="1">
      <alignment vertical="center" wrapText="1"/>
    </xf>
    <xf numFmtId="176" fontId="30" fillId="0" borderId="79" xfId="17" applyNumberFormat="1" applyFont="1" applyFill="1" applyBorder="1" applyAlignment="1">
      <alignment vertical="center"/>
    </xf>
    <xf numFmtId="176" fontId="30" fillId="0" borderId="80" xfId="17" applyNumberFormat="1" applyFont="1" applyFill="1" applyBorder="1" applyAlignment="1">
      <alignment vertical="center"/>
    </xf>
    <xf numFmtId="176" fontId="30" fillId="0" borderId="81" xfId="17" applyNumberFormat="1" applyFont="1" applyFill="1" applyBorder="1" applyAlignment="1">
      <alignment vertical="center"/>
    </xf>
    <xf numFmtId="176" fontId="30" fillId="0" borderId="31" xfId="17" applyNumberFormat="1" applyFont="1" applyFill="1" applyBorder="1" applyAlignment="1">
      <alignment vertical="center"/>
    </xf>
    <xf numFmtId="176" fontId="30" fillId="0" borderId="70" xfId="17" applyNumberFormat="1" applyFont="1" applyFill="1" applyBorder="1" applyAlignment="1">
      <alignment horizontal="right" vertical="center"/>
    </xf>
    <xf numFmtId="49" fontId="5" fillId="0" borderId="0" xfId="17" applyNumberFormat="1" applyFont="1" applyFill="1" applyBorder="1" applyAlignment="1">
      <alignment horizontal="right" vertical="center"/>
    </xf>
    <xf numFmtId="49" fontId="5" fillId="0" borderId="0" xfId="17" applyNumberFormat="1" applyFont="1" applyFill="1" applyBorder="1" applyAlignment="1">
      <alignment vertical="center"/>
    </xf>
    <xf numFmtId="188" fontId="10" fillId="0" borderId="0" xfId="17" applyNumberFormat="1" applyFont="1" applyFill="1" applyBorder="1" applyAlignment="1">
      <alignment vertical="center"/>
    </xf>
    <xf numFmtId="0" fontId="5" fillId="0" borderId="0" xfId="33" applyFont="1" applyFill="1" applyAlignment="1">
      <alignment vertical="center"/>
      <protection/>
    </xf>
    <xf numFmtId="0" fontId="6" fillId="0" borderId="0" xfId="33" applyFont="1" applyFill="1" applyBorder="1" applyAlignment="1">
      <alignment vertical="top"/>
      <protection/>
    </xf>
    <xf numFmtId="0" fontId="5" fillId="0" borderId="0" xfId="33" applyFont="1" applyFill="1" applyBorder="1" applyAlignment="1">
      <alignment vertical="center"/>
      <protection/>
    </xf>
    <xf numFmtId="0" fontId="7" fillId="0" borderId="0" xfId="33" applyFont="1" applyFill="1" applyBorder="1" applyAlignment="1">
      <alignment vertical="center"/>
      <protection/>
    </xf>
    <xf numFmtId="49" fontId="7" fillId="0" borderId="0" xfId="33" applyNumberFormat="1" applyFont="1" applyFill="1" applyBorder="1" applyAlignment="1">
      <alignment horizontal="right" vertical="center"/>
      <protection/>
    </xf>
    <xf numFmtId="0" fontId="7" fillId="0" borderId="0" xfId="33" applyFont="1" applyFill="1" applyBorder="1" applyAlignment="1">
      <alignment horizontal="distributed" vertical="center"/>
      <protection/>
    </xf>
    <xf numFmtId="0" fontId="5" fillId="0" borderId="0" xfId="33" applyFont="1" applyFill="1" applyAlignment="1">
      <alignment vertical="top" wrapText="1"/>
      <protection/>
    </xf>
    <xf numFmtId="0" fontId="7" fillId="0" borderId="0" xfId="33" applyFont="1" applyFill="1" applyBorder="1" applyAlignment="1">
      <alignment horizontal="left" vertical="center"/>
      <protection/>
    </xf>
    <xf numFmtId="0" fontId="7" fillId="0" borderId="0" xfId="33" applyFont="1" applyFill="1" applyBorder="1" applyAlignment="1">
      <alignment horizontal="right"/>
      <protection/>
    </xf>
    <xf numFmtId="0" fontId="5" fillId="0" borderId="0" xfId="33" applyFont="1" applyFill="1" applyBorder="1" applyAlignment="1">
      <alignment horizontal="distributed" vertical="center"/>
      <protection/>
    </xf>
    <xf numFmtId="0" fontId="8" fillId="0" borderId="0" xfId="33" applyFont="1" applyFill="1" applyAlignment="1">
      <alignment/>
      <protection/>
    </xf>
    <xf numFmtId="0" fontId="7" fillId="0" borderId="0" xfId="33" applyFont="1" applyFill="1" applyAlignment="1">
      <alignment/>
      <protection/>
    </xf>
    <xf numFmtId="0" fontId="5" fillId="0" borderId="0" xfId="33" applyFont="1" applyFill="1" applyBorder="1" applyAlignment="1">
      <alignment horizontal="left" vertical="center" wrapText="1"/>
      <protection/>
    </xf>
    <xf numFmtId="0" fontId="6" fillId="0" borderId="0" xfId="33" applyFont="1" applyFill="1" applyBorder="1" applyAlignment="1">
      <alignment horizontal="right" vertical="center"/>
      <protection/>
    </xf>
    <xf numFmtId="0" fontId="8" fillId="0" borderId="0" xfId="33" applyFont="1" applyFill="1" applyAlignment="1">
      <alignment vertical="center"/>
      <protection/>
    </xf>
    <xf numFmtId="176" fontId="21" fillId="0" borderId="1" xfId="33" applyNumberFormat="1" applyFont="1" applyFill="1" applyBorder="1" applyAlignment="1">
      <alignment vertical="center" wrapText="1"/>
      <protection/>
    </xf>
    <xf numFmtId="176" fontId="21" fillId="0" borderId="1" xfId="33" applyNumberFormat="1" applyFont="1" applyFill="1" applyBorder="1" applyAlignment="1">
      <alignment horizontal="right" vertical="center" wrapText="1"/>
      <protection/>
    </xf>
    <xf numFmtId="0" fontId="8" fillId="0" borderId="0" xfId="33" applyFont="1" applyFill="1" applyAlignment="1">
      <alignment vertical="center" wrapText="1"/>
      <protection/>
    </xf>
    <xf numFmtId="0" fontId="8" fillId="0" borderId="2" xfId="33" applyFont="1" applyFill="1" applyBorder="1" applyAlignment="1">
      <alignment vertical="center" wrapText="1"/>
      <protection/>
    </xf>
    <xf numFmtId="0" fontId="8" fillId="0" borderId="3" xfId="33" applyFont="1" applyFill="1" applyBorder="1" applyAlignment="1">
      <alignment horizontal="distributed" vertical="center" wrapText="1"/>
      <protection/>
    </xf>
    <xf numFmtId="0" fontId="8" fillId="0" borderId="4" xfId="33" applyFont="1" applyFill="1" applyBorder="1" applyAlignment="1">
      <alignment vertical="center" wrapText="1"/>
      <protection/>
    </xf>
    <xf numFmtId="0" fontId="8" fillId="0" borderId="5" xfId="33" applyFont="1" applyFill="1" applyBorder="1" applyAlignment="1">
      <alignment horizontal="center" vertical="center" wrapText="1"/>
      <protection/>
    </xf>
    <xf numFmtId="176" fontId="21" fillId="0" borderId="6" xfId="33" applyNumberFormat="1" applyFont="1" applyFill="1" applyBorder="1" applyAlignment="1">
      <alignment vertical="center" wrapText="1"/>
      <protection/>
    </xf>
    <xf numFmtId="0" fontId="8" fillId="0" borderId="13" xfId="33" applyFont="1" applyFill="1" applyBorder="1" applyAlignment="1">
      <alignment vertical="center" wrapText="1"/>
      <protection/>
    </xf>
    <xf numFmtId="0" fontId="8" fillId="0" borderId="24" xfId="33" applyFont="1" applyFill="1" applyBorder="1" applyAlignment="1">
      <alignment horizontal="center" vertical="center" wrapText="1"/>
      <protection/>
    </xf>
    <xf numFmtId="176" fontId="21" fillId="0" borderId="7" xfId="33" applyNumberFormat="1" applyFont="1" applyFill="1" applyBorder="1" applyAlignment="1">
      <alignment vertical="center" wrapText="1"/>
      <protection/>
    </xf>
    <xf numFmtId="0" fontId="8" fillId="0" borderId="11" xfId="33" applyFont="1" applyFill="1" applyBorder="1" applyAlignment="1">
      <alignment vertical="center" wrapText="1"/>
      <protection/>
    </xf>
    <xf numFmtId="0" fontId="8" fillId="0" borderId="12" xfId="33" applyFont="1" applyFill="1" applyBorder="1" applyAlignment="1">
      <alignment horizontal="center" vertical="center" wrapText="1"/>
      <protection/>
    </xf>
    <xf numFmtId="176" fontId="21" fillId="0" borderId="8" xfId="33" applyNumberFormat="1" applyFont="1" applyFill="1" applyBorder="1" applyAlignment="1">
      <alignment vertical="center" wrapText="1"/>
      <protection/>
    </xf>
    <xf numFmtId="0" fontId="6" fillId="0" borderId="3" xfId="33" applyFont="1" applyFill="1" applyBorder="1" applyAlignment="1">
      <alignment horizontal="left" vertical="center" wrapText="1"/>
      <protection/>
    </xf>
    <xf numFmtId="0" fontId="6" fillId="0" borderId="0" xfId="33" applyFont="1" applyFill="1" applyAlignment="1">
      <alignment vertical="center"/>
      <protection/>
    </xf>
    <xf numFmtId="0" fontId="7" fillId="0" borderId="0" xfId="33" applyFont="1" applyFill="1" applyAlignment="1">
      <alignment vertical="center"/>
      <protection/>
    </xf>
    <xf numFmtId="0" fontId="7" fillId="0" borderId="0" xfId="33" applyFont="1" applyFill="1">
      <alignment vertical="center"/>
      <protection/>
    </xf>
    <xf numFmtId="0" fontId="10" fillId="0" borderId="47" xfId="0" applyFont="1" applyFill="1" applyBorder="1" applyAlignment="1">
      <alignment horizontal="center" vertical="center" wrapText="1"/>
    </xf>
    <xf numFmtId="3" fontId="29" fillId="0" borderId="47" xfId="0" applyNumberFormat="1" applyFont="1" applyFill="1" applyBorder="1" applyAlignment="1">
      <alignment horizontal="right" vertical="center" wrapText="1" indent="1"/>
    </xf>
    <xf numFmtId="0" fontId="29" fillId="0" borderId="47" xfId="0" applyFont="1" applyFill="1" applyBorder="1" applyAlignment="1">
      <alignment horizontal="right" vertical="center" wrapText="1" indent="1"/>
    </xf>
    <xf numFmtId="0" fontId="30" fillId="0" borderId="42" xfId="0" applyFont="1" applyFill="1" applyBorder="1" applyAlignment="1">
      <alignment horizontal="left" vertical="center" wrapText="1"/>
    </xf>
    <xf numFmtId="0" fontId="29" fillId="0" borderId="103" xfId="0" applyFont="1" applyFill="1" applyBorder="1" applyAlignment="1">
      <alignment horizontal="right" vertical="center" wrapText="1" indent="1"/>
    </xf>
    <xf numFmtId="0" fontId="10" fillId="0" borderId="104" xfId="0" applyFont="1" applyFill="1" applyBorder="1" applyAlignment="1">
      <alignment horizontal="left" vertical="center" wrapText="1"/>
    </xf>
    <xf numFmtId="0" fontId="29" fillId="0" borderId="105" xfId="0" applyFont="1" applyFill="1" applyBorder="1" applyAlignment="1">
      <alignment horizontal="right" vertical="center" wrapText="1" indent="1"/>
    </xf>
    <xf numFmtId="0" fontId="10" fillId="0" borderId="56" xfId="0" applyFont="1" applyFill="1" applyBorder="1" applyAlignment="1">
      <alignment horizontal="left" vertical="center" wrapText="1"/>
    </xf>
    <xf numFmtId="0" fontId="30" fillId="0" borderId="56" xfId="0" applyFont="1" applyFill="1" applyBorder="1" applyAlignment="1">
      <alignment horizontal="left" vertical="center" wrapText="1"/>
    </xf>
    <xf numFmtId="0" fontId="30" fillId="0" borderId="0" xfId="0" applyFont="1" applyFill="1" applyAlignment="1">
      <alignment horizontal="center" vertical="center"/>
    </xf>
    <xf numFmtId="0" fontId="30" fillId="0" borderId="47" xfId="0" applyFont="1" applyFill="1" applyBorder="1" applyAlignment="1">
      <alignment horizontal="center" vertical="center" wrapText="1"/>
    </xf>
    <xf numFmtId="0" fontId="30" fillId="0" borderId="47" xfId="0" applyFont="1" applyFill="1" applyBorder="1" applyAlignment="1">
      <alignment horizontal="left" vertical="center" wrapText="1"/>
    </xf>
    <xf numFmtId="0" fontId="30" fillId="0" borderId="0" xfId="46" applyFont="1" applyFill="1" applyBorder="1" applyAlignment="1">
      <alignment horizontal="left" vertical="center"/>
      <protection/>
    </xf>
    <xf numFmtId="0" fontId="30" fillId="0" borderId="0" xfId="46" applyFont="1" applyFill="1" applyBorder="1" applyAlignment="1">
      <alignment vertical="center"/>
      <protection/>
    </xf>
    <xf numFmtId="0" fontId="30" fillId="0" borderId="0" xfId="46" applyFont="1" applyFill="1" applyBorder="1" applyAlignment="1">
      <alignment horizontal="center" vertical="center"/>
      <protection/>
    </xf>
    <xf numFmtId="0" fontId="8" fillId="0" borderId="0" xfId="46" applyFont="1" applyFill="1" applyBorder="1" applyAlignment="1">
      <alignment vertical="center"/>
      <protection/>
    </xf>
    <xf numFmtId="0" fontId="8" fillId="0" borderId="0" xfId="46" applyFont="1" applyFill="1" applyBorder="1" applyAlignment="1">
      <alignment horizontal="right" vertical="center"/>
      <protection/>
    </xf>
    <xf numFmtId="0" fontId="8" fillId="0" borderId="4" xfId="46" applyFont="1" applyFill="1" applyBorder="1" applyAlignment="1">
      <alignment vertical="center"/>
      <protection/>
    </xf>
    <xf numFmtId="0" fontId="5" fillId="0" borderId="10" xfId="23" applyFont="1" applyFill="1" applyBorder="1" applyAlignment="1">
      <alignment vertical="center"/>
      <protection/>
    </xf>
    <xf numFmtId="0" fontId="8" fillId="0" borderId="10" xfId="46" applyFont="1" applyFill="1" applyBorder="1" applyAlignment="1">
      <alignment vertical="center"/>
      <protection/>
    </xf>
    <xf numFmtId="0" fontId="19" fillId="0" borderId="13" xfId="46" applyFont="1" applyFill="1" applyBorder="1" applyAlignment="1">
      <alignment vertical="center"/>
      <protection/>
    </xf>
    <xf numFmtId="0" fontId="5" fillId="0" borderId="0" xfId="23" applyFont="1" applyFill="1" applyBorder="1" applyAlignment="1">
      <alignment vertical="center"/>
      <protection/>
    </xf>
    <xf numFmtId="49" fontId="8" fillId="0" borderId="0" xfId="46" applyNumberFormat="1" applyFont="1" applyFill="1" applyBorder="1" applyAlignment="1">
      <alignment vertical="center"/>
      <protection/>
    </xf>
    <xf numFmtId="0" fontId="8" fillId="0" borderId="13" xfId="46" applyFont="1" applyFill="1" applyBorder="1" applyAlignment="1">
      <alignment vertical="center"/>
      <protection/>
    </xf>
    <xf numFmtId="0" fontId="8" fillId="0" borderId="2" xfId="46" applyFont="1" applyFill="1" applyBorder="1" applyAlignment="1">
      <alignment vertical="center"/>
      <protection/>
    </xf>
    <xf numFmtId="0" fontId="8" fillId="0" borderId="18" xfId="23" applyFont="1" applyFill="1" applyBorder="1" applyAlignment="1">
      <alignment horizontal="distributed" vertical="center"/>
      <protection/>
    </xf>
    <xf numFmtId="0" fontId="8" fillId="0" borderId="3" xfId="46" applyFont="1" applyFill="1" applyBorder="1" applyAlignment="1">
      <alignment vertical="center"/>
      <protection/>
    </xf>
    <xf numFmtId="38" fontId="5" fillId="0" borderId="11" xfId="17" applyFont="1" applyFill="1" applyBorder="1" applyAlignment="1">
      <alignment horizontal="right" vertical="center"/>
    </xf>
    <xf numFmtId="0" fontId="5" fillId="0" borderId="12" xfId="46" applyFont="1" applyFill="1" applyBorder="1" applyAlignment="1">
      <alignment vertical="center"/>
      <protection/>
    </xf>
    <xf numFmtId="176" fontId="5" fillId="0" borderId="11" xfId="17" applyNumberFormat="1" applyFont="1" applyFill="1" applyBorder="1" applyAlignment="1">
      <alignment horizontal="right" vertical="center"/>
    </xf>
    <xf numFmtId="38" fontId="5" fillId="0" borderId="2" xfId="17" applyFont="1" applyFill="1" applyBorder="1" applyAlignment="1">
      <alignment horizontal="right" vertical="center"/>
    </xf>
    <xf numFmtId="0" fontId="5" fillId="0" borderId="3" xfId="46" applyFont="1" applyFill="1" applyBorder="1" applyAlignment="1">
      <alignment vertical="center"/>
      <protection/>
    </xf>
    <xf numFmtId="0" fontId="8" fillId="0" borderId="32" xfId="46" applyFont="1" applyFill="1" applyBorder="1" applyAlignment="1">
      <alignment horizontal="right" vertical="center"/>
      <protection/>
    </xf>
    <xf numFmtId="0" fontId="8" fillId="0" borderId="33" xfId="46" applyFont="1" applyFill="1" applyBorder="1" applyAlignment="1">
      <alignment horizontal="right" vertical="center"/>
      <protection/>
    </xf>
    <xf numFmtId="38" fontId="5" fillId="0" borderId="32" xfId="17" applyFont="1" applyFill="1" applyBorder="1" applyAlignment="1">
      <alignment horizontal="right" vertical="center"/>
    </xf>
    <xf numFmtId="176" fontId="5" fillId="0" borderId="39" xfId="17" applyNumberFormat="1" applyFont="1" applyFill="1" applyBorder="1" applyAlignment="1">
      <alignment vertical="center"/>
    </xf>
    <xf numFmtId="176" fontId="5" fillId="0" borderId="33" xfId="17" applyNumberFormat="1" applyFont="1" applyFill="1" applyBorder="1" applyAlignment="1">
      <alignment vertical="center"/>
    </xf>
    <xf numFmtId="38" fontId="5" fillId="0" borderId="39" xfId="17" applyFont="1" applyFill="1" applyBorder="1" applyAlignment="1">
      <alignment horizontal="right" vertical="center"/>
    </xf>
    <xf numFmtId="0" fontId="5" fillId="0" borderId="33" xfId="46" applyFont="1" applyFill="1" applyBorder="1" applyAlignment="1">
      <alignment vertical="center"/>
      <protection/>
    </xf>
    <xf numFmtId="0" fontId="5" fillId="0" borderId="26" xfId="46" applyFont="1" applyFill="1" applyBorder="1" applyAlignment="1">
      <alignment horizontal="right" vertical="center"/>
      <protection/>
    </xf>
    <xf numFmtId="0" fontId="8" fillId="0" borderId="28" xfId="23" applyFont="1" applyFill="1" applyBorder="1" applyAlignment="1">
      <alignment vertical="center"/>
      <protection/>
    </xf>
    <xf numFmtId="0" fontId="8" fillId="0" borderId="28" xfId="23" applyFont="1" applyFill="1" applyBorder="1" applyAlignment="1">
      <alignment horizontal="distributed" vertical="center"/>
      <protection/>
    </xf>
    <xf numFmtId="0" fontId="8" fillId="0" borderId="28" xfId="46" applyFont="1" applyFill="1" applyBorder="1" applyAlignment="1">
      <alignment horizontal="distributed" vertical="center"/>
      <protection/>
    </xf>
    <xf numFmtId="38" fontId="5" fillId="0" borderId="26" xfId="17" applyFont="1" applyFill="1" applyBorder="1" applyAlignment="1">
      <alignment horizontal="right" vertical="center"/>
    </xf>
    <xf numFmtId="176" fontId="5" fillId="0" borderId="28" xfId="17" applyNumberFormat="1" applyFont="1" applyFill="1" applyBorder="1" applyAlignment="1">
      <alignment horizontal="distributed" vertical="center"/>
    </xf>
    <xf numFmtId="176" fontId="5" fillId="0" borderId="27" xfId="17" applyNumberFormat="1" applyFont="1" applyFill="1" applyBorder="1" applyAlignment="1">
      <alignment horizontal="distributed" vertical="center"/>
    </xf>
    <xf numFmtId="176" fontId="5" fillId="0" borderId="28" xfId="17" applyNumberFormat="1" applyFont="1" applyFill="1" applyBorder="1" applyAlignment="1">
      <alignment horizontal="right" vertical="center"/>
    </xf>
    <xf numFmtId="176" fontId="5" fillId="0" borderId="27" xfId="17" applyNumberFormat="1" applyFont="1" applyFill="1" applyBorder="1" applyAlignment="1">
      <alignment vertical="center"/>
    </xf>
    <xf numFmtId="38" fontId="5" fillId="0" borderId="28" xfId="17" applyFont="1" applyFill="1" applyBorder="1" applyAlignment="1">
      <alignment horizontal="right" vertical="center"/>
    </xf>
    <xf numFmtId="176" fontId="5" fillId="0" borderId="26" xfId="17" applyNumberFormat="1" applyFont="1" applyFill="1" applyBorder="1" applyAlignment="1">
      <alignment horizontal="right" vertical="center"/>
    </xf>
    <xf numFmtId="0" fontId="5" fillId="0" borderId="27" xfId="46" applyFont="1" applyFill="1" applyBorder="1" applyAlignment="1">
      <alignment vertical="center"/>
      <protection/>
    </xf>
    <xf numFmtId="0" fontId="8" fillId="0" borderId="0" xfId="46" applyFont="1" applyFill="1" applyBorder="1" applyAlignment="1">
      <alignment horizontal="left" vertical="center"/>
      <protection/>
    </xf>
    <xf numFmtId="0" fontId="8" fillId="0" borderId="26" xfId="46" applyFont="1" applyFill="1" applyBorder="1" applyAlignment="1">
      <alignment horizontal="right" vertical="center"/>
      <protection/>
    </xf>
    <xf numFmtId="0" fontId="8" fillId="0" borderId="28" xfId="46" applyFont="1" applyFill="1" applyBorder="1" applyAlignment="1">
      <alignment vertical="center"/>
      <protection/>
    </xf>
    <xf numFmtId="176" fontId="5" fillId="0" borderId="28" xfId="17" applyNumberFormat="1" applyFont="1" applyFill="1" applyBorder="1" applyAlignment="1">
      <alignment vertical="center"/>
    </xf>
    <xf numFmtId="0" fontId="8" fillId="0" borderId="13" xfId="46" applyFont="1" applyFill="1" applyBorder="1" applyAlignment="1">
      <alignment horizontal="right" vertical="center"/>
      <protection/>
    </xf>
    <xf numFmtId="176" fontId="5" fillId="0" borderId="0" xfId="17" applyNumberFormat="1" applyFont="1" applyFill="1" applyBorder="1" applyAlignment="1">
      <alignment vertical="center"/>
    </xf>
    <xf numFmtId="176" fontId="5" fillId="0" borderId="24" xfId="17" applyNumberFormat="1" applyFont="1" applyFill="1" applyBorder="1" applyAlignment="1">
      <alignment vertical="center"/>
    </xf>
    <xf numFmtId="0" fontId="5" fillId="0" borderId="24" xfId="46" applyFont="1" applyFill="1" applyBorder="1" applyAlignment="1">
      <alignment vertical="center"/>
      <protection/>
    </xf>
    <xf numFmtId="0" fontId="8" fillId="0" borderId="2" xfId="46" applyFont="1" applyFill="1" applyBorder="1" applyAlignment="1">
      <alignment horizontal="right" vertical="center"/>
      <protection/>
    </xf>
    <xf numFmtId="0" fontId="8" fillId="0" borderId="18" xfId="46" applyFont="1" applyFill="1" applyBorder="1" applyAlignment="1">
      <alignment vertical="center"/>
      <protection/>
    </xf>
    <xf numFmtId="38" fontId="5" fillId="0" borderId="2" xfId="17" applyFont="1" applyFill="1" applyBorder="1" applyAlignment="1">
      <alignment horizontal="center" vertical="center"/>
    </xf>
    <xf numFmtId="176" fontId="5" fillId="0" borderId="18" xfId="17" applyNumberFormat="1" applyFont="1" applyFill="1" applyBorder="1" applyAlignment="1">
      <alignment vertical="center"/>
    </xf>
    <xf numFmtId="176" fontId="5" fillId="0" borderId="3" xfId="17" applyNumberFormat="1" applyFont="1" applyFill="1" applyBorder="1" applyAlignment="1">
      <alignment vertical="center"/>
    </xf>
    <xf numFmtId="176" fontId="5" fillId="0" borderId="18" xfId="17" applyNumberFormat="1" applyFont="1" applyFill="1" applyBorder="1" applyAlignment="1">
      <alignment horizontal="right" vertical="center"/>
    </xf>
    <xf numFmtId="176" fontId="5" fillId="0" borderId="2" xfId="17" applyNumberFormat="1" applyFont="1" applyFill="1" applyBorder="1" applyAlignment="1">
      <alignment horizontal="right" vertical="center"/>
    </xf>
    <xf numFmtId="0" fontId="8" fillId="0" borderId="11" xfId="46" applyFont="1" applyFill="1" applyBorder="1" applyAlignment="1">
      <alignment horizontal="right" vertical="center"/>
      <protection/>
    </xf>
    <xf numFmtId="0" fontId="8" fillId="0" borderId="9" xfId="46" applyFont="1" applyFill="1" applyBorder="1" applyAlignment="1">
      <alignment vertical="center"/>
      <protection/>
    </xf>
    <xf numFmtId="176" fontId="5" fillId="0" borderId="9" xfId="17" applyNumberFormat="1" applyFont="1" applyFill="1" applyBorder="1" applyAlignment="1">
      <alignment vertical="center"/>
    </xf>
    <xf numFmtId="176" fontId="5" fillId="0" borderId="12" xfId="17" applyNumberFormat="1" applyFont="1" applyFill="1" applyBorder="1" applyAlignment="1">
      <alignment vertical="center"/>
    </xf>
    <xf numFmtId="176" fontId="5" fillId="0" borderId="9" xfId="17" applyNumberFormat="1" applyFont="1" applyFill="1" applyBorder="1" applyAlignment="1">
      <alignment horizontal="right" vertical="center"/>
    </xf>
    <xf numFmtId="0" fontId="8" fillId="0" borderId="0" xfId="23" applyFont="1" applyFill="1" applyBorder="1" applyAlignment="1">
      <alignment vertical="center"/>
      <protection/>
    </xf>
    <xf numFmtId="38" fontId="5" fillId="0" borderId="0" xfId="17" applyFont="1" applyFill="1" applyBorder="1" applyAlignment="1">
      <alignment horizontal="right" vertical="center"/>
    </xf>
    <xf numFmtId="0" fontId="8" fillId="0" borderId="32" xfId="46" applyFont="1" applyFill="1" applyBorder="1" applyAlignment="1">
      <alignment vertical="center"/>
      <protection/>
    </xf>
    <xf numFmtId="0" fontId="8" fillId="0" borderId="39" xfId="46" applyFont="1" applyFill="1" applyBorder="1" applyAlignment="1">
      <alignment vertical="center"/>
      <protection/>
    </xf>
    <xf numFmtId="38" fontId="5" fillId="0" borderId="9" xfId="17" applyFont="1" applyFill="1" applyBorder="1" applyAlignment="1">
      <alignment horizontal="right" vertical="center"/>
    </xf>
    <xf numFmtId="0" fontId="5" fillId="0" borderId="0" xfId="47" applyFont="1" applyFill="1" applyAlignment="1">
      <alignment vertical="center"/>
      <protection/>
    </xf>
    <xf numFmtId="0" fontId="8" fillId="0" borderId="0" xfId="46" applyFont="1" applyFill="1" applyBorder="1" applyAlignment="1">
      <alignment horizontal="distributed" vertical="center"/>
      <protection/>
    </xf>
    <xf numFmtId="0" fontId="8" fillId="0" borderId="0" xfId="46" applyFont="1" applyFill="1" applyBorder="1" applyAlignment="1">
      <alignment vertical="center"/>
      <protection/>
    </xf>
    <xf numFmtId="0" fontId="7" fillId="0" borderId="0" xfId="34" applyFont="1" applyFill="1" applyBorder="1" applyAlignment="1">
      <alignment horizontal="distributed" vertical="center"/>
      <protection/>
    </xf>
    <xf numFmtId="0" fontId="8" fillId="0" borderId="18" xfId="0" applyFont="1" applyFill="1" applyBorder="1" applyAlignment="1">
      <alignment horizontal="left" vertical="distributed"/>
    </xf>
    <xf numFmtId="0" fontId="8" fillId="0" borderId="3" xfId="0" applyFont="1" applyFill="1" applyBorder="1" applyAlignment="1">
      <alignment horizontal="left" vertical="distributed"/>
    </xf>
    <xf numFmtId="0" fontId="8" fillId="0" borderId="3" xfId="0" applyFont="1" applyFill="1" applyBorder="1" applyAlignment="1">
      <alignment horizontal="left" vertical="distributed" wrapText="1"/>
    </xf>
    <xf numFmtId="176" fontId="8" fillId="0" borderId="13" xfId="17" applyNumberFormat="1" applyFont="1" applyFill="1" applyBorder="1" applyAlignment="1">
      <alignment horizontal="right" vertical="center"/>
    </xf>
    <xf numFmtId="176" fontId="8" fillId="0" borderId="24" xfId="17" applyNumberFormat="1" applyFont="1" applyFill="1" applyBorder="1" applyAlignment="1">
      <alignment horizontal="right" vertical="center"/>
    </xf>
    <xf numFmtId="176" fontId="8" fillId="0" borderId="0" xfId="17" applyNumberFormat="1" applyFont="1" applyFill="1" applyBorder="1" applyAlignment="1">
      <alignment horizontal="right" vertical="center"/>
    </xf>
    <xf numFmtId="0" fontId="8" fillId="0" borderId="12" xfId="0" applyFont="1" applyFill="1" applyBorder="1" applyAlignment="1">
      <alignment horizontal="left" vertical="distributed"/>
    </xf>
    <xf numFmtId="0" fontId="8" fillId="0" borderId="9" xfId="0" applyFont="1" applyFill="1" applyBorder="1" applyAlignment="1">
      <alignment horizontal="left" vertical="distributed"/>
    </xf>
    <xf numFmtId="0" fontId="8" fillId="0" borderId="0" xfId="0" applyFont="1" applyFill="1" applyBorder="1" applyAlignment="1">
      <alignment horizontal="left" vertical="distributed"/>
    </xf>
    <xf numFmtId="176" fontId="8" fillId="0" borderId="11" xfId="17" applyNumberFormat="1" applyFont="1" applyFill="1" applyBorder="1" applyAlignment="1">
      <alignment horizontal="right" vertical="center"/>
    </xf>
    <xf numFmtId="176" fontId="8" fillId="0" borderId="12" xfId="17" applyNumberFormat="1" applyFont="1" applyFill="1" applyBorder="1" applyAlignment="1">
      <alignment horizontal="right" vertical="center"/>
    </xf>
    <xf numFmtId="176" fontId="8" fillId="0" borderId="9" xfId="17" applyNumberFormat="1" applyFont="1" applyFill="1" applyBorder="1" applyAlignment="1">
      <alignment horizontal="right" vertical="center"/>
    </xf>
    <xf numFmtId="0" fontId="8" fillId="0" borderId="0" xfId="0" applyFont="1" applyFill="1" applyAlignment="1">
      <alignment/>
    </xf>
    <xf numFmtId="0" fontId="8" fillId="0" borderId="0" xfId="0" applyFont="1" applyFill="1" applyBorder="1" applyAlignment="1">
      <alignment horizontal="left" vertical="distributed" wrapText="1"/>
    </xf>
    <xf numFmtId="0" fontId="46" fillId="0" borderId="0" xfId="0" applyFont="1" applyFill="1" applyAlignment="1">
      <alignment horizontal="center" vertical="center"/>
    </xf>
    <xf numFmtId="0" fontId="5" fillId="0" borderId="9" xfId="0" applyFont="1" applyFill="1" applyBorder="1" applyAlignment="1">
      <alignment vertical="center"/>
    </xf>
    <xf numFmtId="0" fontId="8" fillId="0" borderId="9" xfId="0" applyFont="1" applyFill="1" applyBorder="1" applyAlignment="1">
      <alignment horizontal="righ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24"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8" fillId="0" borderId="3" xfId="0" applyFont="1" applyFill="1" applyBorder="1" applyAlignment="1">
      <alignment vertical="center"/>
    </xf>
    <xf numFmtId="176" fontId="5" fillId="0" borderId="2" xfId="0" applyNumberFormat="1" applyFont="1" applyFill="1" applyBorder="1" applyAlignment="1">
      <alignment horizontal="right" vertical="center"/>
    </xf>
    <xf numFmtId="176" fontId="6" fillId="0" borderId="3" xfId="0" applyNumberFormat="1" applyFont="1" applyFill="1" applyBorder="1" applyAlignment="1">
      <alignment horizontal="right" vertical="center"/>
    </xf>
    <xf numFmtId="176" fontId="6" fillId="0" borderId="2" xfId="0" applyNumberFormat="1" applyFont="1" applyFill="1" applyBorder="1" applyAlignment="1">
      <alignment horizontal="right" vertical="center"/>
    </xf>
    <xf numFmtId="176" fontId="33" fillId="0" borderId="3" xfId="0" applyNumberFormat="1" applyFont="1" applyFill="1" applyBorder="1" applyAlignment="1">
      <alignment vertical="center"/>
    </xf>
    <xf numFmtId="0" fontId="6" fillId="0" borderId="5" xfId="0" applyFont="1" applyFill="1" applyBorder="1" applyAlignment="1">
      <alignment vertical="center"/>
    </xf>
    <xf numFmtId="176" fontId="5" fillId="0" borderId="4" xfId="0" applyNumberFormat="1" applyFont="1" applyFill="1" applyBorder="1" applyAlignment="1">
      <alignment horizontal="right" vertical="center"/>
    </xf>
    <xf numFmtId="176" fontId="6" fillId="0" borderId="5" xfId="0" applyNumberFormat="1" applyFont="1" applyFill="1" applyBorder="1" applyAlignment="1">
      <alignment horizontal="right" vertical="center"/>
    </xf>
    <xf numFmtId="176" fontId="6" fillId="0" borderId="4" xfId="0" applyNumberFormat="1" applyFont="1" applyFill="1" applyBorder="1" applyAlignment="1">
      <alignment horizontal="right" vertical="center"/>
    </xf>
    <xf numFmtId="176" fontId="33" fillId="0" borderId="5" xfId="0" applyNumberFormat="1" applyFont="1" applyFill="1" applyBorder="1" applyAlignment="1">
      <alignment horizontal="right" vertical="center"/>
    </xf>
    <xf numFmtId="0" fontId="6" fillId="0" borderId="12" xfId="0" applyFont="1" applyFill="1" applyBorder="1" applyAlignment="1">
      <alignment vertical="center"/>
    </xf>
    <xf numFmtId="176" fontId="5" fillId="0" borderId="11"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33" fillId="0" borderId="12" xfId="0" applyNumberFormat="1" applyFont="1" applyFill="1" applyBorder="1" applyAlignment="1">
      <alignment horizontal="right" vertical="center"/>
    </xf>
    <xf numFmtId="0" fontId="5" fillId="0" borderId="3" xfId="0" applyFont="1" applyFill="1" applyBorder="1" applyAlignment="1">
      <alignmen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shrinkToFit="1"/>
    </xf>
    <xf numFmtId="0" fontId="5" fillId="0" borderId="1" xfId="0" applyFont="1" applyFill="1" applyBorder="1" applyAlignment="1">
      <alignment vertical="center"/>
    </xf>
    <xf numFmtId="176" fontId="5" fillId="0" borderId="6" xfId="17" applyNumberFormat="1" applyFont="1" applyFill="1" applyBorder="1" applyAlignment="1">
      <alignment horizontal="right" vertical="center"/>
    </xf>
    <xf numFmtId="0" fontId="5" fillId="0" borderId="91" xfId="0" applyFont="1" applyFill="1" applyBorder="1" applyAlignment="1">
      <alignment vertical="center"/>
    </xf>
    <xf numFmtId="176" fontId="5" fillId="0" borderId="65" xfId="17" applyNumberFormat="1" applyFont="1" applyFill="1" applyBorder="1" applyAlignment="1">
      <alignment horizontal="right" vertical="center"/>
    </xf>
    <xf numFmtId="0" fontId="5" fillId="0" borderId="89" xfId="0" applyFont="1" applyFill="1" applyBorder="1" applyAlignment="1">
      <alignment vertical="center"/>
    </xf>
    <xf numFmtId="176" fontId="5" fillId="0" borderId="29" xfId="17" applyNumberFormat="1" applyFont="1" applyFill="1" applyBorder="1" applyAlignment="1">
      <alignment horizontal="right" vertical="center"/>
    </xf>
    <xf numFmtId="0" fontId="5" fillId="0" borderId="89" xfId="0" applyFont="1" applyFill="1" applyBorder="1" applyAlignment="1">
      <alignment vertical="center" wrapText="1"/>
    </xf>
    <xf numFmtId="0" fontId="8" fillId="0" borderId="106" xfId="0" applyFont="1" applyFill="1" applyBorder="1" applyAlignment="1">
      <alignment vertical="center" wrapText="1"/>
    </xf>
    <xf numFmtId="176" fontId="5" fillId="0" borderId="8" xfId="17" applyNumberFormat="1" applyFont="1" applyFill="1" applyBorder="1" applyAlignment="1">
      <alignment horizontal="right" vertical="center"/>
    </xf>
    <xf numFmtId="0" fontId="5" fillId="0" borderId="1" xfId="0" applyFont="1" applyFill="1" applyBorder="1" applyAlignment="1">
      <alignment horizontal="center" vertical="center" wrapText="1" shrinkToFit="1"/>
    </xf>
    <xf numFmtId="0" fontId="5" fillId="0" borderId="0" xfId="42" applyFont="1" applyFill="1" applyAlignment="1">
      <alignment vertical="center"/>
      <protection/>
    </xf>
    <xf numFmtId="0" fontId="7" fillId="0" borderId="0" xfId="42" applyFont="1" applyFill="1" applyAlignment="1">
      <alignment horizontal="left" vertical="center"/>
      <protection/>
    </xf>
    <xf numFmtId="0" fontId="30" fillId="0" borderId="0" xfId="42" applyFont="1" applyFill="1" applyAlignment="1">
      <alignment horizontal="center" vertical="center"/>
      <protection/>
    </xf>
    <xf numFmtId="0" fontId="30" fillId="0" borderId="0" xfId="42" applyFont="1" applyFill="1" applyAlignment="1">
      <alignment horizontal="left" vertical="center"/>
      <protection/>
    </xf>
    <xf numFmtId="58" fontId="7" fillId="0" borderId="0" xfId="42" applyNumberFormat="1" applyFont="1" applyFill="1" applyAlignment="1">
      <alignment horizontal="center" vertical="center"/>
      <protection/>
    </xf>
    <xf numFmtId="0" fontId="7" fillId="0" borderId="0" xfId="42" applyFont="1" applyFill="1" applyAlignment="1">
      <alignment vertical="center"/>
      <protection/>
    </xf>
    <xf numFmtId="0" fontId="6" fillId="0" borderId="0" xfId="42" applyFont="1" applyFill="1" applyBorder="1" applyAlignment="1">
      <alignment horizontal="right"/>
      <protection/>
    </xf>
    <xf numFmtId="0" fontId="8" fillId="0" borderId="4" xfId="42" applyFont="1" applyFill="1" applyBorder="1" applyAlignment="1">
      <alignment horizontal="center" vertical="center"/>
      <protection/>
    </xf>
    <xf numFmtId="0" fontId="8" fillId="0" borderId="10" xfId="42" applyFont="1" applyFill="1" applyBorder="1" applyAlignment="1">
      <alignment horizontal="center" vertical="center"/>
      <protection/>
    </xf>
    <xf numFmtId="0" fontId="8" fillId="0" borderId="13" xfId="42" applyFont="1" applyFill="1" applyBorder="1" applyAlignment="1">
      <alignment horizontal="center" vertical="center"/>
      <protection/>
    </xf>
    <xf numFmtId="0" fontId="8" fillId="0" borderId="0" xfId="42" applyFont="1" applyFill="1" applyBorder="1" applyAlignment="1">
      <alignment horizontal="center" vertical="center"/>
      <protection/>
    </xf>
    <xf numFmtId="0" fontId="8" fillId="0" borderId="0" xfId="42" applyFont="1" applyFill="1" applyAlignment="1">
      <alignment vertical="center"/>
      <protection/>
    </xf>
    <xf numFmtId="0" fontId="8" fillId="0" borderId="30" xfId="42" applyFont="1" applyFill="1" applyBorder="1" applyAlignment="1">
      <alignment horizontal="center" vertical="center" wrapText="1"/>
      <protection/>
    </xf>
    <xf numFmtId="0" fontId="8" fillId="0" borderId="107" xfId="42" applyFont="1" applyFill="1" applyBorder="1" applyAlignment="1">
      <alignment horizontal="center" vertical="center" wrapText="1"/>
      <protection/>
    </xf>
    <xf numFmtId="0" fontId="8" fillId="0" borderId="81" xfId="42" applyFont="1" applyFill="1" applyBorder="1" applyAlignment="1">
      <alignment horizontal="center" vertical="center" wrapText="1"/>
      <protection/>
    </xf>
    <xf numFmtId="0" fontId="8" fillId="0" borderId="0" xfId="42" applyFont="1" applyFill="1" applyAlignment="1">
      <alignment horizontal="center" vertical="center"/>
      <protection/>
    </xf>
    <xf numFmtId="0" fontId="8" fillId="0" borderId="0" xfId="42" applyFont="1" applyFill="1" applyAlignment="1">
      <alignment horizontal="center" vertical="center" wrapText="1"/>
      <protection/>
    </xf>
    <xf numFmtId="184" fontId="8" fillId="0" borderId="71" xfId="17" applyNumberFormat="1" applyFont="1" applyFill="1" applyBorder="1" applyAlignment="1">
      <alignment horizontal="right" vertical="center"/>
    </xf>
    <xf numFmtId="184" fontId="8" fillId="0" borderId="99" xfId="17" applyNumberFormat="1" applyFont="1" applyFill="1" applyBorder="1" applyAlignment="1">
      <alignment horizontal="right" vertical="center"/>
    </xf>
    <xf numFmtId="184" fontId="8" fillId="0" borderId="108" xfId="17" applyNumberFormat="1" applyFont="1" applyFill="1" applyBorder="1" applyAlignment="1">
      <alignment horizontal="right" vertical="center"/>
    </xf>
    <xf numFmtId="0" fontId="8" fillId="0" borderId="13" xfId="42" applyFont="1" applyFill="1" applyBorder="1" applyAlignment="1">
      <alignment vertical="center"/>
      <protection/>
    </xf>
    <xf numFmtId="0" fontId="8" fillId="0" borderId="0" xfId="42" applyFont="1" applyFill="1" applyBorder="1" applyAlignment="1">
      <alignment vertical="center"/>
      <protection/>
    </xf>
    <xf numFmtId="184" fontId="8" fillId="0" borderId="95" xfId="17" applyNumberFormat="1" applyFont="1" applyFill="1" applyBorder="1" applyAlignment="1">
      <alignment horizontal="right" vertical="center"/>
    </xf>
    <xf numFmtId="184" fontId="8" fillId="0" borderId="66" xfId="17" applyNumberFormat="1" applyFont="1" applyFill="1" applyBorder="1" applyAlignment="1">
      <alignment horizontal="right" vertical="center"/>
    </xf>
    <xf numFmtId="184" fontId="8" fillId="0" borderId="109" xfId="17" applyNumberFormat="1" applyFont="1" applyFill="1" applyBorder="1" applyAlignment="1">
      <alignment horizontal="right" vertical="center"/>
    </xf>
    <xf numFmtId="0" fontId="8" fillId="0" borderId="26" xfId="42" applyFont="1" applyFill="1" applyBorder="1" applyAlignment="1">
      <alignment vertical="center"/>
      <protection/>
    </xf>
    <xf numFmtId="0" fontId="8" fillId="0" borderId="28" xfId="42" applyFont="1" applyFill="1" applyBorder="1" applyAlignment="1">
      <alignment vertical="center"/>
      <protection/>
    </xf>
    <xf numFmtId="0" fontId="6" fillId="0" borderId="28" xfId="42" applyFont="1" applyFill="1" applyBorder="1" applyAlignment="1">
      <alignment vertical="center" wrapText="1"/>
      <protection/>
    </xf>
    <xf numFmtId="184" fontId="8" fillId="0" borderId="79" xfId="17" applyNumberFormat="1" applyFont="1" applyFill="1" applyBorder="1" applyAlignment="1">
      <alignment horizontal="right" vertical="center"/>
    </xf>
    <xf numFmtId="184" fontId="8" fillId="0" borderId="80" xfId="17" applyNumberFormat="1" applyFont="1" applyFill="1" applyBorder="1" applyAlignment="1">
      <alignment horizontal="right" vertical="center"/>
    </xf>
    <xf numFmtId="184" fontId="8" fillId="0" borderId="107" xfId="17" applyNumberFormat="1" applyFont="1" applyFill="1" applyBorder="1" applyAlignment="1">
      <alignment horizontal="right" vertical="center"/>
    </xf>
    <xf numFmtId="38" fontId="5" fillId="0" borderId="0" xfId="17" applyFont="1" applyFill="1" applyBorder="1" applyAlignment="1">
      <alignment vertical="center"/>
    </xf>
    <xf numFmtId="38" fontId="5" fillId="0" borderId="0" xfId="17" applyFont="1" applyFill="1" applyAlignment="1">
      <alignment vertical="center"/>
    </xf>
    <xf numFmtId="0" fontId="8" fillId="0" borderId="5" xfId="42" applyFont="1" applyFill="1" applyBorder="1" applyAlignment="1">
      <alignment horizontal="center" vertical="center"/>
      <protection/>
    </xf>
    <xf numFmtId="0" fontId="5" fillId="0" borderId="13" xfId="42" applyFont="1" applyFill="1" applyBorder="1" applyAlignment="1">
      <alignment vertical="center"/>
      <protection/>
    </xf>
    <xf numFmtId="0" fontId="8" fillId="0" borderId="24" xfId="42" applyFont="1" applyFill="1" applyBorder="1" applyAlignment="1">
      <alignment horizontal="center" vertical="center"/>
      <protection/>
    </xf>
    <xf numFmtId="184" fontId="8" fillId="0" borderId="85" xfId="17" applyNumberFormat="1" applyFont="1" applyFill="1" applyBorder="1" applyAlignment="1">
      <alignment horizontal="right" vertical="center"/>
    </xf>
    <xf numFmtId="184" fontId="8" fillId="0" borderId="86" xfId="17" applyNumberFormat="1" applyFont="1" applyFill="1" applyBorder="1" applyAlignment="1">
      <alignment horizontal="right" vertical="center"/>
    </xf>
    <xf numFmtId="184" fontId="8" fillId="0" borderId="39" xfId="17" applyNumberFormat="1" applyFont="1" applyFill="1" applyBorder="1" applyAlignment="1">
      <alignment horizontal="right" vertical="center"/>
    </xf>
    <xf numFmtId="184" fontId="8" fillId="0" borderId="28" xfId="17" applyNumberFormat="1" applyFont="1" applyFill="1" applyBorder="1" applyAlignment="1">
      <alignment horizontal="right" vertical="center"/>
    </xf>
    <xf numFmtId="184" fontId="8" fillId="0" borderId="40" xfId="17" applyNumberFormat="1" applyFont="1" applyFill="1" applyBorder="1" applyAlignment="1">
      <alignment horizontal="right" vertical="center"/>
    </xf>
    <xf numFmtId="178" fontId="12" fillId="0" borderId="4" xfId="25" applyNumberFormat="1" applyFont="1" applyFill="1" applyBorder="1" applyAlignment="1">
      <alignment horizontal="center" vertical="center" shrinkToFit="1"/>
      <protection/>
    </xf>
    <xf numFmtId="178" fontId="12" fillId="0" borderId="10" xfId="25" applyNumberFormat="1" applyFont="1" applyFill="1" applyBorder="1" applyAlignment="1">
      <alignment horizontal="center" vertical="center" shrinkToFit="1"/>
      <protection/>
    </xf>
    <xf numFmtId="178" fontId="12" fillId="0" borderId="5" xfId="25" applyNumberFormat="1" applyFont="1" applyFill="1" applyBorder="1" applyAlignment="1">
      <alignment horizontal="center" vertical="center" shrinkToFit="1"/>
      <protection/>
    </xf>
    <xf numFmtId="178" fontId="6" fillId="0" borderId="11" xfId="25" applyNumberFormat="1" applyFont="1" applyFill="1" applyBorder="1" applyAlignment="1">
      <alignment horizontal="center" vertical="center" wrapText="1"/>
      <protection/>
    </xf>
    <xf numFmtId="178" fontId="6" fillId="0" borderId="9" xfId="25" applyNumberFormat="1" applyFont="1" applyFill="1" applyBorder="1" applyAlignment="1">
      <alignment horizontal="center" vertical="center" wrapText="1"/>
      <protection/>
    </xf>
    <xf numFmtId="178" fontId="6" fillId="0" borderId="12" xfId="25" applyNumberFormat="1" applyFont="1" applyFill="1" applyBorder="1" applyAlignment="1">
      <alignment horizontal="center" vertical="center" wrapText="1"/>
      <protection/>
    </xf>
    <xf numFmtId="176" fontId="6" fillId="0" borderId="2" xfId="17" applyNumberFormat="1" applyFont="1" applyFill="1" applyBorder="1" applyAlignment="1">
      <alignment horizontal="right" vertical="center"/>
    </xf>
    <xf numFmtId="176" fontId="6" fillId="0" borderId="20" xfId="17" applyNumberFormat="1" applyFont="1" applyFill="1" applyBorder="1" applyAlignment="1">
      <alignment horizontal="right" vertical="center"/>
    </xf>
    <xf numFmtId="178" fontId="6" fillId="0" borderId="5" xfId="25" applyNumberFormat="1" applyFont="1" applyFill="1" applyBorder="1" applyAlignment="1">
      <alignment horizontal="center" vertical="center" wrapText="1"/>
      <protection/>
    </xf>
    <xf numFmtId="178" fontId="6" fillId="0" borderId="4" xfId="25" applyNumberFormat="1" applyFont="1" applyFill="1" applyBorder="1" applyAlignment="1">
      <alignment horizontal="center" vertical="center" wrapText="1"/>
      <protection/>
    </xf>
    <xf numFmtId="178" fontId="6" fillId="0" borderId="10" xfId="25" applyNumberFormat="1" applyFont="1" applyFill="1" applyBorder="1" applyAlignment="1">
      <alignment horizontal="center" vertical="center" wrapText="1"/>
      <protection/>
    </xf>
    <xf numFmtId="0" fontId="5" fillId="0" borderId="12" xfId="25" applyFont="1" applyFill="1" applyBorder="1" applyAlignment="1">
      <alignment vertical="center"/>
      <protection/>
    </xf>
    <xf numFmtId="178" fontId="5" fillId="0" borderId="2" xfId="25" applyNumberFormat="1" applyFont="1" applyFill="1" applyBorder="1" applyAlignment="1">
      <alignment horizontal="center" vertical="center"/>
      <protection/>
    </xf>
    <xf numFmtId="178" fontId="5" fillId="0" borderId="18" xfId="25" applyNumberFormat="1" applyFont="1" applyFill="1" applyBorder="1" applyAlignment="1">
      <alignment horizontal="center" vertical="center"/>
      <protection/>
    </xf>
    <xf numFmtId="178" fontId="5" fillId="0" borderId="3" xfId="25" applyNumberFormat="1" applyFont="1" applyFill="1" applyBorder="1" applyAlignment="1">
      <alignment horizontal="center" vertical="center"/>
      <protection/>
    </xf>
    <xf numFmtId="0" fontId="5" fillId="0" borderId="9" xfId="25" applyFont="1" applyFill="1" applyBorder="1" applyAlignment="1">
      <alignment horizontal="left" vertical="center"/>
      <protection/>
    </xf>
    <xf numFmtId="0" fontId="5" fillId="0" borderId="12" xfId="25" applyFont="1" applyFill="1" applyBorder="1" applyAlignment="1">
      <alignment horizontal="left" vertical="center"/>
      <protection/>
    </xf>
    <xf numFmtId="0" fontId="5" fillId="0" borderId="24" xfId="25" applyFont="1" applyFill="1" applyBorder="1" applyAlignment="1">
      <alignment horizontal="left" vertical="center"/>
      <protection/>
    </xf>
    <xf numFmtId="0" fontId="5" fillId="0" borderId="10" xfId="25" applyFont="1" applyFill="1" applyBorder="1" applyAlignment="1">
      <alignment horizontal="left" vertical="center"/>
      <protection/>
    </xf>
    <xf numFmtId="0" fontId="5" fillId="0" borderId="5" xfId="25" applyFont="1" applyFill="1" applyBorder="1" applyAlignment="1">
      <alignment horizontal="left" vertical="center"/>
      <protection/>
    </xf>
    <xf numFmtId="0" fontId="5" fillId="0" borderId="9" xfId="25" applyFont="1" applyFill="1" applyBorder="1" applyAlignment="1">
      <alignment vertical="center"/>
      <protection/>
    </xf>
    <xf numFmtId="0" fontId="5" fillId="0" borderId="0" xfId="25" applyFont="1" applyFill="1" applyBorder="1" applyAlignment="1">
      <alignment horizontal="left" vertical="center"/>
      <protection/>
    </xf>
    <xf numFmtId="178" fontId="5" fillId="0" borderId="24" xfId="25" applyNumberFormat="1" applyFont="1" applyFill="1" applyBorder="1" applyAlignment="1">
      <alignment horizontal="center" vertical="center" wrapText="1"/>
      <protection/>
    </xf>
    <xf numFmtId="178" fontId="5" fillId="0" borderId="5" xfId="25" applyNumberFormat="1" applyFont="1" applyFill="1" applyBorder="1" applyAlignment="1">
      <alignment horizontal="center" vertical="center" wrapText="1"/>
      <protection/>
    </xf>
    <xf numFmtId="178" fontId="5" fillId="0" borderId="13" xfId="25" applyNumberFormat="1" applyFont="1" applyFill="1" applyBorder="1" applyAlignment="1">
      <alignment horizontal="center" vertical="center" wrapText="1"/>
      <protection/>
    </xf>
    <xf numFmtId="178" fontId="5" fillId="0" borderId="0" xfId="25" applyNumberFormat="1" applyFont="1" applyFill="1" applyBorder="1" applyAlignment="1">
      <alignment horizontal="center" vertical="center" wrapText="1"/>
      <protection/>
    </xf>
    <xf numFmtId="178" fontId="5" fillId="0" borderId="12" xfId="25" applyNumberFormat="1" applyFont="1" applyFill="1" applyBorder="1" applyAlignment="1">
      <alignment horizontal="right" vertical="center"/>
      <protection/>
    </xf>
    <xf numFmtId="178" fontId="5" fillId="0" borderId="4" xfId="25" applyNumberFormat="1" applyFont="1" applyFill="1" applyBorder="1" applyAlignment="1">
      <alignment horizontal="center" vertical="center" wrapText="1"/>
      <protection/>
    </xf>
    <xf numFmtId="178" fontId="5" fillId="0" borderId="10" xfId="25" applyNumberFormat="1" applyFont="1" applyFill="1" applyBorder="1" applyAlignment="1">
      <alignment horizontal="center" vertical="center" wrapText="1"/>
      <protection/>
    </xf>
    <xf numFmtId="178" fontId="5" fillId="0" borderId="10" xfId="25" applyNumberFormat="1" applyFont="1" applyFill="1" applyBorder="1" applyAlignment="1">
      <alignment horizontal="right" vertical="center"/>
      <protection/>
    </xf>
    <xf numFmtId="178" fontId="5" fillId="0" borderId="5" xfId="25" applyNumberFormat="1" applyFont="1" applyFill="1" applyBorder="1" applyAlignment="1">
      <alignment horizontal="right" vertical="center"/>
      <protection/>
    </xf>
    <xf numFmtId="178" fontId="5" fillId="0" borderId="11" xfId="25" applyNumberFormat="1" applyFont="1" applyFill="1" applyBorder="1" applyAlignment="1">
      <alignment horizontal="right" vertical="center"/>
      <protection/>
    </xf>
    <xf numFmtId="178" fontId="5" fillId="0" borderId="9" xfId="25" applyNumberFormat="1" applyFont="1" applyFill="1" applyBorder="1" applyAlignment="1">
      <alignment horizontal="right" vertical="center"/>
      <protection/>
    </xf>
    <xf numFmtId="0" fontId="8" fillId="0" borderId="8" xfId="0" applyFont="1" applyFill="1" applyBorder="1" applyAlignment="1">
      <alignment horizontal="center" vertical="center" wrapText="1"/>
    </xf>
    <xf numFmtId="178" fontId="5" fillId="0" borderId="13" xfId="25" applyNumberFormat="1" applyFont="1" applyFill="1" applyBorder="1" applyAlignment="1">
      <alignment horizontal="right" vertical="center"/>
      <protection/>
    </xf>
    <xf numFmtId="178" fontId="5" fillId="0" borderId="0" xfId="25" applyNumberFormat="1" applyFont="1" applyFill="1" applyBorder="1" applyAlignment="1">
      <alignment horizontal="right" vertical="center"/>
      <protection/>
    </xf>
    <xf numFmtId="178" fontId="5" fillId="0" borderId="24" xfId="25" applyNumberFormat="1" applyFont="1" applyFill="1" applyBorder="1" applyAlignment="1">
      <alignment horizontal="right" vertical="center"/>
      <protection/>
    </xf>
    <xf numFmtId="178" fontId="5" fillId="0" borderId="4" xfId="25" applyNumberFormat="1" applyFont="1" applyFill="1" applyBorder="1" applyAlignment="1">
      <alignment horizontal="right" vertical="center"/>
      <protection/>
    </xf>
    <xf numFmtId="0" fontId="8" fillId="0" borderId="8" xfId="0" applyFont="1" applyFill="1" applyBorder="1" applyAlignment="1">
      <alignment horizontal="left" vertical="center" wrapText="1"/>
    </xf>
    <xf numFmtId="0" fontId="8" fillId="0" borderId="2"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7" xfId="0" applyFont="1" applyFill="1" applyBorder="1" applyAlignment="1">
      <alignment wrapText="1"/>
    </xf>
    <xf numFmtId="0" fontId="7" fillId="0" borderId="8" xfId="0" applyFont="1" applyFill="1" applyBorder="1" applyAlignment="1">
      <alignment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5" fillId="0" borderId="0" xfId="0" applyFont="1" applyFill="1" applyAlignment="1">
      <alignment/>
    </xf>
    <xf numFmtId="0" fontId="8" fillId="0" borderId="1" xfId="0" applyFont="1" applyFill="1" applyBorder="1" applyAlignment="1">
      <alignment vertical="center" wrapText="1"/>
    </xf>
    <xf numFmtId="0" fontId="8" fillId="0" borderId="6" xfId="0" applyFont="1" applyFill="1" applyBorder="1" applyAlignment="1">
      <alignment horizontal="distributed" vertical="center" wrapText="1"/>
    </xf>
    <xf numFmtId="0" fontId="5" fillId="0" borderId="0" xfId="0" applyFont="1" applyFill="1" applyAlignment="1">
      <alignment vertical="top" wrapText="1"/>
    </xf>
    <xf numFmtId="0" fontId="8"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21" applyFont="1" applyFill="1" applyBorder="1" applyAlignment="1">
      <alignment wrapText="1"/>
      <protection/>
    </xf>
    <xf numFmtId="0" fontId="7" fillId="0" borderId="8" xfId="21" applyFont="1" applyFill="1" applyBorder="1" applyAlignment="1">
      <alignment wrapText="1"/>
      <protection/>
    </xf>
    <xf numFmtId="0" fontId="8" fillId="0" borderId="6" xfId="0" applyFont="1" applyFill="1" applyBorder="1" applyAlignment="1">
      <alignment horizontal="center" vertical="center" wrapText="1"/>
    </xf>
    <xf numFmtId="0" fontId="7" fillId="0" borderId="8" xfId="21" applyFont="1" applyFill="1" applyBorder="1" applyAlignment="1">
      <alignment vertical="center" wrapText="1"/>
      <protection/>
    </xf>
    <xf numFmtId="0" fontId="8" fillId="0" borderId="6" xfId="21" applyFont="1" applyFill="1" applyBorder="1" applyAlignment="1">
      <alignment horizontal="distributed" vertical="center" wrapText="1"/>
      <protection/>
    </xf>
    <xf numFmtId="0" fontId="7" fillId="0" borderId="7" xfId="21" applyFont="1" applyFill="1" applyBorder="1" applyAlignment="1">
      <alignment vertical="center" wrapText="1"/>
      <protection/>
    </xf>
    <xf numFmtId="0" fontId="5" fillId="0" borderId="0" xfId="21" applyFont="1" applyFill="1" applyAlignment="1">
      <alignment/>
      <protection/>
    </xf>
    <xf numFmtId="0" fontId="5" fillId="0" borderId="0" xfId="21" applyFont="1" applyFill="1" applyAlignment="1">
      <alignment vertical="top" wrapText="1"/>
      <protection/>
    </xf>
    <xf numFmtId="0" fontId="8" fillId="0" borderId="3" xfId="21" applyFont="1" applyFill="1" applyBorder="1" applyAlignment="1">
      <alignment horizontal="center" vertical="center"/>
      <protection/>
    </xf>
    <xf numFmtId="0" fontId="8" fillId="0" borderId="6" xfId="21" applyFont="1" applyFill="1" applyBorder="1" applyAlignment="1">
      <alignment horizontal="center" vertical="center" wrapText="1"/>
      <protection/>
    </xf>
    <xf numFmtId="0" fontId="8" fillId="0" borderId="7" xfId="21" applyFont="1" applyFill="1" applyBorder="1" applyAlignment="1">
      <alignment horizontal="center" vertical="center" wrapText="1"/>
      <protection/>
    </xf>
    <xf numFmtId="0" fontId="7" fillId="0" borderId="8" xfId="21" applyFont="1" applyFill="1" applyBorder="1" applyAlignment="1">
      <alignment horizontal="center" vertical="center" wrapText="1"/>
      <protection/>
    </xf>
    <xf numFmtId="0" fontId="8" fillId="0" borderId="7" xfId="21" applyFont="1" applyFill="1" applyBorder="1" applyAlignment="1">
      <alignment vertical="center" wrapText="1"/>
      <protection/>
    </xf>
    <xf numFmtId="0" fontId="8" fillId="0" borderId="8" xfId="21" applyFont="1" applyFill="1" applyBorder="1" applyAlignment="1">
      <alignment vertical="center" wrapText="1"/>
      <protection/>
    </xf>
    <xf numFmtId="0" fontId="8" fillId="0" borderId="6" xfId="21" applyFont="1" applyFill="1" applyBorder="1" applyAlignment="1">
      <alignment horizontal="left" vertical="center" wrapText="1"/>
      <protection/>
    </xf>
    <xf numFmtId="0" fontId="8" fillId="0" borderId="7" xfId="21" applyFont="1" applyFill="1" applyBorder="1" applyAlignment="1">
      <alignment horizontal="left" vertical="center" wrapText="1"/>
      <protection/>
    </xf>
    <xf numFmtId="0" fontId="8" fillId="0" borderId="8" xfId="21" applyFont="1" applyFill="1" applyBorder="1" applyAlignment="1">
      <alignment horizontal="left" vertical="center" wrapText="1"/>
      <protection/>
    </xf>
    <xf numFmtId="0" fontId="8" fillId="0" borderId="2" xfId="21" applyFont="1" applyFill="1" applyBorder="1" applyAlignment="1">
      <alignment horizontal="center" vertical="center"/>
      <protection/>
    </xf>
    <xf numFmtId="0" fontId="8" fillId="0" borderId="18" xfId="21" applyFont="1" applyFill="1" applyBorder="1" applyAlignment="1">
      <alignment horizontal="center" vertical="center"/>
      <protection/>
    </xf>
    <xf numFmtId="0" fontId="8" fillId="0" borderId="1" xfId="21" applyFont="1" applyFill="1" applyBorder="1" applyAlignment="1">
      <alignment vertical="center" wrapText="1"/>
      <protection/>
    </xf>
    <xf numFmtId="0" fontId="6" fillId="0" borderId="2" xfId="21" applyFont="1" applyFill="1" applyBorder="1" applyAlignment="1">
      <alignment horizontal="left" vertical="center" wrapText="1"/>
      <protection/>
    </xf>
    <xf numFmtId="0" fontId="7" fillId="0" borderId="3" xfId="49" applyFont="1" applyFill="1" applyBorder="1" applyAlignment="1">
      <alignment horizontal="left" vertical="center" wrapText="1"/>
      <protection/>
    </xf>
    <xf numFmtId="0" fontId="8" fillId="0" borderId="1" xfId="21" applyFont="1" applyFill="1" applyBorder="1" applyAlignment="1">
      <alignment horizontal="center" vertical="center" wrapText="1"/>
      <protection/>
    </xf>
    <xf numFmtId="0" fontId="8" fillId="0" borderId="1" xfId="21" applyFont="1" applyFill="1" applyBorder="1" applyAlignment="1">
      <alignment horizontal="left" vertical="center" wrapText="1"/>
      <protection/>
    </xf>
    <xf numFmtId="0" fontId="8" fillId="0" borderId="1" xfId="21" applyFont="1" applyFill="1" applyBorder="1" applyAlignment="1">
      <alignment horizontal="center" vertical="center"/>
      <protection/>
    </xf>
    <xf numFmtId="0" fontId="8" fillId="0" borderId="6" xfId="21" applyFont="1" applyFill="1" applyBorder="1" applyAlignment="1">
      <alignment vertical="center" wrapText="1"/>
      <protection/>
    </xf>
    <xf numFmtId="178" fontId="12" fillId="0" borderId="11" xfId="25" applyNumberFormat="1" applyFont="1" applyFill="1" applyBorder="1" applyAlignment="1">
      <alignment horizontal="center" vertical="center" shrinkToFit="1"/>
      <protection/>
    </xf>
    <xf numFmtId="178" fontId="12" fillId="0" borderId="9" xfId="25" applyNumberFormat="1" applyFont="1" applyFill="1" applyBorder="1" applyAlignment="1">
      <alignment horizontal="center" vertical="center" shrinkToFit="1"/>
      <protection/>
    </xf>
    <xf numFmtId="178" fontId="12" fillId="0" borderId="12" xfId="25" applyNumberFormat="1" applyFont="1" applyFill="1" applyBorder="1" applyAlignment="1">
      <alignment horizontal="center" vertical="center" shrinkToFit="1"/>
      <protection/>
    </xf>
    <xf numFmtId="0" fontId="5" fillId="0" borderId="10" xfId="25" applyFont="1" applyFill="1" applyBorder="1" applyAlignment="1">
      <alignment horizontal="left" vertical="center" wrapText="1"/>
      <protection/>
    </xf>
    <xf numFmtId="0" fontId="5" fillId="0" borderId="5" xfId="25" applyFont="1" applyFill="1" applyBorder="1" applyAlignment="1">
      <alignment horizontal="left" vertical="center" wrapText="1"/>
      <protection/>
    </xf>
    <xf numFmtId="0" fontId="5" fillId="0" borderId="0" xfId="25" applyFont="1" applyFill="1" applyBorder="1" applyAlignment="1">
      <alignment horizontal="left" vertical="center" wrapText="1"/>
      <protection/>
    </xf>
    <xf numFmtId="0" fontId="5" fillId="0" borderId="24" xfId="25" applyFont="1" applyFill="1" applyBorder="1" applyAlignment="1">
      <alignment horizontal="left" vertical="center" wrapText="1"/>
      <protection/>
    </xf>
    <xf numFmtId="178" fontId="5" fillId="0" borderId="4" xfId="25" applyNumberFormat="1" applyFont="1" applyFill="1" applyBorder="1" applyAlignment="1">
      <alignment horizontal="center" vertical="center"/>
      <protection/>
    </xf>
    <xf numFmtId="178" fontId="5" fillId="0" borderId="10" xfId="25" applyNumberFormat="1" applyFont="1" applyFill="1" applyBorder="1" applyAlignment="1">
      <alignment horizontal="center" vertical="center"/>
      <protection/>
    </xf>
    <xf numFmtId="178" fontId="5" fillId="0" borderId="5" xfId="25" applyNumberFormat="1" applyFont="1" applyFill="1" applyBorder="1" applyAlignment="1">
      <alignment horizontal="center" vertical="center"/>
      <protection/>
    </xf>
    <xf numFmtId="178" fontId="5" fillId="0" borderId="13" xfId="25" applyNumberFormat="1" applyFont="1" applyFill="1" applyBorder="1" applyAlignment="1">
      <alignment horizontal="center" vertical="center"/>
      <protection/>
    </xf>
    <xf numFmtId="178" fontId="5" fillId="0" borderId="0" xfId="25" applyNumberFormat="1" applyFont="1" applyFill="1" applyBorder="1" applyAlignment="1">
      <alignment horizontal="center" vertical="center"/>
      <protection/>
    </xf>
    <xf numFmtId="178" fontId="5" fillId="0" borderId="24" xfId="25" applyNumberFormat="1" applyFont="1" applyFill="1" applyBorder="1" applyAlignment="1">
      <alignment horizontal="center" vertical="center"/>
      <protection/>
    </xf>
    <xf numFmtId="178" fontId="5" fillId="0" borderId="11" xfId="25" applyNumberFormat="1" applyFont="1" applyFill="1" applyBorder="1" applyAlignment="1">
      <alignment horizontal="center" vertical="center"/>
      <protection/>
    </xf>
    <xf numFmtId="178" fontId="5" fillId="0" borderId="9" xfId="25" applyNumberFormat="1" applyFont="1" applyFill="1" applyBorder="1" applyAlignment="1">
      <alignment horizontal="center" vertical="center"/>
      <protection/>
    </xf>
    <xf numFmtId="178" fontId="5" fillId="0" borderId="12" xfId="25" applyNumberFormat="1" applyFont="1" applyFill="1" applyBorder="1" applyAlignment="1">
      <alignment horizontal="center" vertical="center"/>
      <protection/>
    </xf>
    <xf numFmtId="0" fontId="5" fillId="0" borderId="9" xfId="25" applyFont="1" applyFill="1" applyBorder="1" applyAlignment="1">
      <alignment horizontal="left" vertical="center" wrapText="1"/>
      <protection/>
    </xf>
    <xf numFmtId="0" fontId="5" fillId="0" borderId="12" xfId="25" applyFont="1" applyFill="1" applyBorder="1" applyAlignment="1">
      <alignment horizontal="left" vertical="center" wrapText="1"/>
      <protection/>
    </xf>
    <xf numFmtId="0" fontId="5" fillId="0" borderId="9" xfId="25" applyFont="1" applyFill="1" applyBorder="1" applyAlignment="1">
      <alignment vertical="center" wrapText="1"/>
      <protection/>
    </xf>
    <xf numFmtId="0" fontId="5" fillId="0" borderId="12" xfId="25" applyFont="1" applyFill="1" applyBorder="1" applyAlignment="1">
      <alignment vertical="center" wrapText="1"/>
      <protection/>
    </xf>
    <xf numFmtId="0" fontId="10" fillId="0" borderId="0" xfId="25" applyFont="1" applyFill="1" applyBorder="1" applyAlignment="1">
      <alignment horizontal="center" vertical="center"/>
      <protection/>
    </xf>
    <xf numFmtId="0" fontId="5" fillId="0" borderId="0" xfId="25" applyFont="1" applyFill="1" applyAlignment="1">
      <alignment horizontal="center" vertical="center"/>
      <protection/>
    </xf>
    <xf numFmtId="0" fontId="5" fillId="0" borderId="2" xfId="25" applyFont="1" applyFill="1" applyBorder="1" applyAlignment="1">
      <alignment horizontal="center" vertical="center"/>
      <protection/>
    </xf>
    <xf numFmtId="0" fontId="5" fillId="0" borderId="18" xfId="25" applyFont="1" applyFill="1" applyBorder="1" applyAlignment="1">
      <alignment horizontal="center" vertical="center"/>
      <protection/>
    </xf>
    <xf numFmtId="0" fontId="5" fillId="0" borderId="3" xfId="25" applyFont="1" applyFill="1" applyBorder="1" applyAlignment="1">
      <alignment horizontal="center" vertical="center"/>
      <protection/>
    </xf>
    <xf numFmtId="0" fontId="5" fillId="0" borderId="0" xfId="25" applyFont="1" applyFill="1" applyBorder="1" applyAlignment="1">
      <alignment horizontal="right" vertical="center"/>
      <protection/>
    </xf>
    <xf numFmtId="178" fontId="5" fillId="0" borderId="11" xfId="25" applyNumberFormat="1" applyFont="1" applyFill="1" applyBorder="1" applyAlignment="1">
      <alignment horizontal="center" vertical="center" wrapText="1"/>
      <protection/>
    </xf>
    <xf numFmtId="178" fontId="5" fillId="0" borderId="12" xfId="25" applyNumberFormat="1" applyFont="1" applyFill="1" applyBorder="1" applyAlignment="1">
      <alignment horizontal="center" vertical="center" wrapText="1"/>
      <protection/>
    </xf>
    <xf numFmtId="176" fontId="10" fillId="0" borderId="0" xfId="0" applyNumberFormat="1" applyFont="1" applyFill="1" applyAlignment="1">
      <alignment horizontal="center"/>
    </xf>
    <xf numFmtId="176" fontId="8" fillId="0" borderId="67" xfId="0" applyNumberFormat="1" applyFont="1" applyFill="1" applyBorder="1" applyAlignment="1">
      <alignment horizontal="center" vertical="center"/>
    </xf>
    <xf numFmtId="176" fontId="8" fillId="0" borderId="41" xfId="0" applyNumberFormat="1" applyFont="1" applyFill="1" applyBorder="1" applyAlignment="1">
      <alignment horizontal="center" vertical="center"/>
    </xf>
    <xf numFmtId="176" fontId="8" fillId="0" borderId="42"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17" xfId="0" applyNumberFormat="1" applyFont="1" applyFill="1" applyBorder="1" applyAlignment="1">
      <alignment horizontal="center" vertical="center"/>
    </xf>
    <xf numFmtId="176" fontId="8" fillId="0" borderId="19" xfId="0" applyNumberFormat="1" applyFont="1" applyFill="1" applyBorder="1" applyAlignment="1">
      <alignment horizontal="left"/>
    </xf>
    <xf numFmtId="176" fontId="8" fillId="0" borderId="3" xfId="0" applyNumberFormat="1" applyFont="1" applyFill="1" applyBorder="1" applyAlignment="1">
      <alignment horizontal="left"/>
    </xf>
    <xf numFmtId="176" fontId="8" fillId="0" borderId="19" xfId="0" applyNumberFormat="1" applyFont="1" applyFill="1" applyBorder="1" applyAlignment="1">
      <alignment horizontal="left" shrinkToFit="1"/>
    </xf>
    <xf numFmtId="176" fontId="8" fillId="0" borderId="3" xfId="0" applyNumberFormat="1" applyFont="1" applyFill="1" applyBorder="1" applyAlignment="1">
      <alignment horizontal="left" shrinkToFit="1"/>
    </xf>
    <xf numFmtId="176" fontId="8" fillId="0" borderId="51" xfId="0" applyNumberFormat="1" applyFont="1" applyFill="1" applyBorder="1" applyAlignment="1">
      <alignment horizontal="left"/>
    </xf>
    <xf numFmtId="176" fontId="8" fillId="0" borderId="21" xfId="0" applyNumberFormat="1" applyFont="1" applyFill="1" applyBorder="1" applyAlignment="1">
      <alignment horizontal="left"/>
    </xf>
    <xf numFmtId="176" fontId="8" fillId="0" borderId="68" xfId="0" applyNumberFormat="1" applyFont="1" applyFill="1" applyBorder="1" applyAlignment="1">
      <alignment horizontal="center" vertical="center"/>
    </xf>
    <xf numFmtId="176" fontId="8" fillId="0" borderId="69" xfId="0" applyNumberFormat="1" applyFont="1" applyFill="1" applyBorder="1" applyAlignment="1">
      <alignment horizontal="center" vertical="center"/>
    </xf>
    <xf numFmtId="176" fontId="8" fillId="0" borderId="110" xfId="0" applyNumberFormat="1" applyFont="1" applyFill="1" applyBorder="1" applyAlignment="1">
      <alignment horizontal="center" vertical="center"/>
    </xf>
    <xf numFmtId="176" fontId="6" fillId="0" borderId="67"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176" fontId="6" fillId="0" borderId="42" xfId="0" applyNumberFormat="1" applyFont="1" applyFill="1" applyBorder="1" applyAlignment="1">
      <alignment horizontal="center" vertical="center"/>
    </xf>
    <xf numFmtId="176" fontId="6" fillId="0" borderId="48"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5" fillId="0" borderId="1" xfId="17" applyNumberFormat="1" applyFont="1" applyFill="1" applyBorder="1" applyAlignment="1">
      <alignment horizontal="right" vertical="center"/>
    </xf>
    <xf numFmtId="176" fontId="5" fillId="0" borderId="1" xfId="0" applyNumberFormat="1" applyFont="1" applyFill="1" applyBorder="1" applyAlignment="1">
      <alignment horizontal="right" vertical="center"/>
    </xf>
    <xf numFmtId="0" fontId="8" fillId="0" borderId="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2" xfId="0"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4" xfId="0" applyFont="1" applyFill="1" applyBorder="1" applyAlignment="1">
      <alignment horizontal="left" vertical="center"/>
    </xf>
    <xf numFmtId="0" fontId="8" fillId="0" borderId="13" xfId="0" applyFont="1" applyFill="1" applyBorder="1" applyAlignment="1">
      <alignment horizontal="left" vertical="center"/>
    </xf>
    <xf numFmtId="0" fontId="8" fillId="0" borderId="11" xfId="0" applyFont="1" applyFill="1" applyBorder="1" applyAlignment="1">
      <alignment horizontal="left" vertical="center"/>
    </xf>
    <xf numFmtId="0" fontId="13" fillId="0" borderId="0" xfId="26" applyFont="1" applyFill="1" applyAlignment="1">
      <alignment horizontal="center"/>
      <protection/>
    </xf>
    <xf numFmtId="0" fontId="7" fillId="0" borderId="0" xfId="26" applyFont="1" applyFill="1" applyAlignment="1">
      <alignment horizontal="center"/>
      <protection/>
    </xf>
    <xf numFmtId="0" fontId="7" fillId="0" borderId="0" xfId="26" applyFont="1" applyFill="1" applyAlignment="1">
      <alignment horizontal="center" vertical="center"/>
      <protection/>
    </xf>
    <xf numFmtId="0" fontId="8" fillId="0" borderId="2" xfId="26" applyFont="1" applyFill="1" applyBorder="1" applyAlignment="1">
      <alignment horizontal="center" vertical="center"/>
      <protection/>
    </xf>
    <xf numFmtId="0" fontId="8" fillId="0" borderId="18" xfId="26" applyFont="1" applyFill="1" applyBorder="1" applyAlignment="1">
      <alignment horizontal="center" vertical="center"/>
      <protection/>
    </xf>
    <xf numFmtId="0" fontId="8" fillId="0" borderId="3" xfId="26" applyFont="1" applyFill="1" applyBorder="1" applyAlignment="1">
      <alignment horizontal="center" vertical="center"/>
      <protection/>
    </xf>
    <xf numFmtId="0" fontId="8" fillId="0" borderId="40" xfId="26" applyFont="1" applyFill="1" applyBorder="1" applyAlignment="1">
      <alignment vertical="center" wrapText="1"/>
      <protection/>
    </xf>
    <xf numFmtId="0" fontId="8" fillId="0" borderId="34" xfId="26" applyFont="1" applyFill="1" applyBorder="1" applyAlignment="1">
      <alignment vertical="center" wrapText="1"/>
      <protection/>
    </xf>
    <xf numFmtId="49" fontId="8" fillId="0" borderId="0" xfId="26" applyNumberFormat="1" applyFont="1" applyFill="1" applyBorder="1" applyAlignment="1">
      <alignment vertical="justify" wrapText="1"/>
      <protection/>
    </xf>
    <xf numFmtId="0" fontId="7" fillId="0" borderId="0" xfId="26" applyFont="1" applyFill="1" applyAlignment="1">
      <alignment vertical="justify" wrapText="1"/>
      <protection/>
    </xf>
    <xf numFmtId="0" fontId="8" fillId="0" borderId="6" xfId="26" applyFont="1" applyFill="1" applyBorder="1" applyAlignment="1">
      <alignment horizontal="center" vertical="center"/>
      <protection/>
    </xf>
    <xf numFmtId="0" fontId="7" fillId="0" borderId="8" xfId="26" applyFont="1" applyFill="1" applyBorder="1" applyAlignment="1">
      <alignment horizontal="center" vertical="center"/>
      <protection/>
    </xf>
    <xf numFmtId="38" fontId="8" fillId="0" borderId="111" xfId="17" applyFont="1" applyFill="1" applyBorder="1" applyAlignment="1">
      <alignment horizontal="right" vertical="center"/>
    </xf>
    <xf numFmtId="38" fontId="8" fillId="0" borderId="18" xfId="17" applyFont="1" applyFill="1" applyBorder="1" applyAlignment="1">
      <alignment horizontal="right" vertical="center"/>
    </xf>
    <xf numFmtId="38" fontId="8" fillId="0" borderId="3" xfId="17" applyFont="1" applyFill="1" applyBorder="1" applyAlignment="1">
      <alignment horizontal="right" vertical="center"/>
    </xf>
    <xf numFmtId="176" fontId="8" fillId="0" borderId="2" xfId="17" applyNumberFormat="1" applyFont="1" applyFill="1" applyBorder="1" applyAlignment="1">
      <alignment horizontal="right" vertical="center"/>
    </xf>
    <xf numFmtId="176" fontId="8" fillId="0" borderId="18" xfId="17" applyNumberFormat="1" applyFont="1" applyFill="1" applyBorder="1" applyAlignment="1">
      <alignment horizontal="right" vertical="center"/>
    </xf>
    <xf numFmtId="176" fontId="8" fillId="0" borderId="3" xfId="17" applyNumberFormat="1" applyFont="1" applyFill="1" applyBorder="1" applyAlignment="1">
      <alignment horizontal="right" vertical="center"/>
    </xf>
    <xf numFmtId="0" fontId="19" fillId="0" borderId="0" xfId="0" applyFont="1" applyFill="1" applyAlignment="1" applyProtection="1">
      <alignment horizontal="center" vertical="center"/>
      <protection locked="0"/>
    </xf>
    <xf numFmtId="176" fontId="8" fillId="0" borderId="111" xfId="17" applyNumberFormat="1" applyFont="1" applyFill="1" applyBorder="1" applyAlignment="1">
      <alignment horizontal="right" vertical="center"/>
    </xf>
    <xf numFmtId="38" fontId="8" fillId="0" borderId="2" xfId="17" applyFont="1" applyFill="1" applyBorder="1" applyAlignment="1">
      <alignment horizontal="right" vertical="center"/>
    </xf>
    <xf numFmtId="0" fontId="8" fillId="0" borderId="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13" xfId="0" applyFont="1" applyFill="1" applyBorder="1" applyAlignment="1">
      <alignment horizontal="center" vertical="center" wrapText="1"/>
    </xf>
    <xf numFmtId="0" fontId="8" fillId="0" borderId="114" xfId="0" applyFont="1" applyFill="1" applyBorder="1" applyAlignment="1">
      <alignment horizontal="center" vertical="center"/>
    </xf>
    <xf numFmtId="0" fontId="8" fillId="0" borderId="115"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3" xfId="0" applyFont="1" applyFill="1" applyBorder="1" applyAlignment="1">
      <alignment horizontal="center" vertical="center" wrapText="1"/>
    </xf>
    <xf numFmtId="58" fontId="5" fillId="0" borderId="1" xfId="0"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176" fontId="8" fillId="0" borderId="0" xfId="36" applyNumberFormat="1" applyFont="1" applyFill="1" applyBorder="1" applyAlignment="1">
      <alignment horizontal="center" vertical="center"/>
      <protection/>
    </xf>
    <xf numFmtId="176" fontId="8" fillId="0" borderId="6" xfId="36" applyNumberFormat="1" applyFont="1" applyFill="1" applyBorder="1" applyAlignment="1">
      <alignment horizontal="center" vertical="center"/>
      <protection/>
    </xf>
    <xf numFmtId="176" fontId="8" fillId="0" borderId="7" xfId="36" applyNumberFormat="1" applyFont="1" applyFill="1" applyBorder="1" applyAlignment="1">
      <alignment horizontal="center" vertical="center"/>
      <protection/>
    </xf>
    <xf numFmtId="176" fontId="8" fillId="0" borderId="8" xfId="36" applyNumberFormat="1" applyFont="1" applyFill="1" applyBorder="1" applyAlignment="1">
      <alignment horizontal="center" vertical="center"/>
      <protection/>
    </xf>
    <xf numFmtId="176" fontId="8" fillId="0" borderId="6" xfId="36" applyNumberFormat="1" applyFont="1" applyFill="1" applyBorder="1" applyAlignment="1">
      <alignment horizontal="center" vertical="center" wrapText="1"/>
      <protection/>
    </xf>
    <xf numFmtId="0" fontId="5" fillId="0" borderId="7" xfId="27" applyFont="1" applyFill="1" applyBorder="1" applyAlignment="1">
      <alignment horizontal="center" vertical="center" wrapText="1"/>
      <protection/>
    </xf>
    <xf numFmtId="0" fontId="5" fillId="0" borderId="8" xfId="27" applyFont="1" applyFill="1" applyBorder="1" applyAlignment="1">
      <alignment horizontal="center" vertical="center" wrapText="1"/>
      <protection/>
    </xf>
    <xf numFmtId="176" fontId="21" fillId="0" borderId="0" xfId="36" applyNumberFormat="1" applyFont="1" applyFill="1" applyAlignment="1">
      <alignment horizontal="right" vertical="center"/>
      <protection/>
    </xf>
    <xf numFmtId="176" fontId="8" fillId="0" borderId="18" xfId="36" applyNumberFormat="1" applyFont="1" applyFill="1" applyBorder="1" applyAlignment="1">
      <alignment vertical="center"/>
      <protection/>
    </xf>
    <xf numFmtId="176" fontId="8" fillId="0" borderId="18" xfId="36" applyNumberFormat="1" applyFont="1" applyFill="1" applyBorder="1" applyAlignment="1">
      <alignment vertical="center" wrapText="1"/>
      <protection/>
    </xf>
    <xf numFmtId="176" fontId="8" fillId="0" borderId="2" xfId="36" applyNumberFormat="1" applyFont="1" applyFill="1" applyBorder="1" applyAlignment="1">
      <alignment horizontal="distributed" vertical="center" indent="5"/>
      <protection/>
    </xf>
    <xf numFmtId="0" fontId="8" fillId="0" borderId="18" xfId="36" applyFont="1" applyFill="1" applyBorder="1" applyAlignment="1">
      <alignment horizontal="distributed" vertical="center" indent="5"/>
      <protection/>
    </xf>
    <xf numFmtId="0" fontId="8" fillId="0" borderId="3" xfId="36" applyFont="1" applyFill="1" applyBorder="1" applyAlignment="1">
      <alignment horizontal="distributed" vertical="center" indent="5"/>
      <protection/>
    </xf>
    <xf numFmtId="176" fontId="8" fillId="0" borderId="7" xfId="36" applyNumberFormat="1" applyFont="1" applyFill="1" applyBorder="1" applyAlignment="1">
      <alignment horizontal="center" vertical="center" wrapText="1"/>
      <protection/>
    </xf>
    <xf numFmtId="176" fontId="8" fillId="0" borderId="8" xfId="36" applyNumberFormat="1" applyFont="1" applyFill="1" applyBorder="1" applyAlignment="1">
      <alignment horizontal="center" vertical="center" wrapText="1"/>
      <protection/>
    </xf>
    <xf numFmtId="3" fontId="19" fillId="0" borderId="0" xfId="45" applyFont="1" applyFill="1" applyBorder="1" applyAlignment="1">
      <alignment horizontal="center" vertical="center" wrapText="1"/>
      <protection/>
    </xf>
    <xf numFmtId="0" fontId="8" fillId="0" borderId="8" xfId="36" applyFont="1" applyFill="1" applyBorder="1" applyAlignment="1">
      <alignment horizontal="center" vertical="center"/>
      <protection/>
    </xf>
    <xf numFmtId="176" fontId="8" fillId="0" borderId="1" xfId="36" applyNumberFormat="1" applyFont="1" applyFill="1" applyBorder="1" applyAlignment="1">
      <alignment horizontal="center" vertical="center"/>
      <protection/>
    </xf>
    <xf numFmtId="0" fontId="8" fillId="0" borderId="25" xfId="38" applyFont="1" applyFill="1" applyBorder="1" applyAlignment="1">
      <alignment vertical="center" wrapText="1"/>
      <protection/>
    </xf>
    <xf numFmtId="0" fontId="8" fillId="0" borderId="1" xfId="38" applyFont="1" applyFill="1" applyBorder="1" applyAlignment="1">
      <alignment vertical="center" wrapText="1"/>
      <protection/>
    </xf>
    <xf numFmtId="3" fontId="5" fillId="0" borderId="0" xfId="44" applyFont="1" applyFill="1" applyBorder="1" applyAlignment="1" quotePrefix="1">
      <alignment horizontal="center" vertical="center"/>
      <protection/>
    </xf>
    <xf numFmtId="0" fontId="8" fillId="0" borderId="2" xfId="38" applyFont="1" applyFill="1" applyBorder="1" applyAlignment="1">
      <alignment horizontal="center" vertical="center" wrapText="1"/>
      <protection/>
    </xf>
    <xf numFmtId="0" fontId="8" fillId="0" borderId="3" xfId="38" applyFont="1" applyFill="1" applyBorder="1" applyAlignment="1">
      <alignment horizontal="center" vertical="center" wrapText="1"/>
      <protection/>
    </xf>
    <xf numFmtId="0" fontId="24" fillId="0" borderId="0" xfId="38" applyFont="1" applyFill="1" applyAlignment="1">
      <alignment horizontal="center"/>
      <protection/>
    </xf>
    <xf numFmtId="0" fontId="8" fillId="0" borderId="1" xfId="38" applyFont="1" applyFill="1" applyBorder="1" applyAlignment="1">
      <alignment horizontal="center" vertical="center" wrapText="1"/>
      <protection/>
    </xf>
    <xf numFmtId="0" fontId="8" fillId="0" borderId="18" xfId="38" applyFont="1" applyFill="1" applyBorder="1" applyAlignment="1">
      <alignment horizontal="center" vertical="center" wrapText="1"/>
      <protection/>
    </xf>
    <xf numFmtId="0" fontId="8" fillId="0" borderId="4" xfId="38" applyFont="1" applyFill="1" applyBorder="1" applyAlignment="1">
      <alignment horizontal="center" vertical="center" wrapText="1"/>
      <protection/>
    </xf>
    <xf numFmtId="0" fontId="8" fillId="0" borderId="5" xfId="38" applyFont="1" applyFill="1" applyBorder="1" applyAlignment="1">
      <alignment horizontal="center" vertical="center" wrapText="1"/>
      <protection/>
    </xf>
    <xf numFmtId="0" fontId="8" fillId="0" borderId="11" xfId="38" applyFont="1" applyFill="1" applyBorder="1" applyAlignment="1">
      <alignment horizontal="center" vertical="center" wrapText="1"/>
      <protection/>
    </xf>
    <xf numFmtId="0" fontId="8" fillId="0" borderId="12" xfId="38" applyFont="1" applyFill="1" applyBorder="1" applyAlignment="1">
      <alignment horizontal="center" vertical="center" wrapText="1"/>
      <protection/>
    </xf>
    <xf numFmtId="0" fontId="5" fillId="0" borderId="0" xfId="21" applyFont="1" applyFill="1" applyAlignment="1">
      <alignment horizontal="distributed" vertical="center" wrapText="1" indent="2"/>
      <protection/>
    </xf>
    <xf numFmtId="0" fontId="8" fillId="0" borderId="8" xfId="21" applyFont="1" applyFill="1" applyBorder="1" applyAlignment="1">
      <alignment horizontal="center" vertical="center" wrapText="1"/>
      <protection/>
    </xf>
    <xf numFmtId="0" fontId="6" fillId="0" borderId="1" xfId="21" applyFont="1" applyFill="1" applyBorder="1" applyAlignment="1">
      <alignment vertical="center" wrapText="1"/>
      <protection/>
    </xf>
    <xf numFmtId="0" fontId="6" fillId="0" borderId="2" xfId="21" applyFont="1" applyFill="1" applyBorder="1" applyAlignment="1">
      <alignment horizontal="center" vertical="center" wrapText="1"/>
      <protection/>
    </xf>
    <xf numFmtId="0" fontId="6" fillId="0" borderId="6" xfId="21" applyFont="1" applyFill="1" applyBorder="1" applyAlignment="1">
      <alignment horizontal="center" vertical="center" wrapText="1"/>
      <protection/>
    </xf>
    <xf numFmtId="0" fontId="6" fillId="0" borderId="8" xfId="21" applyFont="1" applyFill="1" applyBorder="1" applyAlignment="1">
      <alignment horizontal="center" vertical="center" wrapText="1"/>
      <protection/>
    </xf>
    <xf numFmtId="0" fontId="6" fillId="0" borderId="25" xfId="21" applyFont="1" applyFill="1" applyBorder="1" applyAlignment="1">
      <alignment horizontal="left" vertical="center"/>
      <protection/>
    </xf>
    <xf numFmtId="0" fontId="6" fillId="0" borderId="29" xfId="21" applyFont="1" applyFill="1" applyBorder="1" applyAlignment="1">
      <alignment horizontal="left" vertical="center"/>
      <protection/>
    </xf>
    <xf numFmtId="0" fontId="6" fillId="0" borderId="1" xfId="21" applyFont="1" applyFill="1" applyBorder="1" applyAlignment="1">
      <alignment horizontal="center" vertical="center"/>
      <protection/>
    </xf>
    <xf numFmtId="0" fontId="6" fillId="0" borderId="1" xfId="21" applyFont="1" applyFill="1" applyBorder="1" applyAlignment="1">
      <alignment horizontal="center" vertical="center" wrapText="1"/>
      <protection/>
    </xf>
    <xf numFmtId="0" fontId="6" fillId="0" borderId="8" xfId="21" applyFont="1" applyFill="1" applyBorder="1" applyAlignment="1">
      <alignment horizontal="left" vertical="center"/>
      <protection/>
    </xf>
    <xf numFmtId="0" fontId="6" fillId="0" borderId="116" xfId="21" applyFont="1" applyFill="1" applyBorder="1" applyAlignment="1">
      <alignment horizontal="left"/>
      <protection/>
    </xf>
    <xf numFmtId="0" fontId="6" fillId="0" borderId="117" xfId="21" applyFont="1" applyFill="1" applyBorder="1" applyAlignment="1">
      <alignment horizontal="left"/>
      <protection/>
    </xf>
    <xf numFmtId="0" fontId="6" fillId="0" borderId="4" xfId="21" applyFont="1" applyFill="1" applyBorder="1" applyAlignment="1">
      <alignment horizontal="center" vertical="center"/>
      <protection/>
    </xf>
    <xf numFmtId="0" fontId="6" fillId="0" borderId="5" xfId="21" applyFont="1" applyFill="1" applyBorder="1" applyAlignment="1">
      <alignment horizontal="center" vertical="center"/>
      <protection/>
    </xf>
    <xf numFmtId="0" fontId="6" fillId="0" borderId="11" xfId="21" applyFont="1" applyFill="1" applyBorder="1" applyAlignment="1">
      <alignment horizontal="center" vertical="center"/>
      <protection/>
    </xf>
    <xf numFmtId="0" fontId="6" fillId="0" borderId="12" xfId="21" applyFont="1" applyFill="1" applyBorder="1" applyAlignment="1">
      <alignment horizontal="center" vertical="center"/>
      <protection/>
    </xf>
    <xf numFmtId="0" fontId="6" fillId="0" borderId="6" xfId="21" applyFont="1" applyFill="1" applyBorder="1" applyAlignment="1">
      <alignment horizontal="center" vertical="center"/>
      <protection/>
    </xf>
    <xf numFmtId="0" fontId="6" fillId="0" borderId="8" xfId="21" applyFont="1" applyFill="1" applyBorder="1" applyAlignment="1">
      <alignment horizontal="center" vertical="center"/>
      <protection/>
    </xf>
    <xf numFmtId="0" fontId="6" fillId="0" borderId="2" xfId="21" applyFont="1" applyFill="1" applyBorder="1" applyAlignment="1">
      <alignment horizontal="center" vertical="center"/>
      <protection/>
    </xf>
    <xf numFmtId="58" fontId="6" fillId="0" borderId="6" xfId="21" applyNumberFormat="1" applyFont="1" applyFill="1" applyBorder="1" applyAlignment="1">
      <alignment horizontal="center" vertical="center"/>
      <protection/>
    </xf>
    <xf numFmtId="0" fontId="6" fillId="0" borderId="3" xfId="21" applyFont="1" applyFill="1" applyBorder="1" applyAlignment="1">
      <alignment horizontal="center" vertical="center"/>
      <protection/>
    </xf>
    <xf numFmtId="58" fontId="6" fillId="0" borderId="1" xfId="21" applyNumberFormat="1" applyFont="1" applyFill="1" applyBorder="1" applyAlignment="1">
      <alignment horizontal="center" vertical="center"/>
      <protection/>
    </xf>
    <xf numFmtId="0" fontId="7" fillId="0" borderId="0" xfId="0" applyFont="1" applyFill="1" applyAlignment="1">
      <alignment vertical="top" wrapText="1"/>
    </xf>
    <xf numFmtId="0" fontId="7" fillId="0" borderId="0" xfId="0" applyFont="1" applyFill="1" applyAlignment="1">
      <alignment/>
    </xf>
    <xf numFmtId="0" fontId="8" fillId="0" borderId="118" xfId="28" applyFont="1" applyFill="1" applyBorder="1" applyAlignment="1">
      <alignment wrapText="1"/>
      <protection/>
    </xf>
    <xf numFmtId="0" fontId="8" fillId="0" borderId="36" xfId="28" applyFont="1" applyFill="1" applyBorder="1">
      <alignment/>
      <protection/>
    </xf>
    <xf numFmtId="0" fontId="8" fillId="0" borderId="119" xfId="28" applyFont="1" applyFill="1" applyBorder="1" applyAlignment="1">
      <alignment horizontal="center" wrapText="1"/>
      <protection/>
    </xf>
    <xf numFmtId="0" fontId="8" fillId="0" borderId="119" xfId="28" applyFont="1" applyFill="1" applyBorder="1" applyAlignment="1">
      <alignment horizontal="center"/>
      <protection/>
    </xf>
    <xf numFmtId="0" fontId="8" fillId="0" borderId="120" xfId="28" applyFont="1" applyFill="1" applyBorder="1" applyAlignment="1">
      <alignment horizontal="center" vertical="center" wrapText="1"/>
      <protection/>
    </xf>
    <xf numFmtId="0" fontId="8" fillId="0" borderId="121" xfId="28" applyFont="1" applyFill="1" applyBorder="1" applyAlignment="1">
      <alignment horizontal="center" vertical="center"/>
      <protection/>
    </xf>
    <xf numFmtId="0" fontId="8" fillId="0" borderId="2" xfId="0" applyFont="1" applyFill="1" applyBorder="1" applyAlignment="1">
      <alignment horizontal="center"/>
    </xf>
    <xf numFmtId="0" fontId="8" fillId="0" borderId="18" xfId="0" applyFont="1" applyFill="1" applyBorder="1" applyAlignment="1">
      <alignment horizontal="center"/>
    </xf>
    <xf numFmtId="0" fontId="8" fillId="0" borderId="3" xfId="0" applyFont="1" applyFill="1" applyBorder="1" applyAlignment="1">
      <alignment horizont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6" xfId="0" applyFont="1" applyFill="1" applyBorder="1" applyAlignment="1">
      <alignment horizontal="center" vertical="center" wrapText="1" shrinkToFit="1"/>
    </xf>
    <xf numFmtId="0" fontId="8" fillId="0" borderId="8" xfId="0" applyFont="1" applyFill="1" applyBorder="1" applyAlignment="1">
      <alignment horizontal="center" vertical="center" wrapText="1" shrinkToFit="1"/>
    </xf>
    <xf numFmtId="0" fontId="29" fillId="0" borderId="0" xfId="29" applyFont="1" applyFill="1" applyAlignment="1">
      <alignment horizontal="left" vertical="center"/>
      <protection/>
    </xf>
    <xf numFmtId="0" fontId="5" fillId="0" borderId="6" xfId="29" applyFont="1" applyFill="1" applyBorder="1" applyAlignment="1">
      <alignment horizontal="center" vertical="center" wrapText="1"/>
      <protection/>
    </xf>
    <xf numFmtId="0" fontId="5" fillId="0" borderId="7" xfId="29" applyFont="1" applyFill="1" applyBorder="1" applyAlignment="1">
      <alignment horizontal="center" vertical="center" wrapText="1"/>
      <protection/>
    </xf>
    <xf numFmtId="0" fontId="5" fillId="0" borderId="8" xfId="29" applyFont="1" applyFill="1" applyBorder="1" applyAlignment="1">
      <alignment horizontal="center" vertical="center" wrapText="1"/>
      <protection/>
    </xf>
    <xf numFmtId="0" fontId="5" fillId="0" borderId="2" xfId="29" applyFont="1" applyFill="1" applyBorder="1" applyAlignment="1">
      <alignment horizontal="center" vertical="center"/>
      <protection/>
    </xf>
    <xf numFmtId="0" fontId="5" fillId="0" borderId="18" xfId="29" applyFont="1" applyFill="1" applyBorder="1" applyAlignment="1">
      <alignment horizontal="center" vertical="center"/>
      <protection/>
    </xf>
    <xf numFmtId="0" fontId="5" fillId="0" borderId="3" xfId="29" applyFont="1" applyFill="1" applyBorder="1" applyAlignment="1">
      <alignment horizontal="center" vertical="center"/>
      <protection/>
    </xf>
    <xf numFmtId="0" fontId="5" fillId="0" borderId="7" xfId="29" applyFont="1" applyFill="1" applyBorder="1">
      <alignment/>
      <protection/>
    </xf>
    <xf numFmtId="0" fontId="5" fillId="0" borderId="8" xfId="29" applyFont="1" applyFill="1" applyBorder="1">
      <alignment/>
      <protection/>
    </xf>
    <xf numFmtId="0" fontId="5" fillId="0" borderId="4" xfId="29" applyFont="1" applyFill="1" applyBorder="1" applyAlignment="1">
      <alignment vertical="center" wrapText="1"/>
      <protection/>
    </xf>
    <xf numFmtId="0" fontId="5" fillId="0" borderId="5" xfId="29" applyFont="1" applyFill="1" applyBorder="1" applyAlignment="1">
      <alignment vertical="center" wrapText="1"/>
      <protection/>
    </xf>
    <xf numFmtId="0" fontId="5" fillId="0" borderId="7" xfId="29" applyFont="1" applyFill="1" applyBorder="1" applyAlignment="1">
      <alignment horizontal="center" vertical="center"/>
      <protection/>
    </xf>
    <xf numFmtId="0" fontId="5" fillId="0" borderId="8" xfId="29" applyFont="1" applyFill="1" applyBorder="1" applyAlignment="1">
      <alignment horizontal="center" vertical="center"/>
      <protection/>
    </xf>
    <xf numFmtId="0" fontId="5" fillId="0" borderId="10" xfId="29" applyFont="1" applyFill="1" applyBorder="1" applyAlignment="1">
      <alignment horizontal="center" vertical="center" wrapText="1"/>
      <protection/>
    </xf>
    <xf numFmtId="0" fontId="5" fillId="0" borderId="0" xfId="29" applyFont="1" applyFill="1" applyAlignment="1">
      <alignment horizontal="center" vertical="center" wrapText="1"/>
      <protection/>
    </xf>
    <xf numFmtId="0" fontId="5" fillId="0" borderId="9" xfId="29" applyFont="1" applyFill="1" applyBorder="1" applyAlignment="1">
      <alignment horizontal="center" vertical="center" wrapText="1"/>
      <protection/>
    </xf>
    <xf numFmtId="176" fontId="21" fillId="0" borderId="122" xfId="30" applyFont="1" applyFill="1" applyBorder="1" applyAlignment="1">
      <alignment horizontal="center" vertical="center" wrapText="1"/>
      <protection/>
    </xf>
    <xf numFmtId="176" fontId="7" fillId="0" borderId="7" xfId="30" applyFill="1" applyBorder="1" applyAlignment="1">
      <alignment horizontal="center" vertical="center" wrapText="1"/>
      <protection/>
    </xf>
    <xf numFmtId="176" fontId="7" fillId="0" borderId="123" xfId="30" applyFill="1" applyBorder="1" applyAlignment="1">
      <alignment horizontal="center" vertical="center" wrapText="1"/>
      <protection/>
    </xf>
    <xf numFmtId="176" fontId="21" fillId="0" borderId="124" xfId="30" applyFont="1" applyFill="1" applyBorder="1" applyAlignment="1">
      <alignment horizontal="center" vertical="center" wrapText="1"/>
      <protection/>
    </xf>
    <xf numFmtId="176" fontId="7" fillId="0" borderId="125" xfId="30" applyFill="1" applyBorder="1" applyAlignment="1">
      <alignment horizontal="center" vertical="center" wrapText="1"/>
      <protection/>
    </xf>
    <xf numFmtId="176" fontId="7" fillId="0" borderId="126" xfId="30" applyFill="1" applyBorder="1" applyAlignment="1">
      <alignment horizontal="center" vertical="center" wrapText="1"/>
      <protection/>
    </xf>
    <xf numFmtId="176" fontId="21" fillId="0" borderId="127" xfId="30" applyFont="1" applyFill="1" applyBorder="1" applyAlignment="1">
      <alignment horizontal="center" vertical="center"/>
      <protection/>
    </xf>
    <xf numFmtId="176" fontId="7" fillId="0" borderId="69" xfId="30" applyFill="1" applyBorder="1" applyAlignment="1">
      <alignment horizontal="center" vertical="center"/>
      <protection/>
    </xf>
    <xf numFmtId="176" fontId="7" fillId="0" borderId="110" xfId="30" applyFill="1" applyBorder="1" applyAlignment="1">
      <alignment horizontal="center" vertical="center"/>
      <protection/>
    </xf>
    <xf numFmtId="176" fontId="21" fillId="0" borderId="5" xfId="30" applyFont="1" applyFill="1" applyBorder="1" applyAlignment="1">
      <alignment horizontal="center" vertical="center" wrapText="1"/>
      <protection/>
    </xf>
    <xf numFmtId="176" fontId="7" fillId="0" borderId="24" xfId="30" applyFill="1" applyBorder="1" applyAlignment="1">
      <alignment horizontal="center" vertical="center" wrapText="1"/>
      <protection/>
    </xf>
    <xf numFmtId="176" fontId="7" fillId="0" borderId="128" xfId="30" applyFill="1" applyBorder="1" applyAlignment="1">
      <alignment horizontal="center" vertical="center" wrapText="1"/>
      <protection/>
    </xf>
    <xf numFmtId="176" fontId="21" fillId="0" borderId="6" xfId="30" applyFont="1" applyFill="1" applyBorder="1" applyAlignment="1">
      <alignment horizontal="center" vertical="center" wrapText="1"/>
      <protection/>
    </xf>
    <xf numFmtId="176" fontId="21" fillId="0" borderId="68" xfId="30" applyFont="1" applyFill="1" applyBorder="1" applyAlignment="1">
      <alignment horizontal="center" vertical="center" wrapText="1"/>
      <protection/>
    </xf>
    <xf numFmtId="176" fontId="7" fillId="0" borderId="69" xfId="30" applyFill="1" applyBorder="1" applyAlignment="1">
      <alignment horizontal="center" vertical="center" wrapText="1"/>
      <protection/>
    </xf>
    <xf numFmtId="176" fontId="7" fillId="0" borderId="7" xfId="30" applyFill="1" applyBorder="1" applyAlignment="1">
      <alignment vertical="center"/>
      <protection/>
    </xf>
    <xf numFmtId="176" fontId="7" fillId="0" borderId="123" xfId="30" applyFill="1" applyBorder="1" applyAlignment="1">
      <alignment vertical="center"/>
      <protection/>
    </xf>
    <xf numFmtId="176" fontId="7" fillId="0" borderId="6" xfId="30" applyFill="1" applyBorder="1" applyAlignment="1">
      <alignment horizontal="center" vertical="center" wrapText="1"/>
      <protection/>
    </xf>
    <xf numFmtId="176" fontId="7" fillId="0" borderId="7" xfId="30" applyFill="1" applyBorder="1" applyAlignment="1">
      <alignment vertical="center" wrapText="1"/>
      <protection/>
    </xf>
    <xf numFmtId="176" fontId="7" fillId="0" borderId="123" xfId="30" applyFill="1" applyBorder="1" applyAlignment="1">
      <alignment vertical="center" wrapText="1"/>
      <protection/>
    </xf>
    <xf numFmtId="176" fontId="30" fillId="0" borderId="0" xfId="30" applyFont="1" applyFill="1" applyBorder="1" applyAlignment="1">
      <alignment vertical="center" wrapText="1"/>
      <protection/>
    </xf>
    <xf numFmtId="176" fontId="30" fillId="0" borderId="0" xfId="30" applyFont="1" applyFill="1" applyAlignment="1">
      <alignment vertical="center" wrapText="1"/>
      <protection/>
    </xf>
    <xf numFmtId="176" fontId="21" fillId="0" borderId="18" xfId="30" applyFont="1" applyFill="1" applyBorder="1" applyAlignment="1">
      <alignment vertical="center" wrapText="1"/>
      <protection/>
    </xf>
    <xf numFmtId="176" fontId="21" fillId="0" borderId="22" xfId="30" applyFont="1" applyFill="1" applyBorder="1" applyAlignment="1">
      <alignment vertical="center" wrapText="1"/>
      <protection/>
    </xf>
    <xf numFmtId="176" fontId="21" fillId="0" borderId="9" xfId="30" applyFont="1" applyFill="1" applyBorder="1" applyAlignment="1">
      <alignment vertical="center" wrapText="1"/>
      <protection/>
    </xf>
    <xf numFmtId="176" fontId="21" fillId="0" borderId="129" xfId="30" applyFont="1" applyFill="1" applyBorder="1" applyAlignment="1">
      <alignment horizontal="center" vertical="center" wrapText="1"/>
      <protection/>
    </xf>
    <xf numFmtId="176" fontId="7" fillId="0" borderId="130" xfId="30" applyFill="1" applyBorder="1" applyAlignment="1">
      <alignment vertical="center"/>
      <protection/>
    </xf>
    <xf numFmtId="176" fontId="7" fillId="0" borderId="131" xfId="30" applyFill="1" applyBorder="1" applyAlignment="1">
      <alignment vertical="center"/>
      <protection/>
    </xf>
    <xf numFmtId="0" fontId="7" fillId="0" borderId="0" xfId="0" applyFont="1" applyFill="1" applyAlignment="1">
      <alignment horizontal="center" vertical="center" wrapText="1"/>
    </xf>
    <xf numFmtId="0" fontId="29" fillId="0" borderId="0" xfId="0" applyFont="1" applyFill="1" applyAlignment="1">
      <alignment horizontal="left"/>
    </xf>
    <xf numFmtId="0" fontId="5" fillId="0" borderId="28" xfId="0" applyFont="1" applyFill="1" applyBorder="1" applyAlignment="1">
      <alignment horizontal="distributed" vertical="center" wrapText="1"/>
    </xf>
    <xf numFmtId="176" fontId="7" fillId="0" borderId="66" xfId="17" applyNumberFormat="1" applyFont="1" applyFill="1" applyBorder="1" applyAlignment="1">
      <alignment vertical="center"/>
    </xf>
    <xf numFmtId="176" fontId="7" fillId="0" borderId="109" xfId="17" applyNumberFormat="1" applyFont="1" applyFill="1" applyBorder="1" applyAlignment="1">
      <alignment horizontal="right" vertical="center"/>
    </xf>
    <xf numFmtId="176" fontId="7" fillId="0" borderId="28" xfId="17" applyNumberFormat="1" applyFont="1" applyFill="1" applyBorder="1" applyAlignment="1">
      <alignment horizontal="right" vertical="center"/>
    </xf>
    <xf numFmtId="176" fontId="7" fillId="0" borderId="74" xfId="17" applyNumberFormat="1" applyFont="1" applyFill="1" applyBorder="1" applyAlignment="1">
      <alignment horizontal="right" vertical="center"/>
    </xf>
    <xf numFmtId="176" fontId="7" fillId="0" borderId="89" xfId="17" applyNumberFormat="1" applyFont="1" applyFill="1" applyBorder="1" applyAlignment="1">
      <alignment vertical="center"/>
    </xf>
    <xf numFmtId="176" fontId="7" fillId="0" borderId="80" xfId="17" applyNumberFormat="1" applyFont="1" applyFill="1" applyBorder="1" applyAlignment="1">
      <alignment vertical="center"/>
    </xf>
    <xf numFmtId="176" fontId="7" fillId="0" borderId="81" xfId="17" applyNumberFormat="1" applyFont="1" applyFill="1" applyBorder="1" applyAlignment="1">
      <alignment vertical="center"/>
    </xf>
    <xf numFmtId="176" fontId="7" fillId="0" borderId="66" xfId="17" applyNumberFormat="1" applyFont="1" applyFill="1" applyBorder="1" applyAlignment="1">
      <alignment horizontal="right" vertical="center"/>
    </xf>
    <xf numFmtId="176" fontId="7" fillId="0" borderId="99" xfId="17" applyNumberFormat="1" applyFont="1" applyFill="1" applyBorder="1" applyAlignment="1">
      <alignment vertical="center"/>
    </xf>
    <xf numFmtId="176" fontId="7" fillId="0" borderId="101" xfId="17" applyNumberFormat="1" applyFont="1" applyFill="1" applyBorder="1" applyAlignment="1">
      <alignment vertical="center"/>
    </xf>
    <xf numFmtId="0" fontId="5" fillId="0" borderId="132"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108" xfId="0" applyFont="1" applyFill="1" applyBorder="1" applyAlignment="1">
      <alignment horizontal="distributed" vertical="center"/>
    </xf>
    <xf numFmtId="0" fontId="5" fillId="0" borderId="72" xfId="0" applyFont="1" applyFill="1" applyBorder="1" applyAlignment="1">
      <alignment horizontal="distributed" vertical="center"/>
    </xf>
    <xf numFmtId="0" fontId="5" fillId="0" borderId="133" xfId="0" applyFont="1" applyFill="1" applyBorder="1" applyAlignment="1">
      <alignment horizontal="distributed" vertical="center"/>
    </xf>
    <xf numFmtId="0" fontId="5" fillId="0" borderId="39" xfId="0" applyFont="1" applyFill="1" applyBorder="1" applyAlignment="1">
      <alignment horizontal="distributed" vertical="center"/>
    </xf>
    <xf numFmtId="0" fontId="8" fillId="0" borderId="66" xfId="0" applyFont="1" applyFill="1" applyBorder="1" applyAlignment="1">
      <alignment horizontal="distributed" vertical="center" wrapText="1"/>
    </xf>
    <xf numFmtId="0" fontId="8" fillId="0" borderId="109" xfId="0" applyFont="1" applyFill="1" applyBorder="1" applyAlignment="1">
      <alignment horizontal="distributed" vertical="center" wrapText="1"/>
    </xf>
    <xf numFmtId="0" fontId="8" fillId="0" borderId="28" xfId="0" applyFont="1" applyFill="1" applyBorder="1" applyAlignment="1">
      <alignment horizontal="distributed" vertical="center" wrapText="1"/>
    </xf>
    <xf numFmtId="0" fontId="8" fillId="0" borderId="74" xfId="0" applyFont="1" applyFill="1" applyBorder="1" applyAlignment="1">
      <alignment horizontal="distributed" vertical="center" wrapText="1"/>
    </xf>
    <xf numFmtId="0" fontId="5" fillId="0" borderId="13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66" xfId="0" applyFont="1" applyFill="1" applyBorder="1" applyAlignment="1">
      <alignment horizontal="distributed" vertical="center"/>
    </xf>
    <xf numFmtId="0" fontId="5" fillId="0" borderId="89" xfId="0" applyFont="1" applyFill="1" applyBorder="1" applyAlignment="1">
      <alignment horizontal="distributed" vertical="center"/>
    </xf>
    <xf numFmtId="0" fontId="7" fillId="0" borderId="54"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39" xfId="0" applyFont="1" applyFill="1" applyBorder="1" applyAlignment="1">
      <alignment horizontal="center"/>
    </xf>
    <xf numFmtId="0" fontId="7" fillId="0" borderId="33" xfId="0" applyFont="1" applyFill="1" applyBorder="1" applyAlignment="1">
      <alignment horizontal="center"/>
    </xf>
    <xf numFmtId="0" fontId="7" fillId="0" borderId="0" xfId="0" applyFont="1" applyFill="1" applyBorder="1" applyAlignment="1">
      <alignment horizontal="center" vertical="center"/>
    </xf>
    <xf numFmtId="0" fontId="5" fillId="0" borderId="30" xfId="0" applyFont="1" applyFill="1" applyBorder="1" applyAlignment="1">
      <alignment horizontal="distributed" vertical="center" wrapText="1"/>
    </xf>
    <xf numFmtId="0" fontId="5" fillId="0" borderId="40" xfId="0" applyFont="1" applyFill="1" applyBorder="1" applyAlignment="1">
      <alignment horizontal="distributed" vertical="center" wrapText="1"/>
    </xf>
    <xf numFmtId="0" fontId="5" fillId="0" borderId="26" xfId="0" applyFont="1" applyFill="1" applyBorder="1" applyAlignment="1">
      <alignment horizontal="distributed" vertical="center" wrapText="1"/>
    </xf>
    <xf numFmtId="0" fontId="5" fillId="0" borderId="77" xfId="0" applyFont="1" applyFill="1" applyBorder="1" applyAlignment="1">
      <alignment horizontal="distributed" vertical="center" wrapText="1"/>
    </xf>
    <xf numFmtId="0" fontId="5" fillId="0" borderId="72" xfId="0" applyFont="1" applyFill="1" applyBorder="1" applyAlignment="1">
      <alignment horizontal="distributed" vertical="center" wrapText="1"/>
    </xf>
    <xf numFmtId="176" fontId="7" fillId="0" borderId="108" xfId="17" applyNumberFormat="1" applyFont="1" applyFill="1" applyBorder="1" applyAlignment="1">
      <alignment horizontal="right" vertical="center"/>
    </xf>
    <xf numFmtId="176" fontId="7" fillId="0" borderId="72" xfId="17" applyNumberFormat="1" applyFont="1" applyFill="1" applyBorder="1" applyAlignment="1">
      <alignment horizontal="right" vertical="center"/>
    </xf>
    <xf numFmtId="176" fontId="7" fillId="0" borderId="73" xfId="17" applyNumberFormat="1" applyFont="1" applyFill="1" applyBorder="1" applyAlignment="1">
      <alignment horizontal="right" vertical="center"/>
    </xf>
    <xf numFmtId="0" fontId="7" fillId="0" borderId="85" xfId="0" applyFont="1" applyFill="1" applyBorder="1" applyAlignment="1">
      <alignment horizontal="center"/>
    </xf>
    <xf numFmtId="0" fontId="7" fillId="0" borderId="86" xfId="0" applyFont="1" applyFill="1" applyBorder="1" applyAlignment="1">
      <alignment horizontal="center"/>
    </xf>
    <xf numFmtId="0" fontId="7" fillId="0" borderId="54" xfId="0" applyFont="1" applyFill="1" applyBorder="1" applyAlignment="1">
      <alignment horizontal="center"/>
    </xf>
    <xf numFmtId="0" fontId="7" fillId="0" borderId="95" xfId="0" applyFont="1" applyFill="1" applyBorder="1" applyAlignment="1">
      <alignment horizontal="center"/>
    </xf>
    <xf numFmtId="0" fontId="7" fillId="0" borderId="66" xfId="0" applyFont="1" applyFill="1" applyBorder="1" applyAlignment="1">
      <alignment horizontal="center"/>
    </xf>
    <xf numFmtId="0" fontId="7" fillId="0" borderId="109" xfId="0" applyFont="1" applyFill="1" applyBorder="1" applyAlignment="1">
      <alignment horizontal="center"/>
    </xf>
    <xf numFmtId="0" fontId="7" fillId="0" borderId="9" xfId="0" applyFont="1" applyFill="1" applyBorder="1" applyAlignment="1">
      <alignment horizontal="right"/>
    </xf>
    <xf numFmtId="0" fontId="6" fillId="0" borderId="103"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103" xfId="0" applyFont="1" applyFill="1" applyBorder="1" applyAlignment="1">
      <alignment horizontal="justify" vertical="center" wrapText="1"/>
    </xf>
    <xf numFmtId="0" fontId="6" fillId="0" borderId="56" xfId="0" applyFont="1" applyFill="1" applyBorder="1" applyAlignment="1">
      <alignment horizontal="justify" vertical="center" wrapText="1"/>
    </xf>
    <xf numFmtId="0" fontId="5" fillId="0" borderId="134" xfId="0" applyFont="1" applyFill="1" applyBorder="1" applyAlignment="1">
      <alignment horizontal="center" vertical="center" wrapText="1"/>
    </xf>
    <xf numFmtId="0" fontId="5" fillId="0" borderId="135" xfId="0" applyFont="1" applyFill="1" applyBorder="1" applyAlignment="1">
      <alignment horizontal="center" vertical="center" wrapText="1"/>
    </xf>
    <xf numFmtId="0" fontId="5" fillId="0" borderId="105" xfId="0" applyFont="1" applyFill="1" applyBorder="1" applyAlignment="1">
      <alignment horizontal="center" vertical="center" wrapText="1"/>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2"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3" xfId="0" applyFont="1" applyFill="1" applyBorder="1" applyAlignment="1">
      <alignment horizontal="center" vertical="center"/>
    </xf>
    <xf numFmtId="176" fontId="7" fillId="0" borderId="6" xfId="17" applyNumberFormat="1" applyFont="1" applyFill="1" applyBorder="1" applyAlignment="1">
      <alignment horizontal="center" vertical="center"/>
    </xf>
    <xf numFmtId="176" fontId="7" fillId="0" borderId="8" xfId="17" applyNumberFormat="1" applyFont="1" applyFill="1" applyBorder="1" applyAlignment="1">
      <alignment horizontal="center" vertical="center"/>
    </xf>
    <xf numFmtId="58" fontId="7" fillId="0" borderId="2" xfId="0" applyNumberFormat="1" applyFont="1" applyFill="1" applyBorder="1" applyAlignment="1">
      <alignment horizontal="left" vertical="center"/>
    </xf>
    <xf numFmtId="58" fontId="7" fillId="0" borderId="3" xfId="0" applyNumberFormat="1" applyFont="1" applyFill="1" applyBorder="1" applyAlignment="1">
      <alignment horizontal="left" vertical="center"/>
    </xf>
    <xf numFmtId="176" fontId="7" fillId="0" borderId="6" xfId="17" applyNumberFormat="1" applyFont="1" applyFill="1" applyBorder="1" applyAlignment="1">
      <alignment horizontal="right" vertical="center"/>
    </xf>
    <xf numFmtId="176" fontId="7" fillId="0" borderId="8" xfId="17" applyNumberFormat="1" applyFont="1" applyFill="1" applyBorder="1" applyAlignment="1">
      <alignment horizontal="right" vertical="center"/>
    </xf>
    <xf numFmtId="38" fontId="7" fillId="0" borderId="6" xfId="17" applyFont="1" applyFill="1" applyBorder="1" applyAlignment="1">
      <alignment horizontal="right" vertical="center"/>
    </xf>
    <xf numFmtId="38" fontId="7" fillId="0" borderId="8" xfId="17" applyFont="1" applyFill="1" applyBorder="1" applyAlignment="1">
      <alignment horizontal="right" vertical="center"/>
    </xf>
    <xf numFmtId="0" fontId="7" fillId="0" borderId="5"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24" xfId="0" applyFont="1" applyFill="1" applyBorder="1" applyAlignment="1">
      <alignment horizontal="center"/>
    </xf>
    <xf numFmtId="0" fontId="7" fillId="0" borderId="12" xfId="0" applyFont="1" applyFill="1" applyBorder="1" applyAlignment="1">
      <alignment horizontal="center"/>
    </xf>
    <xf numFmtId="0" fontId="30" fillId="0" borderId="0" xfId="0" applyFont="1" applyFill="1" applyAlignment="1">
      <alignment horizont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xf>
    <xf numFmtId="0" fontId="5" fillId="0" borderId="0" xfId="22" applyFont="1" applyFill="1" applyAlignment="1">
      <alignment vertical="center"/>
      <protection/>
    </xf>
    <xf numFmtId="176" fontId="6" fillId="0" borderId="6" xfId="0" applyNumberFormat="1" applyFont="1" applyFill="1" applyBorder="1" applyAlignment="1">
      <alignment horizontal="right" vertical="center"/>
    </xf>
    <xf numFmtId="176" fontId="6" fillId="0" borderId="8" xfId="0" applyNumberFormat="1" applyFont="1" applyFill="1" applyBorder="1" applyAlignment="1">
      <alignment horizontal="right" vertical="center"/>
    </xf>
    <xf numFmtId="176" fontId="6" fillId="0" borderId="2" xfId="0" applyNumberFormat="1" applyFont="1" applyFill="1" applyBorder="1" applyAlignment="1">
      <alignment/>
    </xf>
    <xf numFmtId="0" fontId="6" fillId="0" borderId="18" xfId="0" applyFont="1" applyFill="1" applyBorder="1" applyAlignment="1">
      <alignment/>
    </xf>
    <xf numFmtId="0" fontId="6" fillId="0" borderId="3" xfId="0" applyFont="1" applyFill="1" applyBorder="1" applyAlignment="1">
      <alignment/>
    </xf>
    <xf numFmtId="176" fontId="6" fillId="0" borderId="18" xfId="0" applyNumberFormat="1" applyFont="1" applyFill="1" applyBorder="1" applyAlignment="1">
      <alignment vertical="center" wrapText="1"/>
    </xf>
    <xf numFmtId="176" fontId="6" fillId="0" borderId="3" xfId="0" applyNumberFormat="1" applyFont="1" applyFill="1" applyBorder="1" applyAlignment="1">
      <alignment vertical="center" wrapText="1"/>
    </xf>
    <xf numFmtId="176" fontId="6" fillId="0" borderId="2" xfId="0" applyNumberFormat="1" applyFont="1" applyFill="1" applyBorder="1" applyAlignment="1">
      <alignment wrapText="1"/>
    </xf>
    <xf numFmtId="0" fontId="6" fillId="0" borderId="18" xfId="0" applyFont="1" applyFill="1" applyBorder="1" applyAlignment="1">
      <alignment wrapText="1"/>
    </xf>
    <xf numFmtId="0" fontId="6" fillId="0" borderId="3" xfId="0" applyFont="1" applyFill="1" applyBorder="1" applyAlignment="1">
      <alignment wrapText="1"/>
    </xf>
    <xf numFmtId="176" fontId="6" fillId="0" borderId="2"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136" xfId="0" applyFont="1" applyFill="1" applyBorder="1" applyAlignment="1">
      <alignment/>
    </xf>
    <xf numFmtId="0" fontId="7" fillId="0" borderId="130" xfId="0" applyFont="1" applyFill="1" applyBorder="1" applyAlignment="1">
      <alignment/>
    </xf>
    <xf numFmtId="0" fontId="7" fillId="0" borderId="137" xfId="0" applyFont="1" applyFill="1" applyBorder="1" applyAlignment="1">
      <alignment/>
    </xf>
    <xf numFmtId="0" fontId="7" fillId="0" borderId="0" xfId="0" applyFont="1" applyFill="1" applyAlignment="1">
      <alignment horizontal="center"/>
    </xf>
    <xf numFmtId="38" fontId="6" fillId="0" borderId="6" xfId="17" applyFont="1" applyFill="1" applyBorder="1" applyAlignment="1">
      <alignment horizontal="center" vertical="center" wrapText="1"/>
    </xf>
    <xf numFmtId="0" fontId="7" fillId="0" borderId="8" xfId="0" applyFont="1" applyFill="1" applyBorder="1" applyAlignment="1">
      <alignment horizontal="center"/>
    </xf>
    <xf numFmtId="38" fontId="6" fillId="0" borderId="122" xfId="17" applyFont="1" applyFill="1" applyBorder="1" applyAlignment="1">
      <alignment horizontal="center" vertical="center" wrapText="1"/>
    </xf>
    <xf numFmtId="0" fontId="7" fillId="0" borderId="7" xfId="0" applyFont="1" applyFill="1" applyBorder="1" applyAlignment="1">
      <alignment horizontal="center"/>
    </xf>
    <xf numFmtId="38" fontId="6" fillId="0" borderId="41" xfId="17" applyFont="1" applyFill="1" applyBorder="1" applyAlignment="1">
      <alignment horizontal="center" vertical="center" wrapText="1"/>
    </xf>
    <xf numFmtId="0" fontId="7" fillId="0" borderId="0" xfId="0" applyFont="1" applyFill="1" applyBorder="1" applyAlignment="1">
      <alignment horizontal="center"/>
    </xf>
    <xf numFmtId="0" fontId="7" fillId="0" borderId="9" xfId="0" applyFont="1" applyFill="1" applyBorder="1" applyAlignment="1">
      <alignment horizontal="center"/>
    </xf>
    <xf numFmtId="38" fontId="7" fillId="0" borderId="68" xfId="17" applyFont="1" applyFill="1" applyBorder="1" applyAlignment="1">
      <alignment horizontal="center"/>
    </xf>
    <xf numFmtId="38" fontId="7" fillId="0" borderId="69" xfId="17" applyFont="1" applyFill="1" applyBorder="1" applyAlignment="1">
      <alignment horizontal="center"/>
    </xf>
    <xf numFmtId="38" fontId="7" fillId="0" borderId="110" xfId="17" applyFont="1" applyFill="1" applyBorder="1" applyAlignment="1">
      <alignment horizontal="center"/>
    </xf>
    <xf numFmtId="38" fontId="7" fillId="0" borderId="68" xfId="17" applyFont="1" applyFill="1" applyBorder="1" applyAlignment="1">
      <alignment horizontal="center" vertical="center"/>
    </xf>
    <xf numFmtId="0" fontId="7" fillId="0" borderId="69" xfId="0" applyFont="1" applyFill="1" applyBorder="1" applyAlignment="1">
      <alignment horizontal="center"/>
    </xf>
    <xf numFmtId="0" fontId="7" fillId="0" borderId="110" xfId="0" applyFont="1" applyFill="1" applyBorder="1" applyAlignment="1">
      <alignment horizontal="center"/>
    </xf>
    <xf numFmtId="38" fontId="6" fillId="0" borderId="0" xfId="17" applyFont="1" applyFill="1" applyBorder="1" applyAlignment="1">
      <alignment horizontal="center" vertical="center" wrapText="1"/>
    </xf>
    <xf numFmtId="176" fontId="7" fillId="0" borderId="0" xfId="17" applyNumberFormat="1" applyFont="1" applyFill="1" applyBorder="1" applyAlignment="1">
      <alignment/>
    </xf>
    <xf numFmtId="176" fontId="7" fillId="0" borderId="0" xfId="0" applyNumberFormat="1" applyFont="1" applyFill="1" applyBorder="1" applyAlignment="1">
      <alignment/>
    </xf>
    <xf numFmtId="38" fontId="6" fillId="0" borderId="43" xfId="17" applyFont="1" applyFill="1" applyBorder="1" applyAlignment="1">
      <alignment horizontal="center" vertical="center"/>
    </xf>
    <xf numFmtId="0" fontId="7" fillId="0" borderId="43" xfId="0" applyFont="1" applyFill="1" applyBorder="1" applyAlignment="1">
      <alignment/>
    </xf>
    <xf numFmtId="38" fontId="6" fillId="0" borderId="4" xfId="17" applyFont="1" applyFill="1" applyBorder="1" applyAlignment="1">
      <alignment horizontal="center" vertical="center" wrapText="1"/>
    </xf>
    <xf numFmtId="0" fontId="7" fillId="0" borderId="11" xfId="0" applyFont="1" applyFill="1" applyBorder="1" applyAlignment="1">
      <alignment/>
    </xf>
    <xf numFmtId="0" fontId="7" fillId="0" borderId="8" xfId="0" applyFont="1" applyFill="1" applyBorder="1" applyAlignment="1">
      <alignment/>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176" fontId="7" fillId="0" borderId="0" xfId="17" applyNumberFormat="1" applyFont="1" applyFill="1" applyBorder="1" applyAlignment="1">
      <alignment vertical="center"/>
    </xf>
    <xf numFmtId="176" fontId="7" fillId="0" borderId="0" xfId="0" applyNumberFormat="1" applyFont="1" applyFill="1" applyBorder="1" applyAlignment="1">
      <alignment vertical="center"/>
    </xf>
    <xf numFmtId="177" fontId="7" fillId="0" borderId="0" xfId="17" applyNumberFormat="1" applyFont="1" applyFill="1" applyBorder="1" applyAlignment="1">
      <alignment/>
    </xf>
    <xf numFmtId="177" fontId="7" fillId="0" borderId="0" xfId="0" applyNumberFormat="1" applyFont="1" applyFill="1" applyBorder="1" applyAlignment="1">
      <alignment/>
    </xf>
    <xf numFmtId="177" fontId="7" fillId="0" borderId="0" xfId="17"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77" fontId="7" fillId="0" borderId="0" xfId="17" applyNumberFormat="1" applyFont="1" applyFill="1" applyBorder="1" applyAlignment="1">
      <alignment vertical="center"/>
    </xf>
    <xf numFmtId="177" fontId="7" fillId="0" borderId="0" xfId="0" applyNumberFormat="1" applyFont="1" applyFill="1" applyBorder="1" applyAlignment="1">
      <alignment vertical="center"/>
    </xf>
    <xf numFmtId="38" fontId="7" fillId="0" borderId="0" xfId="17" applyFont="1" applyFill="1" applyBorder="1" applyAlignment="1">
      <alignment horizontal="center"/>
    </xf>
    <xf numFmtId="38" fontId="7" fillId="0" borderId="0" xfId="17" applyFont="1" applyFill="1" applyBorder="1" applyAlignment="1">
      <alignment horizontal="center" vertical="center"/>
    </xf>
    <xf numFmtId="176" fontId="7" fillId="0" borderId="0" xfId="17" applyNumberFormat="1" applyFont="1" applyFill="1" applyBorder="1" applyAlignment="1">
      <alignment horizontal="right"/>
    </xf>
    <xf numFmtId="0" fontId="7" fillId="0" borderId="0" xfId="0" applyFont="1" applyFill="1" applyBorder="1" applyAlignment="1">
      <alignment/>
    </xf>
    <xf numFmtId="38" fontId="7" fillId="0" borderId="0" xfId="17" applyFont="1" applyFill="1" applyAlignment="1">
      <alignment horizontal="right"/>
    </xf>
    <xf numFmtId="0" fontId="5" fillId="0" borderId="0" xfId="0" applyFont="1" applyFill="1" applyAlignment="1" quotePrefix="1">
      <alignment horizontal="center" vertical="top" wrapText="1"/>
    </xf>
    <xf numFmtId="0" fontId="5" fillId="0" borderId="0" xfId="0" applyFont="1" applyFill="1" applyAlignment="1">
      <alignment horizontal="center"/>
    </xf>
    <xf numFmtId="176" fontId="6" fillId="0" borderId="4" xfId="48" applyNumberFormat="1" applyFont="1" applyFill="1" applyBorder="1" applyAlignment="1">
      <alignment horizontal="center" vertical="center"/>
      <protection/>
    </xf>
    <xf numFmtId="176" fontId="6" fillId="0" borderId="10" xfId="48" applyNumberFormat="1" applyFont="1" applyFill="1" applyBorder="1" applyAlignment="1">
      <alignment horizontal="center" vertical="center"/>
      <protection/>
    </xf>
    <xf numFmtId="176" fontId="6" fillId="0" borderId="5" xfId="48" applyNumberFormat="1" applyFont="1" applyFill="1" applyBorder="1" applyAlignment="1">
      <alignment horizontal="center" vertical="center"/>
      <protection/>
    </xf>
    <xf numFmtId="176" fontId="6" fillId="0" borderId="11" xfId="48" applyNumberFormat="1" applyFont="1" applyFill="1" applyBorder="1" applyAlignment="1">
      <alignment horizontal="center" vertical="center"/>
      <protection/>
    </xf>
    <xf numFmtId="176" fontId="6" fillId="0" borderId="9" xfId="48" applyNumberFormat="1" applyFont="1" applyFill="1" applyBorder="1" applyAlignment="1">
      <alignment horizontal="center" vertical="center"/>
      <protection/>
    </xf>
    <xf numFmtId="176" fontId="6" fillId="0" borderId="12" xfId="48" applyNumberFormat="1" applyFont="1" applyFill="1" applyBorder="1" applyAlignment="1">
      <alignment horizontal="center" vertical="center"/>
      <protection/>
    </xf>
    <xf numFmtId="176" fontId="8" fillId="0" borderId="1" xfId="48" applyNumberFormat="1" applyFont="1" applyFill="1" applyBorder="1" applyAlignment="1">
      <alignment horizontal="center" vertical="center" wrapText="1"/>
      <protection/>
    </xf>
    <xf numFmtId="176" fontId="8" fillId="0" borderId="1" xfId="48" applyNumberFormat="1" applyFont="1" applyFill="1" applyBorder="1" applyAlignment="1">
      <alignment horizontal="center" vertical="center"/>
      <protection/>
    </xf>
    <xf numFmtId="176" fontId="33" fillId="0" borderId="18" xfId="43" applyNumberFormat="1" applyFont="1" applyFill="1" applyBorder="1" applyAlignment="1">
      <alignment horizontal="left" vertical="center" wrapText="1"/>
      <protection/>
    </xf>
    <xf numFmtId="176" fontId="33" fillId="0" borderId="3" xfId="43" applyNumberFormat="1" applyFont="1" applyFill="1" applyBorder="1" applyAlignment="1">
      <alignment horizontal="left" vertical="center" wrapText="1"/>
      <protection/>
    </xf>
    <xf numFmtId="176" fontId="33" fillId="0" borderId="39" xfId="43" applyNumberFormat="1" applyFont="1" applyFill="1" applyBorder="1" applyAlignment="1">
      <alignment horizontal="left" vertical="center" wrapText="1"/>
      <protection/>
    </xf>
    <xf numFmtId="176" fontId="33" fillId="0" borderId="33" xfId="43" applyNumberFormat="1" applyFont="1" applyFill="1" applyBorder="1" applyAlignment="1">
      <alignment horizontal="left" vertical="center" wrapText="1"/>
      <protection/>
    </xf>
    <xf numFmtId="176" fontId="33" fillId="0" borderId="18" xfId="43" applyNumberFormat="1" applyFont="1" applyFill="1" applyBorder="1" applyAlignment="1">
      <alignment vertical="center" wrapText="1"/>
      <protection/>
    </xf>
    <xf numFmtId="176" fontId="33" fillId="0" borderId="3" xfId="43" applyNumberFormat="1" applyFont="1" applyFill="1" applyBorder="1" applyAlignment="1">
      <alignment vertical="center" wrapText="1"/>
      <protection/>
    </xf>
    <xf numFmtId="176" fontId="30" fillId="0" borderId="0" xfId="50" applyNumberFormat="1" applyFont="1" applyFill="1" applyBorder="1" applyAlignment="1">
      <alignment horizontal="right" vertical="center"/>
      <protection/>
    </xf>
    <xf numFmtId="176" fontId="7" fillId="0" borderId="0" xfId="50" applyNumberFormat="1" applyFont="1" applyFill="1" applyAlignment="1">
      <alignment horizontal="right" vertical="center"/>
      <protection/>
    </xf>
    <xf numFmtId="176" fontId="8" fillId="0" borderId="0" xfId="50" applyNumberFormat="1" applyFont="1" applyFill="1" applyBorder="1" applyAlignment="1">
      <alignment horizontal="center" vertical="center"/>
      <protection/>
    </xf>
    <xf numFmtId="176" fontId="30" fillId="0" borderId="0" xfId="50" applyNumberFormat="1" applyFont="1" applyFill="1" applyBorder="1" applyAlignment="1">
      <alignment vertical="center"/>
      <protection/>
    </xf>
    <xf numFmtId="176" fontId="7" fillId="0" borderId="0" xfId="50" applyNumberFormat="1" applyFont="1" applyFill="1" applyAlignment="1">
      <alignment vertical="center"/>
      <protection/>
    </xf>
    <xf numFmtId="0" fontId="10" fillId="0" borderId="0" xfId="0" applyFont="1" applyFill="1" applyAlignment="1">
      <alignment horizontal="center" vertical="center"/>
    </xf>
    <xf numFmtId="186" fontId="8" fillId="0" borderId="2" xfId="0" applyNumberFormat="1" applyFont="1" applyFill="1" applyBorder="1" applyAlignment="1">
      <alignment vertical="center"/>
    </xf>
    <xf numFmtId="0" fontId="7" fillId="0" borderId="18" xfId="0" applyFont="1" applyFill="1" applyBorder="1" applyAlignment="1">
      <alignmen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186" fontId="8" fillId="0" borderId="26" xfId="0" applyNumberFormat="1" applyFont="1" applyFill="1" applyBorder="1" applyAlignment="1">
      <alignment vertical="center"/>
    </xf>
    <xf numFmtId="0" fontId="7" fillId="0" borderId="28" xfId="0" applyFont="1" applyFill="1" applyBorder="1" applyAlignment="1">
      <alignment vertical="center"/>
    </xf>
    <xf numFmtId="0" fontId="7" fillId="0" borderId="27" xfId="0" applyFont="1" applyFill="1" applyBorder="1" applyAlignment="1">
      <alignment vertical="center"/>
    </xf>
    <xf numFmtId="186" fontId="8" fillId="0" borderId="32" xfId="0" applyNumberFormat="1" applyFont="1" applyFill="1" applyBorder="1" applyAlignment="1">
      <alignment vertical="center"/>
    </xf>
    <xf numFmtId="0" fontId="7" fillId="0" borderId="39" xfId="0" applyFont="1" applyFill="1" applyBorder="1" applyAlignment="1">
      <alignment vertical="center"/>
    </xf>
    <xf numFmtId="0" fontId="7" fillId="0" borderId="33" xfId="0" applyFont="1" applyFill="1" applyBorder="1" applyAlignment="1">
      <alignment vertical="center"/>
    </xf>
    <xf numFmtId="0" fontId="6" fillId="0" borderId="2" xfId="0" applyFont="1" applyFill="1" applyBorder="1" applyAlignment="1">
      <alignment horizontal="center" vertical="center"/>
    </xf>
    <xf numFmtId="186" fontId="8" fillId="0" borderId="28" xfId="0" applyNumberFormat="1" applyFont="1" applyFill="1" applyBorder="1" applyAlignment="1">
      <alignment vertical="center"/>
    </xf>
    <xf numFmtId="186" fontId="8" fillId="0" borderId="27" xfId="0" applyNumberFormat="1" applyFont="1" applyFill="1" applyBorder="1" applyAlignment="1">
      <alignment vertical="center"/>
    </xf>
    <xf numFmtId="186" fontId="8" fillId="0" borderId="18" xfId="0" applyNumberFormat="1" applyFont="1" applyFill="1" applyBorder="1" applyAlignment="1">
      <alignment vertical="center"/>
    </xf>
    <xf numFmtId="186" fontId="8" fillId="0" borderId="3" xfId="0" applyNumberFormat="1" applyFont="1" applyFill="1" applyBorder="1" applyAlignment="1">
      <alignment vertical="center"/>
    </xf>
    <xf numFmtId="186" fontId="8" fillId="0" borderId="4" xfId="0" applyNumberFormat="1" applyFont="1" applyFill="1" applyBorder="1" applyAlignment="1">
      <alignment vertical="center"/>
    </xf>
    <xf numFmtId="186" fontId="8" fillId="0" borderId="10" xfId="0" applyNumberFormat="1" applyFont="1" applyFill="1" applyBorder="1" applyAlignment="1">
      <alignment vertical="center"/>
    </xf>
    <xf numFmtId="186" fontId="8" fillId="0" borderId="5" xfId="0" applyNumberFormat="1" applyFont="1" applyFill="1" applyBorder="1" applyAlignment="1">
      <alignment vertical="center"/>
    </xf>
    <xf numFmtId="186" fontId="8" fillId="0" borderId="77" xfId="0" applyNumberFormat="1" applyFont="1" applyFill="1" applyBorder="1" applyAlignment="1">
      <alignment vertical="center"/>
    </xf>
    <xf numFmtId="186" fontId="8" fillId="0" borderId="72" xfId="0" applyNumberFormat="1" applyFont="1" applyFill="1" applyBorder="1" applyAlignment="1">
      <alignment vertical="center"/>
    </xf>
    <xf numFmtId="186" fontId="8" fillId="0" borderId="133" xfId="0" applyNumberFormat="1" applyFont="1" applyFill="1" applyBorder="1" applyAlignment="1">
      <alignment vertical="center"/>
    </xf>
    <xf numFmtId="186" fontId="8" fillId="0" borderId="39" xfId="0" applyNumberFormat="1" applyFont="1" applyFill="1" applyBorder="1" applyAlignment="1">
      <alignment vertical="center"/>
    </xf>
    <xf numFmtId="186" fontId="8" fillId="0" borderId="33" xfId="0" applyNumberFormat="1" applyFont="1" applyFill="1" applyBorder="1" applyAlignment="1">
      <alignment vertical="center"/>
    </xf>
    <xf numFmtId="186" fontId="8" fillId="0" borderId="13" xfId="0" applyNumberFormat="1" applyFont="1" applyFill="1" applyBorder="1" applyAlignment="1">
      <alignment vertical="center"/>
    </xf>
    <xf numFmtId="186" fontId="8" fillId="0" borderId="0" xfId="0" applyNumberFormat="1" applyFont="1" applyFill="1" applyBorder="1" applyAlignment="1">
      <alignment vertical="center"/>
    </xf>
    <xf numFmtId="186" fontId="8" fillId="0" borderId="24" xfId="0" applyNumberFormat="1" applyFont="1" applyFill="1" applyBorder="1" applyAlignment="1">
      <alignment vertical="center"/>
    </xf>
    <xf numFmtId="187" fontId="5" fillId="0" borderId="124" xfId="31" applyNumberFormat="1" applyFont="1" applyFill="1" applyBorder="1" applyAlignment="1">
      <alignment horizontal="center" vertical="center"/>
      <protection/>
    </xf>
    <xf numFmtId="187" fontId="5" fillId="0" borderId="49" xfId="31" applyNumberFormat="1" applyFont="1" applyFill="1" applyBorder="1" applyAlignment="1">
      <alignment horizontal="center" vertical="center"/>
      <protection/>
    </xf>
    <xf numFmtId="0" fontId="7" fillId="0" borderId="0" xfId="31" applyFont="1" applyFill="1" applyBorder="1" applyAlignment="1">
      <alignment horizontal="left" vertical="center" shrinkToFit="1"/>
      <protection/>
    </xf>
    <xf numFmtId="49" fontId="7" fillId="0" borderId="0" xfId="31" applyNumberFormat="1" applyFont="1" applyFill="1" applyBorder="1" applyAlignment="1">
      <alignment horizontal="right" vertical="center"/>
      <protection/>
    </xf>
    <xf numFmtId="176" fontId="5" fillId="0" borderId="68" xfId="31" applyNumberFormat="1" applyFont="1" applyFill="1" applyBorder="1" applyAlignment="1">
      <alignment horizontal="center" vertical="center"/>
      <protection/>
    </xf>
    <xf numFmtId="176" fontId="5" fillId="0" borderId="69" xfId="31" applyNumberFormat="1" applyFont="1" applyFill="1" applyBorder="1" applyAlignment="1">
      <alignment horizontal="center" vertical="center"/>
      <protection/>
    </xf>
    <xf numFmtId="176" fontId="5" fillId="0" borderId="110" xfId="31" applyNumberFormat="1" applyFont="1" applyFill="1" applyBorder="1" applyAlignment="1">
      <alignment horizontal="center" vertical="center"/>
      <protection/>
    </xf>
    <xf numFmtId="176" fontId="5" fillId="0" borderId="122" xfId="31" applyNumberFormat="1" applyFont="1" applyFill="1" applyBorder="1" applyAlignment="1">
      <alignment horizontal="center" vertical="center" wrapText="1"/>
      <protection/>
    </xf>
    <xf numFmtId="176" fontId="5" fillId="0" borderId="8" xfId="31" applyNumberFormat="1" applyFont="1" applyFill="1" applyBorder="1" applyAlignment="1">
      <alignment horizontal="center" vertical="center" wrapText="1"/>
      <protection/>
    </xf>
    <xf numFmtId="176" fontId="30" fillId="0" borderId="1" xfId="17" applyNumberFormat="1" applyFont="1" applyFill="1" applyBorder="1" applyAlignment="1">
      <alignment horizontal="right" vertical="center"/>
    </xf>
    <xf numFmtId="49" fontId="36" fillId="0" borderId="0" xfId="39" applyNumberFormat="1" applyFont="1" applyFill="1" applyAlignment="1">
      <alignment horizontal="center" vertical="center"/>
      <protection/>
    </xf>
    <xf numFmtId="0" fontId="29" fillId="0" borderId="0" xfId="24" applyFont="1" applyFill="1" applyBorder="1" applyAlignment="1">
      <alignment horizontal="center"/>
      <protection/>
    </xf>
    <xf numFmtId="0" fontId="30" fillId="0" borderId="9" xfId="24" applyFont="1" applyFill="1" applyBorder="1" applyAlignment="1">
      <alignment horizontal="center"/>
      <protection/>
    </xf>
    <xf numFmtId="0" fontId="19" fillId="0" borderId="4" xfId="24" applyFont="1" applyFill="1" applyBorder="1" applyAlignment="1">
      <alignment horizontal="center" vertical="center"/>
      <protection/>
    </xf>
    <xf numFmtId="0" fontId="7" fillId="0" borderId="10" xfId="24" applyFont="1" applyFill="1" applyBorder="1">
      <alignment/>
      <protection/>
    </xf>
    <xf numFmtId="0" fontId="19" fillId="0" borderId="2" xfId="24" applyFont="1" applyFill="1" applyBorder="1" applyAlignment="1">
      <alignment horizontal="center" vertical="center"/>
      <protection/>
    </xf>
    <xf numFmtId="0" fontId="7" fillId="0" borderId="13" xfId="24" applyFont="1" applyFill="1" applyBorder="1">
      <alignment/>
      <protection/>
    </xf>
    <xf numFmtId="0" fontId="7" fillId="0" borderId="0" xfId="24" applyFont="1" applyFill="1">
      <alignment/>
      <protection/>
    </xf>
    <xf numFmtId="0" fontId="7" fillId="0" borderId="11" xfId="24" applyFont="1" applyFill="1" applyBorder="1">
      <alignment/>
      <protection/>
    </xf>
    <xf numFmtId="0" fontId="7" fillId="0" borderId="9" xfId="24" applyFont="1" applyFill="1" applyBorder="1">
      <alignment/>
      <protection/>
    </xf>
    <xf numFmtId="0" fontId="19" fillId="0" borderId="1" xfId="24" applyFont="1" applyFill="1" applyBorder="1" applyAlignment="1">
      <alignment horizontal="center" vertical="center"/>
      <protection/>
    </xf>
    <xf numFmtId="0" fontId="19" fillId="0" borderId="1" xfId="24" applyFont="1" applyFill="1" applyBorder="1" applyAlignment="1">
      <alignment horizontal="center" vertical="center" wrapText="1"/>
      <protection/>
    </xf>
    <xf numFmtId="38" fontId="19" fillId="0" borderId="1" xfId="17" applyFont="1" applyFill="1" applyBorder="1" applyAlignment="1">
      <alignment horizontal="center" vertical="center" wrapText="1"/>
    </xf>
    <xf numFmtId="176" fontId="30" fillId="0" borderId="4" xfId="17" applyNumberFormat="1" applyFont="1" applyFill="1" applyBorder="1" applyAlignment="1">
      <alignment vertical="center"/>
    </xf>
    <xf numFmtId="176" fontId="30" fillId="0" borderId="10" xfId="17" applyNumberFormat="1" applyFont="1" applyFill="1" applyBorder="1" applyAlignment="1">
      <alignment vertical="center"/>
    </xf>
    <xf numFmtId="176" fontId="30" fillId="0" borderId="5" xfId="17" applyNumberFormat="1" applyFont="1" applyFill="1" applyBorder="1" applyAlignment="1">
      <alignment vertical="center"/>
    </xf>
    <xf numFmtId="0" fontId="19" fillId="0" borderId="1" xfId="24" applyFont="1" applyFill="1" applyBorder="1" applyAlignment="1">
      <alignment vertical="center" shrinkToFit="1"/>
      <protection/>
    </xf>
    <xf numFmtId="0" fontId="19" fillId="0" borderId="2" xfId="24" applyFont="1" applyFill="1" applyBorder="1" applyAlignment="1">
      <alignment vertical="center" shrinkToFit="1"/>
      <protection/>
    </xf>
    <xf numFmtId="0" fontId="19" fillId="0" borderId="7" xfId="24" applyFont="1" applyFill="1" applyBorder="1" applyAlignment="1">
      <alignment vertical="center" shrinkToFit="1"/>
      <protection/>
    </xf>
    <xf numFmtId="0" fontId="19" fillId="0" borderId="13" xfId="24" applyFont="1" applyFill="1" applyBorder="1" applyAlignment="1">
      <alignment vertical="center" shrinkToFit="1"/>
      <protection/>
    </xf>
    <xf numFmtId="0" fontId="19" fillId="0" borderId="28" xfId="24" applyFont="1" applyFill="1" applyBorder="1" applyAlignment="1">
      <alignment vertical="center" shrinkToFit="1"/>
      <protection/>
    </xf>
    <xf numFmtId="0" fontId="7" fillId="0" borderId="28" xfId="52" applyFont="1" applyFill="1" applyBorder="1" applyAlignment="1">
      <alignment vertical="center" shrinkToFit="1"/>
      <protection/>
    </xf>
    <xf numFmtId="0" fontId="7" fillId="0" borderId="27" xfId="52" applyFont="1" applyFill="1" applyBorder="1" applyAlignment="1">
      <alignment vertical="center" shrinkToFit="1"/>
      <protection/>
    </xf>
    <xf numFmtId="176" fontId="30" fillId="0" borderId="26" xfId="17" applyNumberFormat="1" applyFont="1" applyFill="1" applyBorder="1" applyAlignment="1">
      <alignment horizontal="right" vertical="center"/>
    </xf>
    <xf numFmtId="176" fontId="30" fillId="0" borderId="28" xfId="17" applyNumberFormat="1" applyFont="1" applyFill="1" applyBorder="1" applyAlignment="1">
      <alignment horizontal="right" vertical="center"/>
    </xf>
    <xf numFmtId="176" fontId="30" fillId="0" borderId="27" xfId="17" applyNumberFormat="1" applyFont="1" applyFill="1" applyBorder="1" applyAlignment="1">
      <alignment horizontal="right" vertical="center"/>
    </xf>
    <xf numFmtId="0" fontId="7" fillId="0" borderId="28" xfId="24" applyFont="1" applyFill="1" applyBorder="1" applyAlignment="1">
      <alignment vertical="center" shrinkToFit="1"/>
      <protection/>
    </xf>
    <xf numFmtId="176" fontId="30" fillId="0" borderId="2" xfId="17" applyNumberFormat="1" applyFont="1" applyFill="1" applyBorder="1" applyAlignment="1">
      <alignment horizontal="right" vertical="center"/>
    </xf>
    <xf numFmtId="176" fontId="30" fillId="0" borderId="18" xfId="17" applyNumberFormat="1" applyFont="1" applyFill="1" applyBorder="1" applyAlignment="1">
      <alignment horizontal="right" vertical="center"/>
    </xf>
    <xf numFmtId="176" fontId="30" fillId="0" borderId="3" xfId="17" applyNumberFormat="1" applyFont="1" applyFill="1" applyBorder="1" applyAlignment="1">
      <alignment horizontal="right" vertical="center"/>
    </xf>
    <xf numFmtId="0" fontId="38" fillId="0" borderId="40" xfId="24" applyFont="1" applyFill="1" applyBorder="1" applyAlignment="1">
      <alignment horizontal="left" vertical="center" wrapText="1" shrinkToFit="1"/>
      <protection/>
    </xf>
    <xf numFmtId="0" fontId="38" fillId="0" borderId="34" xfId="24" applyFont="1" applyFill="1" applyBorder="1" applyAlignment="1">
      <alignment horizontal="left" vertical="center" wrapText="1" shrinkToFit="1"/>
      <protection/>
    </xf>
    <xf numFmtId="176" fontId="30" fillId="0" borderId="30" xfId="17" applyNumberFormat="1" applyFont="1" applyFill="1" applyBorder="1" applyAlignment="1">
      <alignment horizontal="right" vertical="center"/>
    </xf>
    <xf numFmtId="176" fontId="30" fillId="0" borderId="40" xfId="17" applyNumberFormat="1" applyFont="1" applyFill="1" applyBorder="1" applyAlignment="1">
      <alignment horizontal="right" vertical="center"/>
    </xf>
    <xf numFmtId="176" fontId="30" fillId="0" borderId="34" xfId="17" applyNumberFormat="1" applyFont="1" applyFill="1" applyBorder="1" applyAlignment="1">
      <alignment horizontal="right" vertical="center"/>
    </xf>
    <xf numFmtId="0" fontId="19" fillId="0" borderId="4" xfId="24" applyFont="1" applyFill="1" applyBorder="1" applyAlignment="1">
      <alignment horizontal="center" vertical="center" wrapText="1"/>
      <protection/>
    </xf>
    <xf numFmtId="0" fontId="19" fillId="0" borderId="10" xfId="24" applyFont="1" applyFill="1" applyBorder="1" applyAlignment="1">
      <alignment horizontal="center" vertical="center" wrapText="1"/>
      <protection/>
    </xf>
    <xf numFmtId="0" fontId="19" fillId="0" borderId="5" xfId="24" applyFont="1" applyFill="1" applyBorder="1" applyAlignment="1">
      <alignment horizontal="center" vertical="center" wrapText="1"/>
      <protection/>
    </xf>
    <xf numFmtId="0" fontId="19" fillId="0" borderId="11" xfId="24" applyFont="1" applyFill="1" applyBorder="1" applyAlignment="1">
      <alignment horizontal="center" vertical="center" wrapText="1"/>
      <protection/>
    </xf>
    <xf numFmtId="0" fontId="19" fillId="0" borderId="9" xfId="24" applyFont="1" applyFill="1" applyBorder="1" applyAlignment="1">
      <alignment horizontal="center" vertical="center" wrapText="1"/>
      <protection/>
    </xf>
    <xf numFmtId="0" fontId="19" fillId="0" borderId="12" xfId="24" applyFont="1" applyFill="1" applyBorder="1" applyAlignment="1">
      <alignment horizontal="center" vertical="center" wrapText="1"/>
      <protection/>
    </xf>
    <xf numFmtId="176" fontId="30" fillId="0" borderId="6" xfId="17" applyNumberFormat="1" applyFont="1" applyFill="1" applyBorder="1" applyAlignment="1">
      <alignment vertical="center"/>
    </xf>
    <xf numFmtId="176" fontId="30" fillId="0" borderId="29" xfId="17" applyNumberFormat="1" applyFont="1" applyFill="1" applyBorder="1" applyAlignment="1">
      <alignment horizontal="right" vertical="center"/>
    </xf>
    <xf numFmtId="176" fontId="30" fillId="0" borderId="31" xfId="17" applyNumberFormat="1" applyFont="1" applyFill="1" applyBorder="1" applyAlignment="1">
      <alignment horizontal="right" vertical="center"/>
    </xf>
    <xf numFmtId="38" fontId="7" fillId="0" borderId="2" xfId="17" applyFont="1" applyFill="1" applyBorder="1" applyAlignment="1">
      <alignment horizontal="distributed" vertical="center"/>
    </xf>
    <xf numFmtId="38" fontId="7" fillId="0" borderId="3" xfId="17" applyFont="1" applyFill="1" applyBorder="1" applyAlignment="1">
      <alignment horizontal="distributed" vertical="center"/>
    </xf>
    <xf numFmtId="38" fontId="7" fillId="0" borderId="2" xfId="17" applyFont="1" applyFill="1" applyBorder="1" applyAlignment="1">
      <alignment horizontal="center" vertical="center" shrinkToFit="1"/>
    </xf>
    <xf numFmtId="38" fontId="7" fillId="0" borderId="3" xfId="17" applyFont="1" applyFill="1" applyBorder="1" applyAlignment="1">
      <alignment horizontal="center" vertical="center" shrinkToFit="1"/>
    </xf>
    <xf numFmtId="38" fontId="7" fillId="0" borderId="6" xfId="17" applyFont="1" applyFill="1" applyBorder="1" applyAlignment="1">
      <alignment horizontal="center" vertical="center" shrinkToFit="1"/>
    </xf>
    <xf numFmtId="38" fontId="7" fillId="0" borderId="8" xfId="17" applyFont="1" applyFill="1" applyBorder="1" applyAlignment="1">
      <alignment horizontal="center" vertical="center" shrinkToFit="1"/>
    </xf>
    <xf numFmtId="38" fontId="7" fillId="0" borderId="2" xfId="17" applyFont="1" applyFill="1" applyBorder="1" applyAlignment="1">
      <alignment horizontal="center" vertical="center"/>
    </xf>
    <xf numFmtId="38" fontId="7" fillId="0" borderId="18" xfId="17" applyFont="1" applyFill="1" applyBorder="1" applyAlignment="1">
      <alignment horizontal="center" vertical="center"/>
    </xf>
    <xf numFmtId="38" fontId="7" fillId="0" borderId="3" xfId="17" applyFont="1" applyFill="1" applyBorder="1" applyAlignment="1">
      <alignment horizontal="center" vertical="center"/>
    </xf>
    <xf numFmtId="0" fontId="7" fillId="0" borderId="7" xfId="0" applyFont="1" applyFill="1" applyBorder="1" applyAlignment="1">
      <alignment shrinkToFit="1"/>
    </xf>
    <xf numFmtId="0" fontId="7" fillId="0" borderId="8" xfId="0" applyFont="1" applyFill="1" applyBorder="1" applyAlignment="1">
      <alignment shrinkToFit="1"/>
    </xf>
    <xf numFmtId="0" fontId="7" fillId="0" borderId="18" xfId="0" applyFont="1" applyFill="1" applyBorder="1" applyAlignment="1">
      <alignment shrinkToFit="1"/>
    </xf>
    <xf numFmtId="0" fontId="7" fillId="0" borderId="3" xfId="0" applyFont="1" applyFill="1" applyBorder="1" applyAlignment="1">
      <alignment shrinkToFit="1"/>
    </xf>
    <xf numFmtId="38" fontId="7" fillId="0" borderId="7" xfId="17" applyFont="1" applyFill="1" applyBorder="1" applyAlignment="1">
      <alignment horizontal="center" vertical="center" shrinkToFit="1"/>
    </xf>
    <xf numFmtId="38" fontId="7" fillId="0" borderId="24" xfId="17" applyFont="1" applyFill="1" applyBorder="1" applyAlignment="1">
      <alignment horizontal="center" vertical="center" shrinkToFit="1"/>
    </xf>
    <xf numFmtId="38" fontId="7" fillId="0" borderId="12" xfId="17" applyFont="1" applyFill="1" applyBorder="1" applyAlignment="1">
      <alignment horizontal="center" vertical="center" shrinkToFit="1"/>
    </xf>
    <xf numFmtId="38" fontId="7" fillId="0" borderId="18" xfId="17" applyFont="1" applyFill="1" applyBorder="1" applyAlignment="1">
      <alignment horizontal="center" vertical="center" shrinkToFit="1"/>
    </xf>
    <xf numFmtId="38" fontId="7" fillId="0" borderId="10" xfId="17" applyFont="1" applyFill="1" applyBorder="1" applyAlignment="1">
      <alignment horizontal="center" vertical="center" shrinkToFit="1"/>
    </xf>
    <xf numFmtId="38" fontId="7" fillId="0" borderId="4" xfId="17" applyFont="1" applyFill="1" applyBorder="1" applyAlignment="1">
      <alignment horizontal="center" vertical="center" shrinkToFit="1"/>
    </xf>
    <xf numFmtId="0" fontId="7" fillId="0" borderId="5" xfId="0" applyFont="1" applyFill="1" applyBorder="1" applyAlignment="1">
      <alignment horizontal="center" vertical="center" shrinkToFit="1"/>
    </xf>
    <xf numFmtId="176" fontId="7" fillId="0" borderId="1" xfId="17" applyNumberFormat="1" applyFont="1" applyFill="1" applyBorder="1" applyAlignment="1">
      <alignment horizontal="center" vertical="center" wrapText="1"/>
    </xf>
    <xf numFmtId="176" fontId="24" fillId="0" borderId="0" xfId="17" applyNumberFormat="1" applyFont="1" applyFill="1" applyAlignment="1">
      <alignment horizontal="center"/>
    </xf>
    <xf numFmtId="176" fontId="7" fillId="0" borderId="4" xfId="17" applyNumberFormat="1" applyFont="1" applyFill="1" applyBorder="1" applyAlignment="1">
      <alignment horizontal="center" vertical="center" wrapText="1"/>
    </xf>
    <xf numFmtId="176" fontId="7" fillId="0" borderId="10" xfId="17" applyNumberFormat="1" applyFont="1" applyFill="1" applyBorder="1" applyAlignment="1">
      <alignment horizontal="center" vertical="center" wrapText="1"/>
    </xf>
    <xf numFmtId="176" fontId="7" fillId="0" borderId="5" xfId="17" applyNumberFormat="1" applyFont="1" applyFill="1" applyBorder="1" applyAlignment="1">
      <alignment horizontal="center" vertical="center" wrapText="1"/>
    </xf>
    <xf numFmtId="176" fontId="7" fillId="0" borderId="11" xfId="17" applyNumberFormat="1" applyFont="1" applyFill="1" applyBorder="1" applyAlignment="1">
      <alignment horizontal="center" vertical="center" wrapText="1"/>
    </xf>
    <xf numFmtId="176" fontId="7" fillId="0" borderId="9" xfId="17" applyNumberFormat="1" applyFont="1" applyFill="1" applyBorder="1" applyAlignment="1">
      <alignment horizontal="center" vertical="center" wrapText="1"/>
    </xf>
    <xf numFmtId="176" fontId="7" fillId="0" borderId="12" xfId="17" applyNumberFormat="1" applyFont="1" applyFill="1" applyBorder="1" applyAlignment="1">
      <alignment horizontal="center" vertical="center" wrapText="1"/>
    </xf>
    <xf numFmtId="176" fontId="7" fillId="0" borderId="2" xfId="17" applyNumberFormat="1" applyFont="1" applyFill="1" applyBorder="1" applyAlignment="1">
      <alignment horizontal="center" vertical="center" wrapText="1"/>
    </xf>
    <xf numFmtId="176" fontId="7" fillId="0" borderId="18" xfId="17" applyNumberFormat="1" applyFont="1" applyFill="1" applyBorder="1" applyAlignment="1">
      <alignment horizontal="center" vertical="center" wrapText="1"/>
    </xf>
    <xf numFmtId="176" fontId="7" fillId="0" borderId="3" xfId="17" applyNumberFormat="1" applyFont="1" applyFill="1" applyBorder="1" applyAlignment="1">
      <alignment horizontal="center" vertical="center" wrapText="1"/>
    </xf>
    <xf numFmtId="176" fontId="7" fillId="0" borderId="9" xfId="17" applyNumberFormat="1" applyFont="1" applyFill="1" applyBorder="1" applyAlignment="1">
      <alignment horizontal="left" vertical="center" wrapText="1"/>
    </xf>
    <xf numFmtId="176" fontId="7" fillId="0" borderId="12" xfId="17" applyNumberFormat="1" applyFont="1" applyFill="1" applyBorder="1" applyAlignment="1">
      <alignment horizontal="left" vertical="center" wrapText="1"/>
    </xf>
    <xf numFmtId="176" fontId="7" fillId="0" borderId="4" xfId="17" applyNumberFormat="1" applyFont="1" applyFill="1" applyBorder="1" applyAlignment="1">
      <alignment horizontal="center"/>
    </xf>
    <xf numFmtId="176" fontId="7" fillId="0" borderId="10" xfId="17" applyNumberFormat="1" applyFont="1" applyFill="1" applyBorder="1" applyAlignment="1">
      <alignment horizontal="center"/>
    </xf>
    <xf numFmtId="176" fontId="7" fillId="0" borderId="5" xfId="17" applyNumberFormat="1" applyFont="1" applyFill="1" applyBorder="1" applyAlignment="1">
      <alignment horizontal="center"/>
    </xf>
    <xf numFmtId="176" fontId="7" fillId="0" borderId="13" xfId="17" applyNumberFormat="1" applyFont="1" applyFill="1" applyBorder="1" applyAlignment="1">
      <alignment horizontal="center"/>
    </xf>
    <xf numFmtId="176" fontId="7" fillId="0" borderId="0" xfId="17" applyNumberFormat="1" applyFont="1" applyFill="1" applyBorder="1" applyAlignment="1">
      <alignment horizontal="center"/>
    </xf>
    <xf numFmtId="176" fontId="7" fillId="0" borderId="24" xfId="17" applyNumberFormat="1" applyFont="1" applyFill="1" applyBorder="1" applyAlignment="1">
      <alignment horizontal="center"/>
    </xf>
    <xf numFmtId="195" fontId="8" fillId="0" borderId="107" xfId="17" applyNumberFormat="1" applyFont="1" applyBorder="1" applyAlignment="1">
      <alignment vertical="center"/>
    </xf>
    <xf numFmtId="195" fontId="8" fillId="0" borderId="40" xfId="17" applyNumberFormat="1" applyFont="1" applyBorder="1" applyAlignment="1">
      <alignment vertical="center"/>
    </xf>
    <xf numFmtId="195" fontId="8" fillId="0" borderId="138" xfId="17" applyNumberFormat="1" applyFont="1" applyBorder="1" applyAlignment="1">
      <alignment vertical="center"/>
    </xf>
    <xf numFmtId="0" fontId="8" fillId="0" borderId="132" xfId="32" applyFont="1" applyBorder="1" applyAlignment="1">
      <alignment horizontal="center" vertical="center"/>
      <protection/>
    </xf>
    <xf numFmtId="0" fontId="8" fillId="0" borderId="10" xfId="32" applyFont="1" applyBorder="1" applyAlignment="1">
      <alignment horizontal="center" vertical="center"/>
      <protection/>
    </xf>
    <xf numFmtId="0" fontId="8" fillId="0" borderId="5" xfId="32" applyFont="1" applyBorder="1" applyAlignment="1">
      <alignment horizontal="center" vertical="center"/>
      <protection/>
    </xf>
    <xf numFmtId="0" fontId="8" fillId="0" borderId="108" xfId="32" applyFont="1" applyBorder="1" applyAlignment="1">
      <alignment horizontal="center" vertical="center"/>
      <protection/>
    </xf>
    <xf numFmtId="0" fontId="8" fillId="0" borderId="72" xfId="32" applyFont="1" applyBorder="1" applyAlignment="1">
      <alignment horizontal="center" vertical="center"/>
      <protection/>
    </xf>
    <xf numFmtId="0" fontId="8" fillId="0" borderId="133" xfId="32" applyFont="1" applyBorder="1" applyAlignment="1">
      <alignment horizontal="center" vertical="center"/>
      <protection/>
    </xf>
    <xf numFmtId="195" fontId="8" fillId="0" borderId="34" xfId="17" applyNumberFormat="1" applyFont="1" applyBorder="1" applyAlignment="1">
      <alignment vertical="center"/>
    </xf>
    <xf numFmtId="38" fontId="8" fillId="0" borderId="9" xfId="17" applyFont="1" applyBorder="1" applyAlignment="1">
      <alignment horizontal="center" vertical="center"/>
    </xf>
    <xf numFmtId="38" fontId="8" fillId="0" borderId="9" xfId="17" applyFont="1" applyBorder="1" applyAlignment="1">
      <alignment horizontal="right" vertical="center"/>
    </xf>
    <xf numFmtId="0" fontId="8" fillId="0" borderId="132" xfId="32" applyFont="1" applyBorder="1" applyAlignment="1">
      <alignment horizontal="center" vertical="center" wrapText="1"/>
      <protection/>
    </xf>
    <xf numFmtId="0" fontId="8" fillId="0" borderId="10" xfId="32" applyFont="1" applyBorder="1" applyAlignment="1">
      <alignment horizontal="center" vertical="center" wrapText="1"/>
      <protection/>
    </xf>
    <xf numFmtId="0" fontId="8" fillId="0" borderId="94" xfId="32" applyFont="1" applyBorder="1" applyAlignment="1">
      <alignment horizontal="center" vertical="center" wrapText="1"/>
      <protection/>
    </xf>
    <xf numFmtId="0" fontId="8" fillId="0" borderId="108" xfId="32" applyFont="1" applyBorder="1" applyAlignment="1">
      <alignment horizontal="center" vertical="center" wrapText="1"/>
      <protection/>
    </xf>
    <xf numFmtId="0" fontId="8" fillId="0" borderId="72" xfId="32" applyFont="1" applyBorder="1" applyAlignment="1">
      <alignment horizontal="center" vertical="center" wrapText="1"/>
      <protection/>
    </xf>
    <xf numFmtId="0" fontId="8" fillId="0" borderId="73" xfId="32" applyFont="1" applyBorder="1" applyAlignment="1">
      <alignment horizontal="center" vertical="center" wrapText="1"/>
      <protection/>
    </xf>
    <xf numFmtId="38" fontId="8" fillId="0" borderId="109" xfId="17" applyFont="1" applyBorder="1" applyAlignment="1">
      <alignment vertical="center"/>
    </xf>
    <xf numFmtId="38" fontId="8" fillId="0" borderId="28" xfId="17" applyFont="1" applyBorder="1" applyAlignment="1">
      <alignment vertical="center"/>
    </xf>
    <xf numFmtId="38" fontId="8" fillId="0" borderId="27" xfId="17" applyFont="1" applyBorder="1" applyAlignment="1">
      <alignment vertical="center"/>
    </xf>
    <xf numFmtId="38" fontId="8" fillId="0" borderId="107" xfId="17" applyFont="1" applyBorder="1" applyAlignment="1">
      <alignment vertical="center"/>
    </xf>
    <xf numFmtId="38" fontId="8" fillId="0" borderId="40" xfId="17" applyFont="1" applyBorder="1" applyAlignment="1">
      <alignment vertical="center"/>
    </xf>
    <xf numFmtId="38" fontId="8" fillId="0" borderId="34" xfId="17" applyFont="1" applyBorder="1" applyAlignment="1">
      <alignment vertical="center"/>
    </xf>
    <xf numFmtId="38" fontId="8" fillId="0" borderId="39" xfId="17" applyFont="1" applyBorder="1" applyAlignment="1">
      <alignment horizontal="center" vertical="center"/>
    </xf>
    <xf numFmtId="38" fontId="8" fillId="0" borderId="40" xfId="17" applyFont="1" applyBorder="1" applyAlignment="1">
      <alignment horizontal="center" vertical="center"/>
    </xf>
    <xf numFmtId="38" fontId="8" fillId="0" borderId="138" xfId="17" applyFont="1" applyBorder="1" applyAlignment="1">
      <alignment horizontal="center" vertical="center"/>
    </xf>
    <xf numFmtId="38" fontId="8" fillId="0" borderId="107" xfId="17" applyFont="1" applyBorder="1" applyAlignment="1">
      <alignment horizontal="right" vertical="center"/>
    </xf>
    <xf numFmtId="38" fontId="8" fillId="0" borderId="40" xfId="17" applyFont="1" applyBorder="1" applyAlignment="1">
      <alignment horizontal="right" vertical="center"/>
    </xf>
    <xf numFmtId="38" fontId="8" fillId="0" borderId="138" xfId="17" applyFont="1" applyBorder="1" applyAlignment="1">
      <alignment horizontal="right" vertical="center"/>
    </xf>
    <xf numFmtId="38" fontId="8" fillId="0" borderId="138" xfId="17" applyFont="1" applyBorder="1" applyAlignment="1">
      <alignment vertical="center"/>
    </xf>
    <xf numFmtId="0" fontId="8" fillId="0" borderId="139" xfId="32" applyFont="1" applyBorder="1" applyAlignment="1">
      <alignment/>
      <protection/>
    </xf>
    <xf numFmtId="0" fontId="8" fillId="0" borderId="140" xfId="32" applyFont="1" applyBorder="1" applyAlignment="1">
      <alignment/>
      <protection/>
    </xf>
    <xf numFmtId="0" fontId="6" fillId="0" borderId="132" xfId="32" applyFont="1" applyBorder="1" applyAlignment="1">
      <alignment horizontal="center" vertical="center" wrapText="1"/>
      <protection/>
    </xf>
    <xf numFmtId="0" fontId="6" fillId="0" borderId="10" xfId="32" applyFont="1" applyBorder="1" applyAlignment="1">
      <alignment horizontal="center" vertical="center" wrapText="1"/>
      <protection/>
    </xf>
    <xf numFmtId="0" fontId="6" fillId="0" borderId="94" xfId="32" applyFont="1" applyBorder="1" applyAlignment="1">
      <alignment horizontal="center" vertical="center" wrapText="1"/>
      <protection/>
    </xf>
    <xf numFmtId="0" fontId="6" fillId="0" borderId="108" xfId="32" applyFont="1" applyBorder="1" applyAlignment="1">
      <alignment horizontal="center" vertical="center" wrapText="1"/>
      <protection/>
    </xf>
    <xf numFmtId="0" fontId="6" fillId="0" borderId="72" xfId="32" applyFont="1" applyBorder="1" applyAlignment="1">
      <alignment horizontal="center" vertical="center" wrapText="1"/>
      <protection/>
    </xf>
    <xf numFmtId="0" fontId="6" fillId="0" borderId="73" xfId="32" applyFont="1" applyBorder="1" applyAlignment="1">
      <alignment horizontal="center" vertical="center" wrapText="1"/>
      <protection/>
    </xf>
    <xf numFmtId="38" fontId="8" fillId="0" borderId="108" xfId="17" applyFont="1" applyBorder="1" applyAlignment="1">
      <alignment vertical="center"/>
    </xf>
    <xf numFmtId="38" fontId="8" fillId="0" borderId="72" xfId="17" applyFont="1" applyBorder="1" applyAlignment="1">
      <alignment vertical="center"/>
    </xf>
    <xf numFmtId="38" fontId="8" fillId="0" borderId="73" xfId="17" applyFont="1" applyBorder="1" applyAlignment="1">
      <alignment vertical="center"/>
    </xf>
    <xf numFmtId="38" fontId="8" fillId="0" borderId="133" xfId="17" applyFont="1" applyBorder="1" applyAlignment="1">
      <alignment vertical="center"/>
    </xf>
    <xf numFmtId="38" fontId="8" fillId="0" borderId="74" xfId="17" applyFont="1" applyBorder="1" applyAlignment="1">
      <alignment vertical="center"/>
    </xf>
    <xf numFmtId="38" fontId="8" fillId="0" borderId="109" xfId="17" applyFont="1" applyBorder="1" applyAlignment="1">
      <alignment horizontal="right" vertical="center"/>
    </xf>
    <xf numFmtId="38" fontId="8" fillId="0" borderId="28" xfId="17" applyFont="1" applyBorder="1" applyAlignment="1">
      <alignment horizontal="right" vertical="center"/>
    </xf>
    <xf numFmtId="38" fontId="8" fillId="0" borderId="74" xfId="17" applyFont="1" applyBorder="1" applyAlignment="1">
      <alignment horizontal="right" vertical="center"/>
    </xf>
    <xf numFmtId="38" fontId="8" fillId="0" borderId="141" xfId="17" applyFont="1" applyBorder="1" applyAlignment="1">
      <alignment horizontal="center" vertical="center"/>
    </xf>
    <xf numFmtId="38" fontId="7" fillId="0" borderId="63" xfId="17" applyFont="1" applyBorder="1" applyAlignment="1">
      <alignment horizontal="center" vertical="center"/>
    </xf>
    <xf numFmtId="38" fontId="7" fillId="0" borderId="75" xfId="17" applyFont="1" applyBorder="1" applyAlignment="1">
      <alignment horizontal="center" vertical="center"/>
    </xf>
    <xf numFmtId="38" fontId="8" fillId="0" borderId="142" xfId="17" applyFont="1" applyBorder="1" applyAlignment="1">
      <alignment horizontal="center" vertical="center"/>
    </xf>
    <xf numFmtId="38" fontId="7" fillId="0" borderId="9" xfId="17" applyFont="1" applyBorder="1" applyAlignment="1">
      <alignment horizontal="center" vertical="center"/>
    </xf>
    <xf numFmtId="38" fontId="7" fillId="0" borderId="143" xfId="17" applyFont="1" applyBorder="1" applyAlignment="1">
      <alignment horizontal="center" vertical="center"/>
    </xf>
    <xf numFmtId="38" fontId="8" fillId="0" borderId="63" xfId="17" applyFont="1" applyBorder="1" applyAlignment="1">
      <alignment horizontal="center" vertical="center"/>
    </xf>
    <xf numFmtId="38" fontId="7" fillId="0" borderId="64" xfId="17" applyFont="1" applyBorder="1" applyAlignment="1">
      <alignment horizontal="center" vertical="center"/>
    </xf>
    <xf numFmtId="38" fontId="7" fillId="0" borderId="12" xfId="17" applyFont="1" applyBorder="1" applyAlignment="1">
      <alignment horizontal="center" vertical="center"/>
    </xf>
    <xf numFmtId="38" fontId="8" fillId="0" borderId="18" xfId="17" applyFont="1" applyBorder="1" applyAlignment="1">
      <alignment vertical="center"/>
    </xf>
    <xf numFmtId="38" fontId="7" fillId="0" borderId="18" xfId="17" applyFont="1" applyBorder="1" applyAlignment="1">
      <alignment vertical="center"/>
    </xf>
    <xf numFmtId="38" fontId="7" fillId="0" borderId="3" xfId="17" applyFont="1" applyBorder="1" applyAlignment="1">
      <alignment vertical="center"/>
    </xf>
    <xf numFmtId="38" fontId="8" fillId="0" borderId="100" xfId="17" applyFont="1" applyBorder="1" applyAlignment="1">
      <alignment vertical="center"/>
    </xf>
    <xf numFmtId="38" fontId="8" fillId="0" borderId="0" xfId="17" applyFont="1" applyBorder="1" applyAlignment="1">
      <alignment vertical="center"/>
    </xf>
    <xf numFmtId="38" fontId="8" fillId="0" borderId="78" xfId="17" applyFont="1" applyBorder="1" applyAlignment="1">
      <alignment vertical="center"/>
    </xf>
    <xf numFmtId="38" fontId="7" fillId="0" borderId="72" xfId="17" applyFont="1" applyBorder="1" applyAlignment="1">
      <alignment vertical="center"/>
    </xf>
    <xf numFmtId="38" fontId="7" fillId="0" borderId="73" xfId="17" applyFont="1" applyBorder="1" applyAlignment="1">
      <alignment vertical="center"/>
    </xf>
    <xf numFmtId="38" fontId="7" fillId="0" borderId="133" xfId="17" applyFont="1" applyBorder="1" applyAlignment="1">
      <alignment vertical="center"/>
    </xf>
    <xf numFmtId="38" fontId="8" fillId="0" borderId="144" xfId="17" applyFont="1" applyBorder="1" applyAlignment="1">
      <alignment vertical="center"/>
    </xf>
    <xf numFmtId="38" fontId="8" fillId="0" borderId="97" xfId="17" applyFont="1" applyBorder="1" applyAlignment="1">
      <alignment vertical="center"/>
    </xf>
    <xf numFmtId="193" fontId="8" fillId="0" borderId="144" xfId="17" applyNumberFormat="1" applyFont="1" applyBorder="1" applyAlignment="1">
      <alignment vertical="center"/>
    </xf>
    <xf numFmtId="193" fontId="7" fillId="0" borderId="18" xfId="17" applyNumberFormat="1" applyFont="1" applyBorder="1" applyAlignment="1">
      <alignment vertical="center"/>
    </xf>
    <xf numFmtId="193" fontId="7" fillId="0" borderId="97" xfId="17" applyNumberFormat="1" applyFont="1" applyBorder="1" applyAlignment="1">
      <alignment vertical="center"/>
    </xf>
    <xf numFmtId="194" fontId="8" fillId="0" borderId="109" xfId="17" applyNumberFormat="1" applyFont="1" applyBorder="1" applyAlignment="1">
      <alignment vertical="center"/>
    </xf>
    <xf numFmtId="194" fontId="7" fillId="0" borderId="28" xfId="17" applyNumberFormat="1" applyFont="1" applyBorder="1" applyAlignment="1">
      <alignment vertical="center"/>
    </xf>
    <xf numFmtId="194" fontId="7" fillId="0" borderId="27" xfId="17" applyNumberFormat="1" applyFont="1" applyBorder="1" applyAlignment="1">
      <alignment vertical="center"/>
    </xf>
    <xf numFmtId="194" fontId="7" fillId="0" borderId="74" xfId="17" applyNumberFormat="1" applyFont="1" applyBorder="1" applyAlignment="1">
      <alignment vertical="center"/>
    </xf>
    <xf numFmtId="38" fontId="7" fillId="0" borderId="28" xfId="17" applyFont="1" applyBorder="1" applyAlignment="1">
      <alignment vertical="center"/>
    </xf>
    <xf numFmtId="38" fontId="7" fillId="0" borderId="27" xfId="17" applyFont="1" applyBorder="1" applyAlignment="1">
      <alignment vertical="center"/>
    </xf>
    <xf numFmtId="191" fontId="8" fillId="0" borderId="109" xfId="17" applyNumberFormat="1" applyFont="1" applyBorder="1" applyAlignment="1">
      <alignment vertical="center"/>
    </xf>
    <xf numFmtId="191" fontId="7" fillId="0" borderId="28" xfId="17" applyNumberFormat="1" applyFont="1" applyBorder="1" applyAlignment="1">
      <alignment vertical="center"/>
    </xf>
    <xf numFmtId="191" fontId="7" fillId="0" borderId="74" xfId="17" applyNumberFormat="1" applyFont="1" applyBorder="1" applyAlignment="1">
      <alignment vertical="center"/>
    </xf>
    <xf numFmtId="191" fontId="7" fillId="0" borderId="27" xfId="17" applyNumberFormat="1" applyFont="1" applyBorder="1" applyAlignment="1">
      <alignment vertical="center"/>
    </xf>
    <xf numFmtId="38" fontId="8" fillId="0" borderId="141" xfId="17" applyFont="1" applyBorder="1" applyAlignment="1">
      <alignment horizontal="right" vertical="center"/>
    </xf>
    <xf numFmtId="38" fontId="8" fillId="0" borderId="63" xfId="17" applyFont="1" applyBorder="1" applyAlignment="1">
      <alignment horizontal="right" vertical="center"/>
    </xf>
    <xf numFmtId="38" fontId="8" fillId="0" borderId="75" xfId="17" applyFont="1" applyBorder="1" applyAlignment="1">
      <alignment horizontal="right" vertical="center"/>
    </xf>
    <xf numFmtId="38" fontId="8" fillId="0" borderId="64" xfId="17" applyFont="1" applyBorder="1" applyAlignment="1">
      <alignment horizontal="right" vertical="center"/>
    </xf>
    <xf numFmtId="38" fontId="8" fillId="0" borderId="142" xfId="17" applyFont="1" applyBorder="1" applyAlignment="1">
      <alignment vertical="center"/>
    </xf>
    <xf numFmtId="38" fontId="8" fillId="0" borderId="9" xfId="17" applyFont="1" applyBorder="1" applyAlignment="1">
      <alignment vertical="center"/>
    </xf>
    <xf numFmtId="38" fontId="8" fillId="0" borderId="143" xfId="17" applyFont="1" applyBorder="1" applyAlignment="1">
      <alignment vertical="center"/>
    </xf>
    <xf numFmtId="193" fontId="8" fillId="0" borderId="142" xfId="17" applyNumberFormat="1" applyFont="1" applyBorder="1" applyAlignment="1">
      <alignment vertical="center"/>
    </xf>
    <xf numFmtId="193" fontId="7" fillId="0" borderId="9" xfId="17" applyNumberFormat="1" applyFont="1" applyBorder="1" applyAlignment="1">
      <alignment vertical="center"/>
    </xf>
    <xf numFmtId="193" fontId="7" fillId="0" borderId="143" xfId="17" applyNumberFormat="1" applyFont="1" applyBorder="1" applyAlignment="1">
      <alignment vertical="center"/>
    </xf>
    <xf numFmtId="38" fontId="7" fillId="0" borderId="9" xfId="17" applyFont="1" applyBorder="1" applyAlignment="1">
      <alignment vertical="center"/>
    </xf>
    <xf numFmtId="38" fontId="7" fillId="0" borderId="12" xfId="17" applyFont="1" applyBorder="1" applyAlignment="1">
      <alignment vertical="center"/>
    </xf>
    <xf numFmtId="38" fontId="8" fillId="0" borderId="144" xfId="17" applyFont="1" applyBorder="1" applyAlignment="1">
      <alignment horizontal="right" vertical="center"/>
    </xf>
    <xf numFmtId="38" fontId="8" fillId="0" borderId="18" xfId="17" applyFont="1" applyBorder="1" applyAlignment="1">
      <alignment horizontal="right" vertical="center"/>
    </xf>
    <xf numFmtId="38" fontId="8" fillId="0" borderId="97" xfId="17" applyFont="1" applyBorder="1" applyAlignment="1">
      <alignment horizontal="right" vertical="center"/>
    </xf>
    <xf numFmtId="191" fontId="8" fillId="0" borderId="144" xfId="17" applyNumberFormat="1" applyFont="1" applyBorder="1" applyAlignment="1">
      <alignment vertical="center"/>
    </xf>
    <xf numFmtId="191" fontId="7" fillId="0" borderId="18" xfId="17" applyNumberFormat="1" applyFont="1" applyBorder="1" applyAlignment="1">
      <alignment vertical="center"/>
    </xf>
    <xf numFmtId="191" fontId="7" fillId="0" borderId="97" xfId="17" applyNumberFormat="1" applyFont="1" applyBorder="1" applyAlignment="1">
      <alignment vertical="center"/>
    </xf>
    <xf numFmtId="38" fontId="8" fillId="0" borderId="54" xfId="17" applyFont="1" applyBorder="1" applyAlignment="1">
      <alignment horizontal="center" vertical="center"/>
    </xf>
    <xf numFmtId="38" fontId="8" fillId="0" borderId="55" xfId="17" applyFont="1" applyBorder="1" applyAlignment="1">
      <alignment horizontal="center" vertical="center"/>
    </xf>
    <xf numFmtId="38" fontId="8" fillId="0" borderId="132" xfId="17" applyFont="1" applyBorder="1" applyAlignment="1">
      <alignment horizontal="center" vertical="center" wrapText="1"/>
    </xf>
    <xf numFmtId="38" fontId="8" fillId="0" borderId="10" xfId="17" applyFont="1" applyBorder="1" applyAlignment="1">
      <alignment horizontal="center" vertical="center" wrapText="1"/>
    </xf>
    <xf numFmtId="38" fontId="8" fillId="0" borderId="94" xfId="17" applyFont="1" applyBorder="1" applyAlignment="1">
      <alignment horizontal="center" vertical="center" wrapText="1"/>
    </xf>
    <xf numFmtId="38" fontId="8" fillId="0" borderId="100" xfId="17" applyFont="1" applyBorder="1" applyAlignment="1">
      <alignment horizontal="center" vertical="center" wrapText="1"/>
    </xf>
    <xf numFmtId="38" fontId="8" fillId="0" borderId="0" xfId="17" applyFont="1" applyBorder="1" applyAlignment="1">
      <alignment horizontal="center" vertical="center" wrapText="1"/>
    </xf>
    <xf numFmtId="38" fontId="8" fillId="0" borderId="78" xfId="17" applyFont="1" applyBorder="1" applyAlignment="1">
      <alignment horizontal="center" vertical="center" wrapText="1"/>
    </xf>
    <xf numFmtId="38" fontId="8" fillId="0" borderId="142" xfId="17" applyFont="1" applyBorder="1" applyAlignment="1">
      <alignment horizontal="center" vertical="center" wrapText="1"/>
    </xf>
    <xf numFmtId="38" fontId="8" fillId="0" borderId="9" xfId="17" applyFont="1" applyBorder="1" applyAlignment="1">
      <alignment horizontal="center" vertical="center" wrapText="1"/>
    </xf>
    <xf numFmtId="38" fontId="8" fillId="0" borderId="143" xfId="17" applyFont="1" applyBorder="1" applyAlignment="1">
      <alignment horizontal="center" vertical="center" wrapText="1"/>
    </xf>
    <xf numFmtId="38" fontId="8" fillId="0" borderId="5" xfId="17" applyFont="1" applyBorder="1" applyAlignment="1">
      <alignment horizontal="center" vertical="center" wrapText="1"/>
    </xf>
    <xf numFmtId="38" fontId="8" fillId="0" borderId="24" xfId="17" applyFont="1" applyBorder="1" applyAlignment="1">
      <alignment horizontal="center" vertical="center" wrapText="1"/>
    </xf>
    <xf numFmtId="38" fontId="8" fillId="0" borderId="12" xfId="17" applyFont="1" applyBorder="1" applyAlignment="1">
      <alignment horizontal="center" vertical="center" wrapText="1"/>
    </xf>
    <xf numFmtId="38" fontId="8" fillId="0" borderId="100" xfId="17" applyFont="1" applyBorder="1" applyAlignment="1">
      <alignment horizontal="center" vertical="center"/>
    </xf>
    <xf numFmtId="38" fontId="8" fillId="0" borderId="0" xfId="17" applyFont="1" applyBorder="1" applyAlignment="1">
      <alignment horizontal="center" vertical="center"/>
    </xf>
    <xf numFmtId="38" fontId="8" fillId="0" borderId="78" xfId="17" applyFont="1" applyBorder="1" applyAlignment="1">
      <alignment horizontal="center" vertical="center"/>
    </xf>
    <xf numFmtId="38" fontId="8" fillId="0" borderId="143" xfId="17" applyFont="1" applyBorder="1" applyAlignment="1">
      <alignment horizontal="center" vertical="center"/>
    </xf>
    <xf numFmtId="194" fontId="8" fillId="0" borderId="144" xfId="17" applyNumberFormat="1" applyFont="1" applyBorder="1" applyAlignment="1">
      <alignment vertical="center"/>
    </xf>
    <xf numFmtId="194" fontId="7" fillId="0" borderId="18" xfId="17" applyNumberFormat="1" applyFont="1" applyBorder="1" applyAlignment="1">
      <alignment vertical="center"/>
    </xf>
    <xf numFmtId="194" fontId="7" fillId="0" borderId="97" xfId="17" applyNumberFormat="1" applyFont="1" applyBorder="1" applyAlignment="1">
      <alignment vertical="center"/>
    </xf>
    <xf numFmtId="192" fontId="8" fillId="0" borderId="144" xfId="17" applyNumberFormat="1" applyFont="1" applyBorder="1" applyAlignment="1">
      <alignment horizontal="right" vertical="center"/>
    </xf>
    <xf numFmtId="192" fontId="8" fillId="0" borderId="18" xfId="17" applyNumberFormat="1" applyFont="1" applyBorder="1" applyAlignment="1">
      <alignment horizontal="right" vertical="center"/>
    </xf>
    <xf numFmtId="192" fontId="8" fillId="0" borderId="97" xfId="17" applyNumberFormat="1" applyFont="1" applyBorder="1" applyAlignment="1">
      <alignment horizontal="right" vertical="center"/>
    </xf>
    <xf numFmtId="192" fontId="8" fillId="0" borderId="144" xfId="17" applyNumberFormat="1" applyFont="1" applyBorder="1" applyAlignment="1">
      <alignment vertical="center"/>
    </xf>
    <xf numFmtId="192" fontId="8" fillId="0" borderId="18" xfId="17" applyNumberFormat="1" applyFont="1" applyBorder="1" applyAlignment="1">
      <alignment vertical="center"/>
    </xf>
    <xf numFmtId="192" fontId="8" fillId="0" borderId="3" xfId="17" applyNumberFormat="1" applyFont="1" applyBorder="1" applyAlignment="1">
      <alignment vertical="center"/>
    </xf>
    <xf numFmtId="192" fontId="8" fillId="0" borderId="108" xfId="17" applyNumberFormat="1" applyFont="1" applyBorder="1" applyAlignment="1">
      <alignment vertical="center"/>
    </xf>
    <xf numFmtId="192" fontId="8" fillId="0" borderId="72" xfId="17" applyNumberFormat="1" applyFont="1" applyBorder="1" applyAlignment="1">
      <alignment vertical="center"/>
    </xf>
    <xf numFmtId="192" fontId="8" fillId="0" borderId="133" xfId="17" applyNumberFormat="1" applyFont="1" applyBorder="1" applyAlignment="1">
      <alignment vertical="center"/>
    </xf>
    <xf numFmtId="192" fontId="8" fillId="0" borderId="109" xfId="17" applyNumberFormat="1" applyFont="1" applyBorder="1" applyAlignment="1">
      <alignment vertical="center"/>
    </xf>
    <xf numFmtId="192" fontId="8" fillId="0" borderId="28" xfId="17" applyNumberFormat="1" applyFont="1" applyBorder="1" applyAlignment="1">
      <alignment vertical="center"/>
    </xf>
    <xf numFmtId="192" fontId="8" fillId="0" borderId="27" xfId="17" applyNumberFormat="1" applyFont="1" applyBorder="1" applyAlignment="1">
      <alignment vertical="center"/>
    </xf>
    <xf numFmtId="192" fontId="8" fillId="0" borderId="141" xfId="17" applyNumberFormat="1" applyFont="1" applyBorder="1" applyAlignment="1">
      <alignment vertical="center"/>
    </xf>
    <xf numFmtId="192" fontId="8" fillId="0" borderId="63" xfId="17" applyNumberFormat="1" applyFont="1" applyBorder="1" applyAlignment="1">
      <alignment vertical="center"/>
    </xf>
    <xf numFmtId="192" fontId="8" fillId="0" borderId="64" xfId="17" applyNumberFormat="1" applyFont="1" applyBorder="1" applyAlignment="1">
      <alignment vertical="center"/>
    </xf>
    <xf numFmtId="192" fontId="8" fillId="0" borderId="142" xfId="17" applyNumberFormat="1" applyFont="1" applyBorder="1" applyAlignment="1">
      <alignment vertical="center"/>
    </xf>
    <xf numFmtId="192" fontId="8" fillId="0" borderId="9" xfId="17" applyNumberFormat="1" applyFont="1" applyBorder="1" applyAlignment="1">
      <alignment vertical="center"/>
    </xf>
    <xf numFmtId="192" fontId="8" fillId="0" borderId="12" xfId="17" applyNumberFormat="1" applyFont="1" applyBorder="1" applyAlignment="1">
      <alignment vertical="center"/>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30" fillId="0" borderId="30" xfId="0" applyFont="1" applyFill="1" applyBorder="1" applyAlignment="1">
      <alignment horizontal="left" vertical="center"/>
    </xf>
    <xf numFmtId="0" fontId="30" fillId="0" borderId="34" xfId="0" applyFont="1" applyFill="1" applyBorder="1" applyAlignment="1">
      <alignment horizontal="left" vertical="center"/>
    </xf>
    <xf numFmtId="0" fontId="10" fillId="0" borderId="32"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33" xfId="0" applyFont="1" applyFill="1" applyBorder="1" applyAlignment="1">
      <alignment horizontal="center" vertical="center"/>
    </xf>
    <xf numFmtId="0" fontId="19" fillId="0" borderId="4" xfId="0" applyFont="1" applyFill="1" applyBorder="1" applyAlignment="1">
      <alignment vertical="center"/>
    </xf>
    <xf numFmtId="0" fontId="19" fillId="0" borderId="5" xfId="0" applyFont="1" applyFill="1" applyBorder="1" applyAlignment="1">
      <alignment vertical="center"/>
    </xf>
    <xf numFmtId="0" fontId="29" fillId="0" borderId="0" xfId="37" applyFont="1" applyFill="1" applyAlignment="1">
      <alignment vertical="center"/>
      <protection/>
    </xf>
    <xf numFmtId="0" fontId="7" fillId="0" borderId="0" xfId="37" applyFont="1" applyFill="1" applyAlignment="1">
      <alignment vertical="center"/>
      <protection/>
    </xf>
    <xf numFmtId="0" fontId="7" fillId="0" borderId="6" xfId="37" applyFont="1" applyFill="1" applyBorder="1" applyAlignment="1">
      <alignment horizontal="center" vertical="center"/>
      <protection/>
    </xf>
    <xf numFmtId="0" fontId="7" fillId="0" borderId="8" xfId="37" applyFont="1" applyFill="1" applyBorder="1" applyAlignment="1">
      <alignment vertical="center"/>
      <protection/>
    </xf>
    <xf numFmtId="0" fontId="5" fillId="0" borderId="6" xfId="37" applyFont="1" applyFill="1" applyBorder="1" applyAlignment="1">
      <alignment horizontal="center" vertical="center"/>
      <protection/>
    </xf>
    <xf numFmtId="0" fontId="5" fillId="0" borderId="8" xfId="37" applyFont="1" applyFill="1" applyBorder="1" applyAlignment="1">
      <alignment horizontal="center" vertical="center"/>
      <protection/>
    </xf>
    <xf numFmtId="0" fontId="7" fillId="0" borderId="109"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100"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99" xfId="0" applyFont="1" applyFill="1" applyBorder="1" applyAlignment="1">
      <alignment horizontal="center" vertical="center"/>
    </xf>
    <xf numFmtId="0" fontId="7" fillId="0" borderId="90" xfId="0" applyFont="1" applyFill="1" applyBorder="1" applyAlignment="1">
      <alignment horizontal="center" vertical="center" wrapText="1"/>
    </xf>
    <xf numFmtId="0" fontId="7" fillId="0" borderId="98" xfId="0" applyFont="1" applyFill="1" applyBorder="1" applyAlignment="1">
      <alignment horizontal="center" vertical="center" wrapText="1"/>
    </xf>
    <xf numFmtId="0" fontId="7" fillId="0" borderId="99" xfId="0" applyFont="1" applyFill="1" applyBorder="1" applyAlignment="1">
      <alignment horizontal="center" vertical="center" wrapText="1"/>
    </xf>
    <xf numFmtId="0" fontId="7" fillId="0" borderId="98" xfId="0" applyFont="1" applyFill="1" applyBorder="1" applyAlignment="1">
      <alignment horizontal="center"/>
    </xf>
    <xf numFmtId="0" fontId="7" fillId="0" borderId="99" xfId="0" applyFont="1" applyFill="1" applyBorder="1" applyAlignment="1">
      <alignment horizontal="center"/>
    </xf>
    <xf numFmtId="0" fontId="7" fillId="0" borderId="100" xfId="0" applyFont="1" applyFill="1" applyBorder="1" applyAlignment="1">
      <alignment horizontal="center" vertical="center" wrapText="1"/>
    </xf>
    <xf numFmtId="0" fontId="8" fillId="0" borderId="95" xfId="0" applyFont="1" applyFill="1" applyBorder="1" applyAlignment="1">
      <alignment vertical="center" wrapText="1"/>
    </xf>
    <xf numFmtId="0" fontId="8" fillId="0" borderId="89" xfId="0" applyFont="1" applyFill="1" applyBorder="1" applyAlignment="1">
      <alignment vertical="center" wrapText="1"/>
    </xf>
    <xf numFmtId="0" fontId="8" fillId="0" borderId="71" xfId="0" applyFont="1" applyFill="1" applyBorder="1" applyAlignment="1">
      <alignment vertical="center" wrapText="1"/>
    </xf>
    <xf numFmtId="0" fontId="8" fillId="0" borderId="101" xfId="0" applyFont="1" applyFill="1" applyBorder="1" applyAlignment="1">
      <alignment vertical="center" wrapText="1"/>
    </xf>
    <xf numFmtId="0" fontId="8" fillId="0" borderId="79" xfId="0" applyFont="1" applyFill="1" applyBorder="1" applyAlignment="1">
      <alignment vertical="center" wrapText="1"/>
    </xf>
    <xf numFmtId="0" fontId="8" fillId="0" borderId="81" xfId="0" applyFont="1" applyFill="1" applyBorder="1" applyAlignment="1">
      <alignment vertical="center" wrapText="1"/>
    </xf>
    <xf numFmtId="0" fontId="8" fillId="0" borderId="85"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66"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66" xfId="0" applyFont="1" applyFill="1" applyBorder="1" applyAlignment="1">
      <alignment horizontal="center" wrapText="1"/>
    </xf>
    <xf numFmtId="0" fontId="7" fillId="0" borderId="80" xfId="0" applyFont="1" applyFill="1" applyBorder="1" applyAlignment="1">
      <alignment horizontal="center" wrapText="1"/>
    </xf>
    <xf numFmtId="0" fontId="8" fillId="0" borderId="86" xfId="0" applyFont="1" applyFill="1" applyBorder="1" applyAlignment="1">
      <alignment horizontal="center" vertical="center"/>
    </xf>
    <xf numFmtId="0" fontId="8" fillId="0" borderId="87"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7" fillId="0" borderId="79" xfId="0" applyFont="1" applyFill="1" applyBorder="1" applyAlignment="1">
      <alignment horizontal="center" vertical="center" wrapText="1"/>
    </xf>
    <xf numFmtId="49" fontId="42" fillId="0" borderId="0" xfId="0" applyNumberFormat="1" applyFont="1" applyFill="1" applyAlignment="1">
      <alignment horizontal="center" vertical="center"/>
    </xf>
    <xf numFmtId="49" fontId="7" fillId="0" borderId="0" xfId="0" applyNumberFormat="1" applyFont="1" applyFill="1" applyAlignment="1">
      <alignment horizontal="left" vertical="center"/>
    </xf>
    <xf numFmtId="49" fontId="7" fillId="0" borderId="9" xfId="0" applyNumberFormat="1" applyFont="1" applyFill="1" applyBorder="1" applyAlignment="1">
      <alignment horizontal="right" vertical="center"/>
    </xf>
    <xf numFmtId="49" fontId="7" fillId="0" borderId="6" xfId="0" applyNumberFormat="1" applyFont="1" applyFill="1" applyBorder="1" applyAlignment="1">
      <alignment vertical="center"/>
    </xf>
    <xf numFmtId="49" fontId="7" fillId="0" borderId="7" xfId="0" applyNumberFormat="1" applyFont="1" applyFill="1" applyBorder="1" applyAlignment="1">
      <alignment vertical="center"/>
    </xf>
    <xf numFmtId="49" fontId="7" fillId="0" borderId="8" xfId="0" applyNumberFormat="1" applyFont="1" applyFill="1" applyBorder="1" applyAlignment="1">
      <alignment vertical="center"/>
    </xf>
    <xf numFmtId="49" fontId="7" fillId="0" borderId="2"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38" fontId="30" fillId="0" borderId="2" xfId="17" applyFont="1" applyFill="1" applyBorder="1" applyAlignment="1">
      <alignment vertical="center" wrapText="1"/>
    </xf>
    <xf numFmtId="38" fontId="30" fillId="0" borderId="18" xfId="17" applyFont="1" applyFill="1" applyBorder="1" applyAlignment="1">
      <alignment vertical="center" wrapText="1"/>
    </xf>
    <xf numFmtId="38" fontId="30" fillId="0" borderId="3" xfId="17" applyFont="1" applyFill="1" applyBorder="1" applyAlignment="1">
      <alignment vertical="center" wrapText="1"/>
    </xf>
    <xf numFmtId="38" fontId="30" fillId="0" borderId="32" xfId="17" applyFont="1" applyFill="1" applyBorder="1" applyAlignment="1">
      <alignment vertical="center" wrapText="1"/>
    </xf>
    <xf numFmtId="38" fontId="30" fillId="0" borderId="39" xfId="17" applyFont="1" applyFill="1" applyBorder="1" applyAlignment="1">
      <alignment vertical="center" wrapText="1"/>
    </xf>
    <xf numFmtId="38" fontId="30" fillId="0" borderId="33" xfId="17" applyFont="1" applyFill="1" applyBorder="1" applyAlignment="1">
      <alignment vertical="center" wrapText="1"/>
    </xf>
    <xf numFmtId="38" fontId="30" fillId="0" borderId="72" xfId="17" applyFont="1" applyFill="1" applyBorder="1" applyAlignment="1">
      <alignment vertical="center" wrapText="1"/>
    </xf>
    <xf numFmtId="38" fontId="30" fillId="0" borderId="133" xfId="17" applyFont="1" applyFill="1" applyBorder="1" applyAlignment="1">
      <alignment vertical="center" wrapText="1"/>
    </xf>
    <xf numFmtId="38" fontId="10" fillId="0" borderId="0" xfId="17" applyFont="1" applyFill="1" applyBorder="1" applyAlignment="1">
      <alignment horizontal="center" vertical="center"/>
    </xf>
    <xf numFmtId="38" fontId="10" fillId="0" borderId="4" xfId="17" applyFont="1" applyFill="1" applyBorder="1" applyAlignment="1">
      <alignment horizontal="center" vertical="center"/>
    </xf>
    <xf numFmtId="38" fontId="10" fillId="0" borderId="10" xfId="17" applyFont="1" applyFill="1" applyBorder="1" applyAlignment="1">
      <alignment horizontal="center" vertical="center"/>
    </xf>
    <xf numFmtId="38" fontId="10" fillId="0" borderId="5" xfId="17" applyFont="1" applyFill="1" applyBorder="1" applyAlignment="1">
      <alignment horizontal="center" vertical="center"/>
    </xf>
    <xf numFmtId="38" fontId="10" fillId="0" borderId="11" xfId="17" applyFont="1" applyFill="1" applyBorder="1" applyAlignment="1">
      <alignment horizontal="center" vertical="center"/>
    </xf>
    <xf numFmtId="38" fontId="10" fillId="0" borderId="9" xfId="17" applyFont="1" applyFill="1" applyBorder="1" applyAlignment="1">
      <alignment horizontal="center" vertical="center"/>
    </xf>
    <xf numFmtId="38" fontId="10" fillId="0" borderId="12" xfId="17" applyFont="1" applyFill="1" applyBorder="1" applyAlignment="1">
      <alignment horizontal="center" vertical="center"/>
    </xf>
    <xf numFmtId="38" fontId="30" fillId="0" borderId="1" xfId="17" applyFont="1" applyFill="1" applyBorder="1" applyAlignment="1">
      <alignment horizontal="center" vertical="center" shrinkToFit="1"/>
    </xf>
    <xf numFmtId="38" fontId="30" fillId="0" borderId="1" xfId="17" applyFont="1" applyFill="1" applyBorder="1" applyAlignment="1">
      <alignment horizontal="center" vertical="center" wrapText="1"/>
    </xf>
    <xf numFmtId="38" fontId="30" fillId="0" borderId="6" xfId="17" applyFont="1" applyFill="1" applyBorder="1" applyAlignment="1">
      <alignment horizontal="center" vertical="center" wrapText="1"/>
    </xf>
    <xf numFmtId="38" fontId="30" fillId="0" borderId="8" xfId="17" applyFont="1" applyFill="1" applyBorder="1" applyAlignment="1">
      <alignment horizontal="center" vertical="center" wrapText="1"/>
    </xf>
    <xf numFmtId="38" fontId="30" fillId="0" borderId="28" xfId="17" applyFont="1" applyFill="1" applyBorder="1" applyAlignment="1">
      <alignment vertical="center" wrapText="1"/>
    </xf>
    <xf numFmtId="38" fontId="30" fillId="0" borderId="27" xfId="17" applyFont="1" applyFill="1" applyBorder="1" applyAlignment="1">
      <alignment vertical="center" wrapText="1"/>
    </xf>
    <xf numFmtId="38" fontId="30" fillId="0" borderId="40" xfId="17" applyFont="1" applyFill="1" applyBorder="1" applyAlignment="1">
      <alignment vertical="center" wrapText="1"/>
    </xf>
    <xf numFmtId="38" fontId="30" fillId="0" borderId="34" xfId="17" applyFont="1" applyFill="1" applyBorder="1" applyAlignment="1">
      <alignment vertical="center" wrapText="1"/>
    </xf>
    <xf numFmtId="0" fontId="8" fillId="0" borderId="6" xfId="33" applyFont="1" applyFill="1" applyBorder="1" applyAlignment="1">
      <alignment horizontal="left" vertical="center" wrapText="1"/>
      <protection/>
    </xf>
    <xf numFmtId="0" fontId="8" fillId="0" borderId="7" xfId="33" applyFont="1" applyFill="1" applyBorder="1" applyAlignment="1">
      <alignment horizontal="left" vertical="center" wrapText="1"/>
      <protection/>
    </xf>
    <xf numFmtId="0" fontId="8" fillId="0" borderId="8" xfId="33" applyFont="1" applyFill="1" applyBorder="1" applyAlignment="1">
      <alignment horizontal="left" vertical="center" wrapText="1"/>
      <protection/>
    </xf>
    <xf numFmtId="0" fontId="8" fillId="0" borderId="1" xfId="33" applyFont="1" applyFill="1" applyBorder="1" applyAlignment="1">
      <alignment horizontal="center" vertical="center" wrapText="1"/>
      <protection/>
    </xf>
    <xf numFmtId="0" fontId="8" fillId="0" borderId="1" xfId="33" applyFont="1" applyFill="1" applyBorder="1" applyAlignment="1">
      <alignment vertical="center" wrapText="1"/>
      <protection/>
    </xf>
    <xf numFmtId="0" fontId="8" fillId="0" borderId="6" xfId="33" applyFont="1" applyFill="1" applyBorder="1" applyAlignment="1">
      <alignment vertical="center" wrapText="1"/>
      <protection/>
    </xf>
    <xf numFmtId="0" fontId="8" fillId="0" borderId="7" xfId="33" applyFont="1" applyFill="1" applyBorder="1" applyAlignment="1">
      <alignment vertical="center" wrapText="1"/>
      <protection/>
    </xf>
    <xf numFmtId="0" fontId="8" fillId="0" borderId="8" xfId="33" applyFont="1" applyFill="1" applyBorder="1" applyAlignment="1">
      <alignment vertical="center" wrapText="1"/>
      <protection/>
    </xf>
    <xf numFmtId="0" fontId="8" fillId="0" borderId="1" xfId="33" applyFont="1" applyFill="1" applyBorder="1" applyAlignment="1">
      <alignment horizontal="left" vertical="center" wrapText="1"/>
      <protection/>
    </xf>
    <xf numFmtId="0" fontId="8" fillId="0" borderId="2" xfId="33" applyFont="1" applyFill="1" applyBorder="1" applyAlignment="1">
      <alignment horizontal="center" vertical="center"/>
      <protection/>
    </xf>
    <xf numFmtId="0" fontId="8" fillId="0" borderId="18" xfId="33" applyFont="1" applyFill="1" applyBorder="1" applyAlignment="1">
      <alignment horizontal="center" vertical="center"/>
      <protection/>
    </xf>
    <xf numFmtId="0" fontId="8" fillId="0" borderId="3" xfId="33" applyFont="1" applyFill="1" applyBorder="1" applyAlignment="1">
      <alignment horizontal="center" vertical="center"/>
      <protection/>
    </xf>
    <xf numFmtId="0" fontId="5" fillId="0" borderId="0" xfId="33" applyFont="1" applyFill="1" applyAlignment="1">
      <alignment vertical="top" wrapText="1"/>
      <protection/>
    </xf>
    <xf numFmtId="0" fontId="5" fillId="0" borderId="0" xfId="33" applyFont="1" applyFill="1" applyAlignment="1">
      <alignment/>
      <protection/>
    </xf>
    <xf numFmtId="0" fontId="8" fillId="0" borderId="1" xfId="33" applyFont="1" applyFill="1" applyBorder="1" applyAlignment="1">
      <alignment horizontal="center" vertical="center"/>
      <protection/>
    </xf>
    <xf numFmtId="0" fontId="8" fillId="0" borderId="6" xfId="33" applyFont="1" applyFill="1" applyBorder="1" applyAlignment="1">
      <alignment horizontal="center" vertical="center" wrapText="1"/>
      <protection/>
    </xf>
    <xf numFmtId="0" fontId="8" fillId="0" borderId="7" xfId="33" applyFont="1" applyFill="1" applyBorder="1" applyAlignment="1">
      <alignment horizontal="center" vertical="center" wrapText="1"/>
      <protection/>
    </xf>
    <xf numFmtId="0" fontId="7" fillId="0" borderId="8" xfId="33" applyFont="1" applyFill="1" applyBorder="1" applyAlignment="1">
      <alignment horizontal="center" vertical="center" wrapText="1"/>
      <protection/>
    </xf>
    <xf numFmtId="0" fontId="8" fillId="0" borderId="6" xfId="33" applyFont="1" applyFill="1" applyBorder="1" applyAlignment="1">
      <alignment horizontal="distributed" vertical="center" wrapText="1"/>
      <protection/>
    </xf>
    <xf numFmtId="0" fontId="7" fillId="0" borderId="7" xfId="33" applyFont="1" applyFill="1" applyBorder="1" applyAlignment="1">
      <alignment vertical="center" wrapText="1"/>
      <protection/>
    </xf>
    <xf numFmtId="0" fontId="7" fillId="0" borderId="8" xfId="33" applyFont="1" applyFill="1" applyBorder="1" applyAlignment="1">
      <alignment vertical="center" wrapText="1"/>
      <protection/>
    </xf>
    <xf numFmtId="0" fontId="7" fillId="0" borderId="7" xfId="33" applyFont="1" applyFill="1" applyBorder="1" applyAlignment="1">
      <alignment wrapText="1"/>
      <protection/>
    </xf>
    <xf numFmtId="0" fontId="7" fillId="0" borderId="8" xfId="33" applyFont="1" applyFill="1" applyBorder="1" applyAlignment="1">
      <alignment wrapText="1"/>
      <protection/>
    </xf>
    <xf numFmtId="0" fontId="10" fillId="0" borderId="103"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134" xfId="0" applyFont="1" applyFill="1" applyBorder="1" applyAlignment="1">
      <alignment horizontal="left" vertical="center" wrapText="1"/>
    </xf>
    <xf numFmtId="0" fontId="10" fillId="0" borderId="105"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134" xfId="0" applyFont="1" applyFill="1" applyBorder="1" applyAlignment="1">
      <alignment horizontal="center" vertical="center" wrapText="1"/>
    </xf>
    <xf numFmtId="0" fontId="10" fillId="0" borderId="135" xfId="0" applyFont="1" applyFill="1" applyBorder="1" applyAlignment="1">
      <alignment horizontal="center" vertical="center" wrapText="1"/>
    </xf>
    <xf numFmtId="0" fontId="10" fillId="0" borderId="105" xfId="0" applyFont="1" applyFill="1" applyBorder="1" applyAlignment="1">
      <alignment horizontal="center" vertical="center" wrapText="1"/>
    </xf>
    <xf numFmtId="0" fontId="30" fillId="0" borderId="134" xfId="0" applyFont="1" applyFill="1" applyBorder="1" applyAlignment="1">
      <alignment horizontal="left" vertical="center" wrapText="1"/>
    </xf>
    <xf numFmtId="0" fontId="30" fillId="0" borderId="105" xfId="0" applyFont="1" applyFill="1" applyBorder="1" applyAlignment="1">
      <alignment horizontal="left" vertical="center" wrapText="1"/>
    </xf>
    <xf numFmtId="0" fontId="13" fillId="0" borderId="0" xfId="0" applyFont="1" applyFill="1" applyAlignment="1">
      <alignment horizontal="center" vertical="center"/>
    </xf>
    <xf numFmtId="0" fontId="7" fillId="0" borderId="0" xfId="0" applyFont="1" applyFill="1" applyAlignment="1">
      <alignment horizontal="center" vertical="center"/>
    </xf>
    <xf numFmtId="0" fontId="10" fillId="0" borderId="0" xfId="0" applyFont="1" applyFill="1" applyAlignment="1">
      <alignment horizontal="center" vertical="center" wrapText="1"/>
    </xf>
    <xf numFmtId="0" fontId="8" fillId="0" borderId="63" xfId="23" applyFont="1" applyFill="1" applyBorder="1" applyAlignment="1">
      <alignment horizontal="center" vertical="center" wrapText="1"/>
      <protection/>
    </xf>
    <xf numFmtId="0" fontId="8" fillId="0" borderId="9" xfId="23" applyFont="1" applyFill="1" applyBorder="1" applyAlignment="1">
      <alignment horizontal="center" vertical="center" wrapText="1"/>
      <protection/>
    </xf>
    <xf numFmtId="0" fontId="8" fillId="0" borderId="18" xfId="23" applyFont="1" applyFill="1" applyBorder="1" applyAlignment="1">
      <alignment horizontal="distributed" vertical="center"/>
      <protection/>
    </xf>
    <xf numFmtId="0" fontId="8" fillId="0" borderId="0" xfId="46" applyFont="1" applyFill="1" applyBorder="1" applyAlignment="1">
      <alignment vertical="center"/>
      <protection/>
    </xf>
    <xf numFmtId="38" fontId="5" fillId="0" borderId="13" xfId="17" applyFont="1" applyFill="1" applyBorder="1" applyAlignment="1">
      <alignment horizontal="right" vertical="center"/>
    </xf>
    <xf numFmtId="0" fontId="8" fillId="0" borderId="2" xfId="46" applyFont="1" applyFill="1" applyBorder="1" applyAlignment="1">
      <alignment horizontal="center" vertical="center"/>
      <protection/>
    </xf>
    <xf numFmtId="0" fontId="8" fillId="0" borderId="18" xfId="46" applyFont="1" applyFill="1" applyBorder="1" applyAlignment="1">
      <alignment horizontal="center" vertical="center"/>
      <protection/>
    </xf>
    <xf numFmtId="0" fontId="8" fillId="0" borderId="3" xfId="46" applyFont="1" applyFill="1" applyBorder="1" applyAlignment="1">
      <alignment horizontal="center" vertical="center"/>
      <protection/>
    </xf>
    <xf numFmtId="176" fontId="5" fillId="0" borderId="13" xfId="17" applyNumberFormat="1" applyFont="1" applyFill="1" applyBorder="1" applyAlignment="1">
      <alignment horizontal="right" vertical="center"/>
    </xf>
    <xf numFmtId="0" fontId="8" fillId="0" borderId="39" xfId="46" applyFont="1" applyFill="1" applyBorder="1" applyAlignment="1">
      <alignment horizontal="distributed" vertical="center"/>
      <protection/>
    </xf>
    <xf numFmtId="0" fontId="8" fillId="0" borderId="13" xfId="46" applyFont="1" applyFill="1" applyBorder="1" applyAlignment="1">
      <alignment horizontal="center" vertical="center" wrapText="1"/>
      <protection/>
    </xf>
    <xf numFmtId="0" fontId="8" fillId="0" borderId="24" xfId="46" applyFont="1" applyFill="1" applyBorder="1" applyAlignment="1">
      <alignment horizontal="center" vertical="center" wrapText="1"/>
      <protection/>
    </xf>
    <xf numFmtId="0" fontId="8" fillId="0" borderId="13" xfId="46" applyFont="1" applyFill="1" applyBorder="1" applyAlignment="1">
      <alignment horizontal="center" vertical="center"/>
      <protection/>
    </xf>
    <xf numFmtId="0" fontId="8" fillId="0" borderId="24" xfId="46" applyFont="1" applyFill="1" applyBorder="1" applyAlignment="1">
      <alignment horizontal="center" vertical="center"/>
      <protection/>
    </xf>
    <xf numFmtId="0" fontId="30" fillId="0" borderId="0" xfId="46" applyFont="1" applyFill="1" applyBorder="1" applyAlignment="1">
      <alignment horizontal="left" vertical="center"/>
      <protection/>
    </xf>
    <xf numFmtId="0" fontId="8" fillId="0" borderId="0" xfId="46" applyFont="1" applyFill="1" applyBorder="1" applyAlignment="1">
      <alignment horizontal="right" vertical="center"/>
      <protection/>
    </xf>
    <xf numFmtId="0" fontId="8" fillId="0" borderId="13" xfId="46" applyFont="1" applyFill="1" applyBorder="1" applyAlignment="1">
      <alignment horizontal="center" vertical="center"/>
      <protection/>
    </xf>
    <xf numFmtId="0" fontId="8" fillId="0" borderId="24" xfId="46" applyFont="1" applyFill="1" applyBorder="1" applyAlignment="1">
      <alignment horizontal="center" vertical="center"/>
      <protection/>
    </xf>
    <xf numFmtId="0" fontId="8" fillId="0" borderId="10" xfId="46" applyFont="1" applyFill="1" applyBorder="1" applyAlignment="1">
      <alignment horizontal="center" vertical="center"/>
      <protection/>
    </xf>
    <xf numFmtId="0" fontId="8" fillId="0" borderId="5" xfId="46" applyFont="1" applyFill="1" applyBorder="1" applyAlignment="1">
      <alignment horizontal="center" vertical="center"/>
      <protection/>
    </xf>
    <xf numFmtId="0" fontId="8" fillId="0" borderId="0" xfId="46" applyFont="1" applyFill="1" applyBorder="1" applyAlignment="1">
      <alignment horizontal="center" vertical="center"/>
      <protection/>
    </xf>
    <xf numFmtId="0" fontId="8" fillId="0" borderId="4" xfId="46" applyFont="1" applyFill="1" applyBorder="1" applyAlignment="1">
      <alignment horizontal="center" vertical="center"/>
      <protection/>
    </xf>
    <xf numFmtId="0" fontId="8" fillId="0" borderId="11" xfId="46" applyFont="1" applyFill="1" applyBorder="1" applyAlignment="1">
      <alignment horizontal="center" vertical="center"/>
      <protection/>
    </xf>
    <xf numFmtId="0" fontId="8" fillId="0" borderId="12" xfId="46" applyFont="1" applyFill="1" applyBorder="1" applyAlignment="1">
      <alignment horizontal="center" vertical="center"/>
      <protection/>
    </xf>
    <xf numFmtId="0" fontId="8" fillId="0" borderId="4" xfId="46" applyFont="1" applyFill="1" applyBorder="1" applyAlignment="1">
      <alignment horizontal="center" vertical="center"/>
      <protection/>
    </xf>
    <xf numFmtId="0" fontId="8" fillId="0" borderId="5" xfId="46" applyFont="1" applyFill="1" applyBorder="1" applyAlignment="1">
      <alignment horizontal="center" vertical="center"/>
      <protection/>
    </xf>
    <xf numFmtId="0" fontId="8" fillId="0" borderId="11" xfId="46" applyFont="1" applyFill="1" applyBorder="1" applyAlignment="1">
      <alignment horizontal="center" vertical="center"/>
      <protection/>
    </xf>
    <xf numFmtId="0" fontId="8" fillId="0" borderId="12" xfId="46" applyFont="1" applyFill="1" applyBorder="1" applyAlignment="1">
      <alignment horizontal="center" vertical="center"/>
      <protection/>
    </xf>
    <xf numFmtId="0" fontId="8" fillId="0" borderId="9" xfId="0" applyFont="1" applyFill="1" applyBorder="1" applyAlignment="1">
      <alignment horizontal="left" vertical="distributed"/>
    </xf>
    <xf numFmtId="0" fontId="7" fillId="0" borderId="2" xfId="0" applyFont="1" applyFill="1" applyBorder="1" applyAlignment="1">
      <alignment horizontal="center"/>
    </xf>
    <xf numFmtId="0" fontId="7" fillId="0" borderId="18" xfId="0" applyFont="1" applyFill="1" applyBorder="1" applyAlignment="1">
      <alignment horizontal="center"/>
    </xf>
    <xf numFmtId="0" fontId="8" fillId="0" borderId="10" xfId="0" applyFont="1" applyFill="1" applyBorder="1" applyAlignment="1">
      <alignment horizontal="center"/>
    </xf>
    <xf numFmtId="0" fontId="8" fillId="0" borderId="9" xfId="0" applyFont="1" applyFill="1" applyBorder="1" applyAlignment="1">
      <alignment horizontal="center"/>
    </xf>
    <xf numFmtId="0" fontId="8" fillId="0" borderId="18" xfId="0" applyFont="1" applyFill="1" applyBorder="1" applyAlignment="1">
      <alignment horizontal="left" vertical="distributed" wrapText="1"/>
    </xf>
    <xf numFmtId="0" fontId="8" fillId="0" borderId="18" xfId="0" applyFont="1" applyFill="1" applyBorder="1" applyAlignment="1">
      <alignment horizontal="left" vertical="distributed"/>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5" fillId="0" borderId="9" xfId="0" applyFont="1" applyFill="1" applyBorder="1" applyAlignment="1">
      <alignment horizontal="center"/>
    </xf>
    <xf numFmtId="176" fontId="6" fillId="0" borderId="2"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176" fontId="6" fillId="0" borderId="3" xfId="0" applyNumberFormat="1" applyFont="1" applyFill="1" applyBorder="1" applyAlignment="1">
      <alignment horizontal="right" vertical="center"/>
    </xf>
    <xf numFmtId="176" fontId="6" fillId="0" borderId="4" xfId="0" applyNumberFormat="1" applyFont="1" applyFill="1" applyBorder="1" applyAlignment="1">
      <alignment horizontal="right" vertical="center"/>
    </xf>
    <xf numFmtId="176" fontId="6" fillId="0" borderId="10" xfId="0" applyNumberFormat="1" applyFont="1" applyFill="1" applyBorder="1" applyAlignment="1">
      <alignment horizontal="right" vertical="center"/>
    </xf>
    <xf numFmtId="176" fontId="6" fillId="0" borderId="5"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9"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4" xfId="0" applyFont="1" applyFill="1" applyBorder="1" applyAlignment="1">
      <alignment horizontal="center" vertical="center" wrapText="1"/>
    </xf>
    <xf numFmtId="176" fontId="6" fillId="0" borderId="1" xfId="0" applyNumberFormat="1" applyFont="1" applyFill="1" applyBorder="1" applyAlignment="1">
      <alignment horizontal="right" vertical="center"/>
    </xf>
    <xf numFmtId="0" fontId="6" fillId="0" borderId="1" xfId="0" applyFont="1" applyFill="1" applyBorder="1" applyAlignment="1">
      <alignment horizontal="center" vertical="center"/>
    </xf>
    <xf numFmtId="0" fontId="46" fillId="0" borderId="0" xfId="0" applyFont="1" applyFill="1" applyAlignment="1">
      <alignment horizontal="center" vertical="center"/>
    </xf>
    <xf numFmtId="0" fontId="30"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4"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7" fillId="0" borderId="0" xfId="42" applyFont="1" applyFill="1" applyAlignment="1">
      <alignment horizontal="left" vertical="center"/>
      <protection/>
    </xf>
    <xf numFmtId="49" fontId="7" fillId="0" borderId="0" xfId="42" applyNumberFormat="1" applyFont="1" applyFill="1" applyAlignment="1">
      <alignment horizontal="center" vertical="center"/>
      <protection/>
    </xf>
    <xf numFmtId="49" fontId="7" fillId="0" borderId="0" xfId="42" applyNumberFormat="1" applyFont="1" applyFill="1" applyAlignment="1">
      <alignment horizontal="left" vertical="center"/>
      <protection/>
    </xf>
    <xf numFmtId="0" fontId="8" fillId="0" borderId="32" xfId="42" applyFont="1" applyFill="1" applyBorder="1" applyAlignment="1">
      <alignment horizontal="center" vertical="center" wrapText="1"/>
      <protection/>
    </xf>
    <xf numFmtId="0" fontId="8" fillId="0" borderId="39" xfId="42" applyFont="1" applyFill="1" applyBorder="1" applyAlignment="1">
      <alignment horizontal="center" vertical="center" wrapText="1"/>
      <protection/>
    </xf>
    <xf numFmtId="0" fontId="8" fillId="0" borderId="83" xfId="42" applyFont="1" applyFill="1" applyBorder="1" applyAlignment="1">
      <alignment horizontal="center" vertical="center" wrapText="1"/>
      <protection/>
    </xf>
    <xf numFmtId="0" fontId="8" fillId="0" borderId="145" xfId="42" applyFont="1" applyFill="1" applyBorder="1" applyAlignment="1">
      <alignment horizontal="center" vertical="center" wrapText="1"/>
      <protection/>
    </xf>
    <xf numFmtId="0" fontId="8" fillId="0" borderId="10" xfId="42" applyFont="1" applyFill="1" applyBorder="1" applyAlignment="1">
      <alignment horizontal="center" vertical="center" wrapText="1"/>
      <protection/>
    </xf>
    <xf numFmtId="0" fontId="8" fillId="0" borderId="9" xfId="42" applyFont="1" applyFill="1" applyBorder="1" applyAlignment="1">
      <alignment horizontal="center" vertical="center" wrapText="1"/>
      <protection/>
    </xf>
    <xf numFmtId="0" fontId="8" fillId="0" borderId="26" xfId="42" applyFont="1" applyFill="1" applyBorder="1" applyAlignment="1">
      <alignment vertical="center" wrapText="1"/>
      <protection/>
    </xf>
    <xf numFmtId="0" fontId="7" fillId="0" borderId="28" xfId="35" applyFont="1" applyFill="1" applyBorder="1" applyAlignment="1">
      <alignment vertical="center" wrapText="1"/>
      <protection/>
    </xf>
    <xf numFmtId="0" fontId="8" fillId="0" borderId="30" xfId="42" applyFont="1" applyFill="1" applyBorder="1" applyAlignment="1">
      <alignment vertical="center"/>
      <protection/>
    </xf>
    <xf numFmtId="0" fontId="7" fillId="0" borderId="40" xfId="35" applyFont="1" applyFill="1" applyBorder="1" applyAlignment="1">
      <alignment vertical="center"/>
      <protection/>
    </xf>
    <xf numFmtId="0" fontId="8" fillId="0" borderId="32" xfId="42" applyFont="1" applyFill="1" applyBorder="1" applyAlignment="1">
      <alignment vertical="center"/>
      <protection/>
    </xf>
    <xf numFmtId="0" fontId="7" fillId="0" borderId="39" xfId="35" applyFont="1" applyFill="1" applyBorder="1" applyAlignment="1">
      <alignment vertical="center"/>
      <protection/>
    </xf>
    <xf numFmtId="0" fontId="6" fillId="0" borderId="4"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176" fontId="6" fillId="0" borderId="1" xfId="0" applyNumberFormat="1" applyFont="1" applyFill="1" applyBorder="1" applyAlignment="1">
      <alignment vertical="center"/>
    </xf>
    <xf numFmtId="0" fontId="6" fillId="0" borderId="1" xfId="0" applyFont="1" applyFill="1" applyBorder="1" applyAlignment="1">
      <alignment vertical="center"/>
    </xf>
    <xf numFmtId="0" fontId="6" fillId="0" borderId="18" xfId="0" applyFont="1" applyFill="1" applyBorder="1" applyAlignment="1">
      <alignment horizontal="justify" vertical="center"/>
    </xf>
    <xf numFmtId="0" fontId="6" fillId="0" borderId="18" xfId="0" applyFont="1" applyFill="1" applyBorder="1" applyAlignment="1">
      <alignment horizontal="justify" vertical="center" shrinkToFit="1"/>
    </xf>
    <xf numFmtId="0" fontId="7" fillId="0" borderId="18" xfId="0" applyFont="1" applyFill="1" applyBorder="1" applyAlignment="1">
      <alignment vertical="center" shrinkToFit="1"/>
    </xf>
    <xf numFmtId="0" fontId="7" fillId="0" borderId="3" xfId="0" applyFont="1" applyFill="1" applyBorder="1" applyAlignment="1">
      <alignment vertical="center" shrinkToFit="1"/>
    </xf>
    <xf numFmtId="0" fontId="6" fillId="0" borderId="2" xfId="0" applyFont="1" applyFill="1" applyBorder="1" applyAlignment="1">
      <alignment horizontal="justify" vertical="center"/>
    </xf>
    <xf numFmtId="179" fontId="6" fillId="0" borderId="1" xfId="0" applyNumberFormat="1" applyFont="1" applyFill="1" applyBorder="1" applyAlignment="1">
      <alignment vertical="center"/>
    </xf>
    <xf numFmtId="179" fontId="7" fillId="0" borderId="1" xfId="0" applyNumberFormat="1" applyFont="1" applyFill="1" applyBorder="1" applyAlignment="1">
      <alignment vertical="center"/>
    </xf>
    <xf numFmtId="176" fontId="7" fillId="0" borderId="1" xfId="0" applyNumberFormat="1" applyFont="1" applyFill="1" applyBorder="1" applyAlignment="1">
      <alignment vertical="center"/>
    </xf>
    <xf numFmtId="179" fontId="6" fillId="0" borderId="2" xfId="0" applyNumberFormat="1" applyFont="1" applyFill="1" applyBorder="1" applyAlignment="1">
      <alignment horizontal="center" vertical="center"/>
    </xf>
    <xf numFmtId="179" fontId="7" fillId="0" borderId="18" xfId="0" applyNumberFormat="1" applyFont="1" applyFill="1" applyBorder="1" applyAlignment="1">
      <alignment horizontal="center" vertical="center"/>
    </xf>
    <xf numFmtId="179" fontId="7" fillId="0" borderId="3" xfId="0" applyNumberFormat="1" applyFont="1" applyFill="1" applyBorder="1" applyAlignment="1">
      <alignment horizontal="center" vertical="center"/>
    </xf>
    <xf numFmtId="0" fontId="7" fillId="0" borderId="1" xfId="0" applyFont="1" applyFill="1" applyBorder="1" applyAlignment="1">
      <alignment horizontal="center" vertical="center"/>
    </xf>
    <xf numFmtId="176" fontId="6" fillId="0" borderId="2" xfId="0" applyNumberFormat="1" applyFont="1" applyFill="1" applyBorder="1" applyAlignment="1">
      <alignment vertical="center"/>
    </xf>
    <xf numFmtId="176" fontId="6" fillId="0" borderId="18" xfId="0" applyNumberFormat="1" applyFont="1" applyFill="1" applyBorder="1" applyAlignment="1">
      <alignment vertical="center"/>
    </xf>
    <xf numFmtId="176" fontId="6" fillId="0" borderId="3" xfId="0" applyNumberFormat="1" applyFont="1" applyFill="1" applyBorder="1" applyAlignment="1">
      <alignment vertical="center"/>
    </xf>
    <xf numFmtId="180" fontId="6" fillId="0" borderId="1" xfId="0" applyNumberFormat="1" applyFont="1" applyFill="1" applyBorder="1" applyAlignment="1">
      <alignment vertical="center"/>
    </xf>
    <xf numFmtId="179" fontId="6" fillId="0" borderId="2" xfId="0" applyNumberFormat="1" applyFont="1" applyFill="1" applyBorder="1" applyAlignment="1">
      <alignment vertical="center"/>
    </xf>
    <xf numFmtId="179" fontId="6" fillId="0" borderId="18" xfId="0" applyNumberFormat="1" applyFont="1" applyFill="1" applyBorder="1" applyAlignment="1">
      <alignment vertical="center"/>
    </xf>
    <xf numFmtId="179" fontId="6" fillId="0" borderId="3" xfId="0" applyNumberFormat="1" applyFont="1" applyFill="1" applyBorder="1" applyAlignment="1">
      <alignment vertical="center"/>
    </xf>
    <xf numFmtId="0" fontId="7" fillId="0" borderId="1" xfId="0" applyFont="1" applyFill="1" applyBorder="1" applyAlignment="1">
      <alignment vertical="center"/>
    </xf>
  </cellXfs>
  <cellStyles count="43">
    <cellStyle name="Normal" xfId="0"/>
    <cellStyle name="RowLevel_0" xfId="1"/>
    <cellStyle name="ColLevel_0" xfId="2"/>
    <cellStyle name="ColLevel_1" xfId="4"/>
    <cellStyle name="Percent" xfId="15"/>
    <cellStyle name="Hyperlink" xfId="16"/>
    <cellStyle name="Comma [0]" xfId="17"/>
    <cellStyle name="Comma" xfId="18"/>
    <cellStyle name="Currency [0]" xfId="19"/>
    <cellStyle name="Currency" xfId="20"/>
    <cellStyle name="標準_(08)第２－４" xfId="21"/>
    <cellStyle name="標準_(５) 連結財務諸表（除くCF）" xfId="22"/>
    <cellStyle name="標準_(９)～（１２）（１2年３月）" xfId="23"/>
    <cellStyle name="標準_◆0721 決算開示資料（19年3月期第1四半期）(円単位）" xfId="24"/>
    <cellStyle name="標準_0508株主資本変動計算書" xfId="25"/>
    <cellStyle name="標準_0514連結株主資本等変動計算書(全銀協宛H18(1).9）" xfId="26"/>
    <cellStyle name="標準_0517.中間連結株主資本等変動計算書（18.9）" xfId="27"/>
    <cellStyle name="標準_0526中間連結株主資本等変動計算書" xfId="28"/>
    <cellStyle name="標準_0532第105期　中間株主資本等変動計算書" xfId="29"/>
    <cellStyle name="標準_0533中間連結株主資本等変動計算書" xfId="30"/>
    <cellStyle name="標準_0547株主変動計算書等" xfId="31"/>
    <cellStyle name="標準_0565株主資本等変動計算書" xfId="32"/>
    <cellStyle name="標準_0578株主資本等変動計算書（連単）　高知銀行" xfId="33"/>
    <cellStyle name="標準_0587連結" xfId="34"/>
    <cellStyle name="標準_0596中間連結株主資本等変動計算書" xfId="35"/>
    <cellStyle name="標準_18.06四半期財務情報エクセル" xfId="36"/>
    <cellStyle name="標準_18.9株主資本等計算書" xfId="37"/>
    <cellStyle name="標準_18.9連結決算短信" xfId="38"/>
    <cellStyle name="標準_41財務諸表(作業用)1309" xfId="39"/>
    <cellStyle name="標準_HK2_財務諸表1809" xfId="40"/>
    <cellStyle name="標準_その２" xfId="41"/>
    <cellStyle name="標準_株主資本等変動計算書" xfId="42"/>
    <cellStyle name="標準_株主資本等変動計算書06.06" xfId="43"/>
    <cellStyle name="標準_中間業務報告書・貸借対照表" xfId="44"/>
    <cellStyle name="標準_中間損益計算書(14年9月期計算書類用)" xfId="45"/>
    <cellStyle name="標準_中間連結決算短信（11年9月）" xfId="46"/>
    <cellStyle name="標準_連結ＣＦ精算表12年3月" xfId="47"/>
    <cellStyle name="標準_連結株主資本等変動計算書06.09" xfId="48"/>
    <cellStyle name="標準_連結業務報告書(18年9月期)" xfId="49"/>
    <cellStyle name="標準_連結財務諸表06.09" xfId="50"/>
    <cellStyle name="標準_連結剰余金計算書" xfId="51"/>
    <cellStyle name="標準_連結貸借対照表（200609）" xfId="52"/>
    <cellStyle name="Followed Hyperlink" xfId="5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xdr:row>
      <xdr:rowOff>0</xdr:rowOff>
    </xdr:from>
    <xdr:to>
      <xdr:col>7</xdr:col>
      <xdr:colOff>542925</xdr:colOff>
      <xdr:row>2</xdr:row>
      <xdr:rowOff>0</xdr:rowOff>
    </xdr:to>
    <xdr:sp>
      <xdr:nvSpPr>
        <xdr:cNvPr id="1" name="AutoShape 1"/>
        <xdr:cNvSpPr>
          <a:spLocks/>
        </xdr:cNvSpPr>
      </xdr:nvSpPr>
      <xdr:spPr>
        <a:xfrm>
          <a:off x="2590800" y="152400"/>
          <a:ext cx="197167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1038225</xdr:colOff>
      <xdr:row>1</xdr:row>
      <xdr:rowOff>9525</xdr:rowOff>
    </xdr:from>
    <xdr:to>
      <xdr:col>4</xdr:col>
      <xdr:colOff>628650</xdr:colOff>
      <xdr:row>4</xdr:row>
      <xdr:rowOff>0</xdr:rowOff>
    </xdr:to>
    <xdr:sp>
      <xdr:nvSpPr>
        <xdr:cNvPr id="1" name="AutoShape 1"/>
        <xdr:cNvSpPr>
          <a:spLocks/>
        </xdr:cNvSpPr>
      </xdr:nvSpPr>
      <xdr:spPr>
        <a:xfrm>
          <a:off x="1390650" y="295275"/>
          <a:ext cx="2038350"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xdr:row>
      <xdr:rowOff>0</xdr:rowOff>
    </xdr:from>
    <xdr:to>
      <xdr:col>6</xdr:col>
      <xdr:colOff>542925</xdr:colOff>
      <xdr:row>2</xdr:row>
      <xdr:rowOff>0</xdr:rowOff>
    </xdr:to>
    <xdr:sp>
      <xdr:nvSpPr>
        <xdr:cNvPr id="1" name="AutoShape 1"/>
        <xdr:cNvSpPr>
          <a:spLocks/>
        </xdr:cNvSpPr>
      </xdr:nvSpPr>
      <xdr:spPr>
        <a:xfrm>
          <a:off x="2457450" y="152400"/>
          <a:ext cx="197167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1657350</xdr:colOff>
      <xdr:row>2</xdr:row>
      <xdr:rowOff>0</xdr:rowOff>
    </xdr:from>
    <xdr:to>
      <xdr:col>13</xdr:col>
      <xdr:colOff>38100</xdr:colOff>
      <xdr:row>3</xdr:row>
      <xdr:rowOff>257175</xdr:rowOff>
    </xdr:to>
    <xdr:sp>
      <xdr:nvSpPr>
        <xdr:cNvPr id="1" name="AutoShape 1"/>
        <xdr:cNvSpPr>
          <a:spLocks/>
        </xdr:cNvSpPr>
      </xdr:nvSpPr>
      <xdr:spPr>
        <a:xfrm>
          <a:off x="1952625" y="409575"/>
          <a:ext cx="184785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13</xdr:row>
      <xdr:rowOff>0</xdr:rowOff>
    </xdr:from>
    <xdr:to>
      <xdr:col>7</xdr:col>
      <xdr:colOff>0</xdr:colOff>
      <xdr:row>13</xdr:row>
      <xdr:rowOff>0</xdr:rowOff>
    </xdr:to>
    <xdr:sp>
      <xdr:nvSpPr>
        <xdr:cNvPr id="1" name="Line 1"/>
        <xdr:cNvSpPr>
          <a:spLocks/>
        </xdr:cNvSpPr>
      </xdr:nvSpPr>
      <xdr:spPr>
        <a:xfrm>
          <a:off x="7381875"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7</xdr:col>
      <xdr:colOff>0</xdr:colOff>
      <xdr:row>13</xdr:row>
      <xdr:rowOff>0</xdr:rowOff>
    </xdr:to>
    <xdr:sp>
      <xdr:nvSpPr>
        <xdr:cNvPr id="2" name="Line 2"/>
        <xdr:cNvSpPr>
          <a:spLocks/>
        </xdr:cNvSpPr>
      </xdr:nvSpPr>
      <xdr:spPr>
        <a:xfrm>
          <a:off x="7381875"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7</xdr:col>
      <xdr:colOff>0</xdr:colOff>
      <xdr:row>13</xdr:row>
      <xdr:rowOff>0</xdr:rowOff>
    </xdr:to>
    <xdr:sp>
      <xdr:nvSpPr>
        <xdr:cNvPr id="3" name="Line 3"/>
        <xdr:cNvSpPr>
          <a:spLocks/>
        </xdr:cNvSpPr>
      </xdr:nvSpPr>
      <xdr:spPr>
        <a:xfrm>
          <a:off x="7381875"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7</xdr:col>
      <xdr:colOff>0</xdr:colOff>
      <xdr:row>13</xdr:row>
      <xdr:rowOff>0</xdr:rowOff>
    </xdr:to>
    <xdr:sp>
      <xdr:nvSpPr>
        <xdr:cNvPr id="4" name="Line 4"/>
        <xdr:cNvSpPr>
          <a:spLocks/>
        </xdr:cNvSpPr>
      </xdr:nvSpPr>
      <xdr:spPr>
        <a:xfrm>
          <a:off x="7381875"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5" name="Line 5"/>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6" name="Line 6"/>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7" name="Line 7"/>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8" name="Line 8"/>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9" name="Line 9"/>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10" name="Line 10"/>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11" name="Line 11"/>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12" name="Line 12"/>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7</xdr:col>
      <xdr:colOff>0</xdr:colOff>
      <xdr:row>13</xdr:row>
      <xdr:rowOff>0</xdr:rowOff>
    </xdr:to>
    <xdr:sp>
      <xdr:nvSpPr>
        <xdr:cNvPr id="13" name="Line 13"/>
        <xdr:cNvSpPr>
          <a:spLocks/>
        </xdr:cNvSpPr>
      </xdr:nvSpPr>
      <xdr:spPr>
        <a:xfrm>
          <a:off x="7381875"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7</xdr:col>
      <xdr:colOff>0</xdr:colOff>
      <xdr:row>13</xdr:row>
      <xdr:rowOff>0</xdr:rowOff>
    </xdr:to>
    <xdr:sp>
      <xdr:nvSpPr>
        <xdr:cNvPr id="14" name="Line 14"/>
        <xdr:cNvSpPr>
          <a:spLocks/>
        </xdr:cNvSpPr>
      </xdr:nvSpPr>
      <xdr:spPr>
        <a:xfrm>
          <a:off x="7381875"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7</xdr:col>
      <xdr:colOff>0</xdr:colOff>
      <xdr:row>13</xdr:row>
      <xdr:rowOff>0</xdr:rowOff>
    </xdr:to>
    <xdr:sp>
      <xdr:nvSpPr>
        <xdr:cNvPr id="15" name="Line 15"/>
        <xdr:cNvSpPr>
          <a:spLocks/>
        </xdr:cNvSpPr>
      </xdr:nvSpPr>
      <xdr:spPr>
        <a:xfrm>
          <a:off x="7381875"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7</xdr:col>
      <xdr:colOff>0</xdr:colOff>
      <xdr:row>13</xdr:row>
      <xdr:rowOff>0</xdr:rowOff>
    </xdr:to>
    <xdr:sp>
      <xdr:nvSpPr>
        <xdr:cNvPr id="16" name="Line 16"/>
        <xdr:cNvSpPr>
          <a:spLocks/>
        </xdr:cNvSpPr>
      </xdr:nvSpPr>
      <xdr:spPr>
        <a:xfrm>
          <a:off x="7381875"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17" name="Line 17"/>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18" name="Line 18"/>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19" name="Line 19"/>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20" name="Line 20"/>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21" name="Line 21"/>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22" name="Line 22"/>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23" name="Line 23"/>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24" name="Line 24"/>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29</xdr:row>
      <xdr:rowOff>0</xdr:rowOff>
    </xdr:from>
    <xdr:to>
      <xdr:col>7</xdr:col>
      <xdr:colOff>0</xdr:colOff>
      <xdr:row>29</xdr:row>
      <xdr:rowOff>0</xdr:rowOff>
    </xdr:to>
    <xdr:sp>
      <xdr:nvSpPr>
        <xdr:cNvPr id="25" name="Line 25"/>
        <xdr:cNvSpPr>
          <a:spLocks/>
        </xdr:cNvSpPr>
      </xdr:nvSpPr>
      <xdr:spPr>
        <a:xfrm>
          <a:off x="7381875" y="90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29</xdr:row>
      <xdr:rowOff>0</xdr:rowOff>
    </xdr:from>
    <xdr:to>
      <xdr:col>7</xdr:col>
      <xdr:colOff>0</xdr:colOff>
      <xdr:row>29</xdr:row>
      <xdr:rowOff>0</xdr:rowOff>
    </xdr:to>
    <xdr:sp>
      <xdr:nvSpPr>
        <xdr:cNvPr id="26" name="Line 26"/>
        <xdr:cNvSpPr>
          <a:spLocks/>
        </xdr:cNvSpPr>
      </xdr:nvSpPr>
      <xdr:spPr>
        <a:xfrm>
          <a:off x="7381875" y="90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29</xdr:row>
      <xdr:rowOff>0</xdr:rowOff>
    </xdr:from>
    <xdr:to>
      <xdr:col>7</xdr:col>
      <xdr:colOff>0</xdr:colOff>
      <xdr:row>29</xdr:row>
      <xdr:rowOff>0</xdr:rowOff>
    </xdr:to>
    <xdr:sp>
      <xdr:nvSpPr>
        <xdr:cNvPr id="27" name="Line 27"/>
        <xdr:cNvSpPr>
          <a:spLocks/>
        </xdr:cNvSpPr>
      </xdr:nvSpPr>
      <xdr:spPr>
        <a:xfrm>
          <a:off x="7381875" y="90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29</xdr:row>
      <xdr:rowOff>0</xdr:rowOff>
    </xdr:from>
    <xdr:to>
      <xdr:col>7</xdr:col>
      <xdr:colOff>0</xdr:colOff>
      <xdr:row>29</xdr:row>
      <xdr:rowOff>0</xdr:rowOff>
    </xdr:to>
    <xdr:sp>
      <xdr:nvSpPr>
        <xdr:cNvPr id="28" name="Line 28"/>
        <xdr:cNvSpPr>
          <a:spLocks/>
        </xdr:cNvSpPr>
      </xdr:nvSpPr>
      <xdr:spPr>
        <a:xfrm>
          <a:off x="7381875" y="90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29" name="Line 29"/>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30" name="Line 30"/>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31" name="Line 31"/>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32" name="Line 32"/>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33" name="Line 33"/>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34" name="Line 34"/>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35" name="Line 35"/>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36" name="Line 36"/>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29</xdr:row>
      <xdr:rowOff>0</xdr:rowOff>
    </xdr:from>
    <xdr:to>
      <xdr:col>9</xdr:col>
      <xdr:colOff>0</xdr:colOff>
      <xdr:row>29</xdr:row>
      <xdr:rowOff>0</xdr:rowOff>
    </xdr:to>
    <xdr:sp>
      <xdr:nvSpPr>
        <xdr:cNvPr id="37" name="Line 37"/>
        <xdr:cNvSpPr>
          <a:spLocks/>
        </xdr:cNvSpPr>
      </xdr:nvSpPr>
      <xdr:spPr>
        <a:xfrm>
          <a:off x="9067800" y="90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29</xdr:row>
      <xdr:rowOff>0</xdr:rowOff>
    </xdr:from>
    <xdr:to>
      <xdr:col>9</xdr:col>
      <xdr:colOff>0</xdr:colOff>
      <xdr:row>29</xdr:row>
      <xdr:rowOff>0</xdr:rowOff>
    </xdr:to>
    <xdr:sp>
      <xdr:nvSpPr>
        <xdr:cNvPr id="38" name="Line 38"/>
        <xdr:cNvSpPr>
          <a:spLocks/>
        </xdr:cNvSpPr>
      </xdr:nvSpPr>
      <xdr:spPr>
        <a:xfrm>
          <a:off x="9067800" y="90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29</xdr:row>
      <xdr:rowOff>0</xdr:rowOff>
    </xdr:from>
    <xdr:to>
      <xdr:col>9</xdr:col>
      <xdr:colOff>0</xdr:colOff>
      <xdr:row>29</xdr:row>
      <xdr:rowOff>0</xdr:rowOff>
    </xdr:to>
    <xdr:sp>
      <xdr:nvSpPr>
        <xdr:cNvPr id="39" name="Line 39"/>
        <xdr:cNvSpPr>
          <a:spLocks/>
        </xdr:cNvSpPr>
      </xdr:nvSpPr>
      <xdr:spPr>
        <a:xfrm>
          <a:off x="9067800" y="90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29</xdr:row>
      <xdr:rowOff>0</xdr:rowOff>
    </xdr:from>
    <xdr:to>
      <xdr:col>9</xdr:col>
      <xdr:colOff>0</xdr:colOff>
      <xdr:row>29</xdr:row>
      <xdr:rowOff>0</xdr:rowOff>
    </xdr:to>
    <xdr:sp>
      <xdr:nvSpPr>
        <xdr:cNvPr id="40" name="Line 40"/>
        <xdr:cNvSpPr>
          <a:spLocks/>
        </xdr:cNvSpPr>
      </xdr:nvSpPr>
      <xdr:spPr>
        <a:xfrm>
          <a:off x="9067800" y="90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7</xdr:col>
      <xdr:colOff>0</xdr:colOff>
      <xdr:row>13</xdr:row>
      <xdr:rowOff>0</xdr:rowOff>
    </xdr:to>
    <xdr:sp>
      <xdr:nvSpPr>
        <xdr:cNvPr id="41" name="Line 41"/>
        <xdr:cNvSpPr>
          <a:spLocks/>
        </xdr:cNvSpPr>
      </xdr:nvSpPr>
      <xdr:spPr>
        <a:xfrm>
          <a:off x="7381875"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7</xdr:col>
      <xdr:colOff>0</xdr:colOff>
      <xdr:row>13</xdr:row>
      <xdr:rowOff>0</xdr:rowOff>
    </xdr:to>
    <xdr:sp>
      <xdr:nvSpPr>
        <xdr:cNvPr id="42" name="Line 42"/>
        <xdr:cNvSpPr>
          <a:spLocks/>
        </xdr:cNvSpPr>
      </xdr:nvSpPr>
      <xdr:spPr>
        <a:xfrm>
          <a:off x="7381875"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7</xdr:col>
      <xdr:colOff>0</xdr:colOff>
      <xdr:row>13</xdr:row>
      <xdr:rowOff>0</xdr:rowOff>
    </xdr:to>
    <xdr:sp>
      <xdr:nvSpPr>
        <xdr:cNvPr id="43" name="Line 43"/>
        <xdr:cNvSpPr>
          <a:spLocks/>
        </xdr:cNvSpPr>
      </xdr:nvSpPr>
      <xdr:spPr>
        <a:xfrm>
          <a:off x="7381875"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7</xdr:col>
      <xdr:colOff>0</xdr:colOff>
      <xdr:row>13</xdr:row>
      <xdr:rowOff>0</xdr:rowOff>
    </xdr:to>
    <xdr:sp>
      <xdr:nvSpPr>
        <xdr:cNvPr id="44" name="Line 44"/>
        <xdr:cNvSpPr>
          <a:spLocks/>
        </xdr:cNvSpPr>
      </xdr:nvSpPr>
      <xdr:spPr>
        <a:xfrm>
          <a:off x="7381875"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45" name="Line 45"/>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46" name="Line 46"/>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47" name="Line 47"/>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48" name="Line 48"/>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49" name="Line 49"/>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50" name="Line 50"/>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51" name="Line 51"/>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52" name="Line 52"/>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7</xdr:col>
      <xdr:colOff>0</xdr:colOff>
      <xdr:row>13</xdr:row>
      <xdr:rowOff>0</xdr:rowOff>
    </xdr:to>
    <xdr:sp>
      <xdr:nvSpPr>
        <xdr:cNvPr id="53" name="Line 53"/>
        <xdr:cNvSpPr>
          <a:spLocks/>
        </xdr:cNvSpPr>
      </xdr:nvSpPr>
      <xdr:spPr>
        <a:xfrm>
          <a:off x="7381875"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7</xdr:col>
      <xdr:colOff>0</xdr:colOff>
      <xdr:row>13</xdr:row>
      <xdr:rowOff>0</xdr:rowOff>
    </xdr:to>
    <xdr:sp>
      <xdr:nvSpPr>
        <xdr:cNvPr id="54" name="Line 54"/>
        <xdr:cNvSpPr>
          <a:spLocks/>
        </xdr:cNvSpPr>
      </xdr:nvSpPr>
      <xdr:spPr>
        <a:xfrm>
          <a:off x="7381875"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7</xdr:col>
      <xdr:colOff>0</xdr:colOff>
      <xdr:row>13</xdr:row>
      <xdr:rowOff>0</xdr:rowOff>
    </xdr:to>
    <xdr:sp>
      <xdr:nvSpPr>
        <xdr:cNvPr id="55" name="Line 55"/>
        <xdr:cNvSpPr>
          <a:spLocks/>
        </xdr:cNvSpPr>
      </xdr:nvSpPr>
      <xdr:spPr>
        <a:xfrm>
          <a:off x="7381875"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7</xdr:col>
      <xdr:colOff>0</xdr:colOff>
      <xdr:row>13</xdr:row>
      <xdr:rowOff>0</xdr:rowOff>
    </xdr:to>
    <xdr:sp>
      <xdr:nvSpPr>
        <xdr:cNvPr id="56" name="Line 56"/>
        <xdr:cNvSpPr>
          <a:spLocks/>
        </xdr:cNvSpPr>
      </xdr:nvSpPr>
      <xdr:spPr>
        <a:xfrm>
          <a:off x="7381875"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57" name="Line 57"/>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58" name="Line 58"/>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59" name="Line 59"/>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60" name="Line 60"/>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61" name="Line 61"/>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62" name="Line 62"/>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63" name="Line 63"/>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64" name="Line 64"/>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29</xdr:row>
      <xdr:rowOff>0</xdr:rowOff>
    </xdr:from>
    <xdr:to>
      <xdr:col>7</xdr:col>
      <xdr:colOff>0</xdr:colOff>
      <xdr:row>29</xdr:row>
      <xdr:rowOff>0</xdr:rowOff>
    </xdr:to>
    <xdr:sp>
      <xdr:nvSpPr>
        <xdr:cNvPr id="65" name="Line 65"/>
        <xdr:cNvSpPr>
          <a:spLocks/>
        </xdr:cNvSpPr>
      </xdr:nvSpPr>
      <xdr:spPr>
        <a:xfrm>
          <a:off x="7381875" y="90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29</xdr:row>
      <xdr:rowOff>0</xdr:rowOff>
    </xdr:from>
    <xdr:to>
      <xdr:col>7</xdr:col>
      <xdr:colOff>0</xdr:colOff>
      <xdr:row>29</xdr:row>
      <xdr:rowOff>0</xdr:rowOff>
    </xdr:to>
    <xdr:sp>
      <xdr:nvSpPr>
        <xdr:cNvPr id="66" name="Line 66"/>
        <xdr:cNvSpPr>
          <a:spLocks/>
        </xdr:cNvSpPr>
      </xdr:nvSpPr>
      <xdr:spPr>
        <a:xfrm>
          <a:off x="7381875" y="90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29</xdr:row>
      <xdr:rowOff>0</xdr:rowOff>
    </xdr:from>
    <xdr:to>
      <xdr:col>7</xdr:col>
      <xdr:colOff>0</xdr:colOff>
      <xdr:row>29</xdr:row>
      <xdr:rowOff>0</xdr:rowOff>
    </xdr:to>
    <xdr:sp>
      <xdr:nvSpPr>
        <xdr:cNvPr id="67" name="Line 67"/>
        <xdr:cNvSpPr>
          <a:spLocks/>
        </xdr:cNvSpPr>
      </xdr:nvSpPr>
      <xdr:spPr>
        <a:xfrm>
          <a:off x="7381875" y="90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29</xdr:row>
      <xdr:rowOff>0</xdr:rowOff>
    </xdr:from>
    <xdr:to>
      <xdr:col>7</xdr:col>
      <xdr:colOff>0</xdr:colOff>
      <xdr:row>29</xdr:row>
      <xdr:rowOff>0</xdr:rowOff>
    </xdr:to>
    <xdr:sp>
      <xdr:nvSpPr>
        <xdr:cNvPr id="68" name="Line 68"/>
        <xdr:cNvSpPr>
          <a:spLocks/>
        </xdr:cNvSpPr>
      </xdr:nvSpPr>
      <xdr:spPr>
        <a:xfrm>
          <a:off x="7381875" y="90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69" name="Line 69"/>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70" name="Line 70"/>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71" name="Line 71"/>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72" name="Line 72"/>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73" name="Line 73"/>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74" name="Line 74"/>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75" name="Line 75"/>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9</xdr:col>
      <xdr:colOff>0</xdr:colOff>
      <xdr:row>13</xdr:row>
      <xdr:rowOff>0</xdr:rowOff>
    </xdr:to>
    <xdr:sp>
      <xdr:nvSpPr>
        <xdr:cNvPr id="76" name="Line 76"/>
        <xdr:cNvSpPr>
          <a:spLocks/>
        </xdr:cNvSpPr>
      </xdr:nvSpPr>
      <xdr:spPr>
        <a:xfrm>
          <a:off x="906780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29</xdr:row>
      <xdr:rowOff>0</xdr:rowOff>
    </xdr:from>
    <xdr:to>
      <xdr:col>9</xdr:col>
      <xdr:colOff>0</xdr:colOff>
      <xdr:row>29</xdr:row>
      <xdr:rowOff>0</xdr:rowOff>
    </xdr:to>
    <xdr:sp>
      <xdr:nvSpPr>
        <xdr:cNvPr id="77" name="Line 77"/>
        <xdr:cNvSpPr>
          <a:spLocks/>
        </xdr:cNvSpPr>
      </xdr:nvSpPr>
      <xdr:spPr>
        <a:xfrm>
          <a:off x="9067800" y="90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29</xdr:row>
      <xdr:rowOff>0</xdr:rowOff>
    </xdr:from>
    <xdr:to>
      <xdr:col>9</xdr:col>
      <xdr:colOff>0</xdr:colOff>
      <xdr:row>29</xdr:row>
      <xdr:rowOff>0</xdr:rowOff>
    </xdr:to>
    <xdr:sp>
      <xdr:nvSpPr>
        <xdr:cNvPr id="78" name="Line 78"/>
        <xdr:cNvSpPr>
          <a:spLocks/>
        </xdr:cNvSpPr>
      </xdr:nvSpPr>
      <xdr:spPr>
        <a:xfrm>
          <a:off x="9067800" y="90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29</xdr:row>
      <xdr:rowOff>0</xdr:rowOff>
    </xdr:from>
    <xdr:to>
      <xdr:col>9</xdr:col>
      <xdr:colOff>0</xdr:colOff>
      <xdr:row>29</xdr:row>
      <xdr:rowOff>0</xdr:rowOff>
    </xdr:to>
    <xdr:sp>
      <xdr:nvSpPr>
        <xdr:cNvPr id="79" name="Line 79"/>
        <xdr:cNvSpPr>
          <a:spLocks/>
        </xdr:cNvSpPr>
      </xdr:nvSpPr>
      <xdr:spPr>
        <a:xfrm>
          <a:off x="9067800" y="90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29</xdr:row>
      <xdr:rowOff>0</xdr:rowOff>
    </xdr:from>
    <xdr:to>
      <xdr:col>9</xdr:col>
      <xdr:colOff>0</xdr:colOff>
      <xdr:row>29</xdr:row>
      <xdr:rowOff>0</xdr:rowOff>
    </xdr:to>
    <xdr:sp>
      <xdr:nvSpPr>
        <xdr:cNvPr id="80" name="Line 80"/>
        <xdr:cNvSpPr>
          <a:spLocks/>
        </xdr:cNvSpPr>
      </xdr:nvSpPr>
      <xdr:spPr>
        <a:xfrm>
          <a:off x="9067800" y="90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85725</xdr:colOff>
      <xdr:row>4</xdr:row>
      <xdr:rowOff>142875</xdr:rowOff>
    </xdr:from>
    <xdr:to>
      <xdr:col>57</xdr:col>
      <xdr:colOff>28575</xdr:colOff>
      <xdr:row>6</xdr:row>
      <xdr:rowOff>28575</xdr:rowOff>
    </xdr:to>
    <xdr:sp>
      <xdr:nvSpPr>
        <xdr:cNvPr id="1" name="AutoShape 1"/>
        <xdr:cNvSpPr>
          <a:spLocks/>
        </xdr:cNvSpPr>
      </xdr:nvSpPr>
      <xdr:spPr>
        <a:xfrm>
          <a:off x="4419600" y="1285875"/>
          <a:ext cx="2667000" cy="619125"/>
        </a:xfrm>
        <a:prstGeom prst="bracketPair">
          <a:avLst/>
        </a:prstGeom>
        <a:noFill/>
        <a:ln w="101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2</xdr:row>
      <xdr:rowOff>28575</xdr:rowOff>
    </xdr:from>
    <xdr:to>
      <xdr:col>3</xdr:col>
      <xdr:colOff>114300</xdr:colOff>
      <xdr:row>3</xdr:row>
      <xdr:rowOff>219075</xdr:rowOff>
    </xdr:to>
    <xdr:sp>
      <xdr:nvSpPr>
        <xdr:cNvPr id="1" name="AutoShape 1"/>
        <xdr:cNvSpPr>
          <a:spLocks/>
        </xdr:cNvSpPr>
      </xdr:nvSpPr>
      <xdr:spPr>
        <a:xfrm>
          <a:off x="2895600" y="495300"/>
          <a:ext cx="76200" cy="4095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1133475</xdr:colOff>
      <xdr:row>2</xdr:row>
      <xdr:rowOff>28575</xdr:rowOff>
    </xdr:from>
    <xdr:to>
      <xdr:col>3</xdr:col>
      <xdr:colOff>1209675</xdr:colOff>
      <xdr:row>3</xdr:row>
      <xdr:rowOff>219075</xdr:rowOff>
    </xdr:to>
    <xdr:sp>
      <xdr:nvSpPr>
        <xdr:cNvPr id="2" name="AutoShape 2"/>
        <xdr:cNvSpPr>
          <a:spLocks/>
        </xdr:cNvSpPr>
      </xdr:nvSpPr>
      <xdr:spPr>
        <a:xfrm>
          <a:off x="3990975" y="495300"/>
          <a:ext cx="76200" cy="4095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5</xdr:row>
      <xdr:rowOff>0</xdr:rowOff>
    </xdr:from>
    <xdr:to>
      <xdr:col>16</xdr:col>
      <xdr:colOff>0</xdr:colOff>
      <xdr:row>5</xdr:row>
      <xdr:rowOff>0</xdr:rowOff>
    </xdr:to>
    <xdr:sp>
      <xdr:nvSpPr>
        <xdr:cNvPr id="1" name="Line 1"/>
        <xdr:cNvSpPr>
          <a:spLocks/>
        </xdr:cNvSpPr>
      </xdr:nvSpPr>
      <xdr:spPr>
        <a:xfrm>
          <a:off x="8705850" y="259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xdr:row>
      <xdr:rowOff>0</xdr:rowOff>
    </xdr:from>
    <xdr:to>
      <xdr:col>16</xdr:col>
      <xdr:colOff>0</xdr:colOff>
      <xdr:row>5</xdr:row>
      <xdr:rowOff>0</xdr:rowOff>
    </xdr:to>
    <xdr:sp>
      <xdr:nvSpPr>
        <xdr:cNvPr id="2" name="Line 2"/>
        <xdr:cNvSpPr>
          <a:spLocks/>
        </xdr:cNvSpPr>
      </xdr:nvSpPr>
      <xdr:spPr>
        <a:xfrm>
          <a:off x="8705850" y="259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1</xdr:row>
      <xdr:rowOff>0</xdr:rowOff>
    </xdr:from>
    <xdr:to>
      <xdr:col>6</xdr:col>
      <xdr:colOff>542925</xdr:colOff>
      <xdr:row>2</xdr:row>
      <xdr:rowOff>0</xdr:rowOff>
    </xdr:to>
    <xdr:sp>
      <xdr:nvSpPr>
        <xdr:cNvPr id="1" name="AutoShape 1"/>
        <xdr:cNvSpPr>
          <a:spLocks/>
        </xdr:cNvSpPr>
      </xdr:nvSpPr>
      <xdr:spPr>
        <a:xfrm>
          <a:off x="2428875" y="152400"/>
          <a:ext cx="226695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26</xdr:row>
      <xdr:rowOff>123825</xdr:rowOff>
    </xdr:from>
    <xdr:to>
      <xdr:col>8</xdr:col>
      <xdr:colOff>133350</xdr:colOff>
      <xdr:row>26</xdr:row>
      <xdr:rowOff>123825</xdr:rowOff>
    </xdr:to>
    <xdr:sp>
      <xdr:nvSpPr>
        <xdr:cNvPr id="1" name="Line 1"/>
        <xdr:cNvSpPr>
          <a:spLocks/>
        </xdr:cNvSpPr>
      </xdr:nvSpPr>
      <xdr:spPr>
        <a:xfrm>
          <a:off x="2981325" y="5819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26</xdr:row>
      <xdr:rowOff>123825</xdr:rowOff>
    </xdr:from>
    <xdr:to>
      <xdr:col>16</xdr:col>
      <xdr:colOff>133350</xdr:colOff>
      <xdr:row>26</xdr:row>
      <xdr:rowOff>123825</xdr:rowOff>
    </xdr:to>
    <xdr:sp>
      <xdr:nvSpPr>
        <xdr:cNvPr id="2" name="Line 2"/>
        <xdr:cNvSpPr>
          <a:spLocks/>
        </xdr:cNvSpPr>
      </xdr:nvSpPr>
      <xdr:spPr>
        <a:xfrm>
          <a:off x="4200525" y="5819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26</xdr:row>
      <xdr:rowOff>123825</xdr:rowOff>
    </xdr:from>
    <xdr:to>
      <xdr:col>24</xdr:col>
      <xdr:colOff>133350</xdr:colOff>
      <xdr:row>26</xdr:row>
      <xdr:rowOff>123825</xdr:rowOff>
    </xdr:to>
    <xdr:sp>
      <xdr:nvSpPr>
        <xdr:cNvPr id="3" name="Line 3"/>
        <xdr:cNvSpPr>
          <a:spLocks/>
        </xdr:cNvSpPr>
      </xdr:nvSpPr>
      <xdr:spPr>
        <a:xfrm>
          <a:off x="5419725" y="5819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37</xdr:row>
      <xdr:rowOff>123825</xdr:rowOff>
    </xdr:from>
    <xdr:to>
      <xdr:col>16</xdr:col>
      <xdr:colOff>133350</xdr:colOff>
      <xdr:row>37</xdr:row>
      <xdr:rowOff>123825</xdr:rowOff>
    </xdr:to>
    <xdr:sp>
      <xdr:nvSpPr>
        <xdr:cNvPr id="4" name="Line 4"/>
        <xdr:cNvSpPr>
          <a:spLocks/>
        </xdr:cNvSpPr>
      </xdr:nvSpPr>
      <xdr:spPr>
        <a:xfrm>
          <a:off x="4200525" y="82296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37</xdr:row>
      <xdr:rowOff>123825</xdr:rowOff>
    </xdr:from>
    <xdr:to>
      <xdr:col>24</xdr:col>
      <xdr:colOff>133350</xdr:colOff>
      <xdr:row>37</xdr:row>
      <xdr:rowOff>123825</xdr:rowOff>
    </xdr:to>
    <xdr:sp>
      <xdr:nvSpPr>
        <xdr:cNvPr id="5" name="Line 5"/>
        <xdr:cNvSpPr>
          <a:spLocks/>
        </xdr:cNvSpPr>
      </xdr:nvSpPr>
      <xdr:spPr>
        <a:xfrm>
          <a:off x="5419725" y="82296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36</xdr:row>
      <xdr:rowOff>123825</xdr:rowOff>
    </xdr:from>
    <xdr:to>
      <xdr:col>12</xdr:col>
      <xdr:colOff>133350</xdr:colOff>
      <xdr:row>36</xdr:row>
      <xdr:rowOff>123825</xdr:rowOff>
    </xdr:to>
    <xdr:sp>
      <xdr:nvSpPr>
        <xdr:cNvPr id="6" name="Line 6"/>
        <xdr:cNvSpPr>
          <a:spLocks/>
        </xdr:cNvSpPr>
      </xdr:nvSpPr>
      <xdr:spPr>
        <a:xfrm>
          <a:off x="3590925" y="80105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36</xdr:row>
      <xdr:rowOff>123825</xdr:rowOff>
    </xdr:from>
    <xdr:to>
      <xdr:col>16</xdr:col>
      <xdr:colOff>133350</xdr:colOff>
      <xdr:row>36</xdr:row>
      <xdr:rowOff>123825</xdr:rowOff>
    </xdr:to>
    <xdr:sp>
      <xdr:nvSpPr>
        <xdr:cNvPr id="7" name="Line 7"/>
        <xdr:cNvSpPr>
          <a:spLocks/>
        </xdr:cNvSpPr>
      </xdr:nvSpPr>
      <xdr:spPr>
        <a:xfrm>
          <a:off x="4200525" y="80105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36</xdr:row>
      <xdr:rowOff>123825</xdr:rowOff>
    </xdr:from>
    <xdr:to>
      <xdr:col>24</xdr:col>
      <xdr:colOff>133350</xdr:colOff>
      <xdr:row>36</xdr:row>
      <xdr:rowOff>123825</xdr:rowOff>
    </xdr:to>
    <xdr:sp>
      <xdr:nvSpPr>
        <xdr:cNvPr id="8" name="Line 8"/>
        <xdr:cNvSpPr>
          <a:spLocks/>
        </xdr:cNvSpPr>
      </xdr:nvSpPr>
      <xdr:spPr>
        <a:xfrm>
          <a:off x="5419725" y="80105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18</xdr:row>
      <xdr:rowOff>123825</xdr:rowOff>
    </xdr:from>
    <xdr:to>
      <xdr:col>6</xdr:col>
      <xdr:colOff>114300</xdr:colOff>
      <xdr:row>18</xdr:row>
      <xdr:rowOff>123825</xdr:rowOff>
    </xdr:to>
    <xdr:sp>
      <xdr:nvSpPr>
        <xdr:cNvPr id="9" name="Line 9"/>
        <xdr:cNvSpPr>
          <a:spLocks/>
        </xdr:cNvSpPr>
      </xdr:nvSpPr>
      <xdr:spPr>
        <a:xfrm>
          <a:off x="2657475" y="40671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771525</xdr:colOff>
      <xdr:row>1</xdr:row>
      <xdr:rowOff>9525</xdr:rowOff>
    </xdr:from>
    <xdr:to>
      <xdr:col>4</xdr:col>
      <xdr:colOff>552450</xdr:colOff>
      <xdr:row>3</xdr:row>
      <xdr:rowOff>228600</xdr:rowOff>
    </xdr:to>
    <xdr:sp>
      <xdr:nvSpPr>
        <xdr:cNvPr id="1" name="AutoShape 1"/>
        <xdr:cNvSpPr>
          <a:spLocks/>
        </xdr:cNvSpPr>
      </xdr:nvSpPr>
      <xdr:spPr>
        <a:xfrm>
          <a:off x="2543175" y="152400"/>
          <a:ext cx="202882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xdr:row>
      <xdr:rowOff>0</xdr:rowOff>
    </xdr:from>
    <xdr:to>
      <xdr:col>6</xdr:col>
      <xdr:colOff>542925</xdr:colOff>
      <xdr:row>2</xdr:row>
      <xdr:rowOff>0</xdr:rowOff>
    </xdr:to>
    <xdr:sp>
      <xdr:nvSpPr>
        <xdr:cNvPr id="1" name="AutoShape 1"/>
        <xdr:cNvSpPr>
          <a:spLocks/>
        </xdr:cNvSpPr>
      </xdr:nvSpPr>
      <xdr:spPr>
        <a:xfrm>
          <a:off x="2457450" y="152400"/>
          <a:ext cx="197167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1</xdr:row>
      <xdr:rowOff>19050</xdr:rowOff>
    </xdr:from>
    <xdr:to>
      <xdr:col>5</xdr:col>
      <xdr:colOff>723900</xdr:colOff>
      <xdr:row>1</xdr:row>
      <xdr:rowOff>257175</xdr:rowOff>
    </xdr:to>
    <xdr:sp>
      <xdr:nvSpPr>
        <xdr:cNvPr id="1" name="AutoShape 1"/>
        <xdr:cNvSpPr>
          <a:spLocks/>
        </xdr:cNvSpPr>
      </xdr:nvSpPr>
      <xdr:spPr>
        <a:xfrm>
          <a:off x="2314575" y="171450"/>
          <a:ext cx="15335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04775" cy="228600"/>
    <xdr:sp>
      <xdr:nvSpPr>
        <xdr:cNvPr id="1" name="TextBox 1"/>
        <xdr:cNvSpPr txBox="1">
          <a:spLocks noChangeArrowheads="1"/>
        </xdr:cNvSpPr>
      </xdr:nvSpPr>
      <xdr:spPr>
        <a:xfrm>
          <a:off x="0" y="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647700</xdr:colOff>
      <xdr:row>0</xdr:row>
      <xdr:rowOff>0</xdr:rowOff>
    </xdr:from>
    <xdr:ext cx="104775" cy="228600"/>
    <xdr:sp>
      <xdr:nvSpPr>
        <xdr:cNvPr id="2" name="TextBox 2"/>
        <xdr:cNvSpPr txBox="1">
          <a:spLocks noChangeArrowheads="1"/>
        </xdr:cNvSpPr>
      </xdr:nvSpPr>
      <xdr:spPr>
        <a:xfrm>
          <a:off x="13382625" y="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2</xdr:row>
      <xdr:rowOff>66675</xdr:rowOff>
    </xdr:from>
    <xdr:to>
      <xdr:col>10</xdr:col>
      <xdr:colOff>590550</xdr:colOff>
      <xdr:row>3</xdr:row>
      <xdr:rowOff>161925</xdr:rowOff>
    </xdr:to>
    <xdr:sp>
      <xdr:nvSpPr>
        <xdr:cNvPr id="1" name="AutoShape 1"/>
        <xdr:cNvSpPr>
          <a:spLocks/>
        </xdr:cNvSpPr>
      </xdr:nvSpPr>
      <xdr:spPr>
        <a:xfrm>
          <a:off x="3400425" y="533400"/>
          <a:ext cx="167640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1</xdr:row>
      <xdr:rowOff>0</xdr:rowOff>
    </xdr:from>
    <xdr:to>
      <xdr:col>6</xdr:col>
      <xdr:colOff>676275</xdr:colOff>
      <xdr:row>2</xdr:row>
      <xdr:rowOff>0</xdr:rowOff>
    </xdr:to>
    <xdr:sp>
      <xdr:nvSpPr>
        <xdr:cNvPr id="1" name="AutoShape 1"/>
        <xdr:cNvSpPr>
          <a:spLocks/>
        </xdr:cNvSpPr>
      </xdr:nvSpPr>
      <xdr:spPr>
        <a:xfrm>
          <a:off x="3333750" y="66675"/>
          <a:ext cx="239077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1</xdr:row>
      <xdr:rowOff>28575</xdr:rowOff>
    </xdr:from>
    <xdr:to>
      <xdr:col>6</xdr:col>
      <xdr:colOff>600075</xdr:colOff>
      <xdr:row>2</xdr:row>
      <xdr:rowOff>28575</xdr:rowOff>
    </xdr:to>
    <xdr:sp>
      <xdr:nvSpPr>
        <xdr:cNvPr id="1" name="AutoShape 1"/>
        <xdr:cNvSpPr>
          <a:spLocks/>
        </xdr:cNvSpPr>
      </xdr:nvSpPr>
      <xdr:spPr>
        <a:xfrm>
          <a:off x="2209800" y="180975"/>
          <a:ext cx="227647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657225</xdr:colOff>
      <xdr:row>1</xdr:row>
      <xdr:rowOff>57150</xdr:rowOff>
    </xdr:from>
    <xdr:to>
      <xdr:col>7</xdr:col>
      <xdr:colOff>19050</xdr:colOff>
      <xdr:row>4</xdr:row>
      <xdr:rowOff>47625</xdr:rowOff>
    </xdr:to>
    <xdr:sp>
      <xdr:nvSpPr>
        <xdr:cNvPr id="1" name="AutoShape 1"/>
        <xdr:cNvSpPr>
          <a:spLocks/>
        </xdr:cNvSpPr>
      </xdr:nvSpPr>
      <xdr:spPr>
        <a:xfrm>
          <a:off x="4819650" y="219075"/>
          <a:ext cx="76200" cy="7905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1</xdr:row>
      <xdr:rowOff>19050</xdr:rowOff>
    </xdr:from>
    <xdr:to>
      <xdr:col>3</xdr:col>
      <xdr:colOff>647700</xdr:colOff>
      <xdr:row>4</xdr:row>
      <xdr:rowOff>9525</xdr:rowOff>
    </xdr:to>
    <xdr:sp>
      <xdr:nvSpPr>
        <xdr:cNvPr id="2" name="AutoShape 2"/>
        <xdr:cNvSpPr>
          <a:spLocks/>
        </xdr:cNvSpPr>
      </xdr:nvSpPr>
      <xdr:spPr>
        <a:xfrm>
          <a:off x="2495550" y="180975"/>
          <a:ext cx="104775" cy="7905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xdr:row>
      <xdr:rowOff>76200</xdr:rowOff>
    </xdr:from>
    <xdr:to>
      <xdr:col>1</xdr:col>
      <xdr:colOff>390525</xdr:colOff>
      <xdr:row>3</xdr:row>
      <xdr:rowOff>95250</xdr:rowOff>
    </xdr:to>
    <xdr:sp>
      <xdr:nvSpPr>
        <xdr:cNvPr id="1" name="AutoShape 1"/>
        <xdr:cNvSpPr>
          <a:spLocks/>
        </xdr:cNvSpPr>
      </xdr:nvSpPr>
      <xdr:spPr>
        <a:xfrm>
          <a:off x="723900" y="371475"/>
          <a:ext cx="76200" cy="400050"/>
        </a:xfrm>
        <a:prstGeom prst="leftBracket">
          <a:avLst>
            <a:gd name="adj" fmla="val -35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1</xdr:row>
      <xdr:rowOff>76200</xdr:rowOff>
    </xdr:from>
    <xdr:to>
      <xdr:col>6</xdr:col>
      <xdr:colOff>123825</xdr:colOff>
      <xdr:row>3</xdr:row>
      <xdr:rowOff>95250</xdr:rowOff>
    </xdr:to>
    <xdr:sp>
      <xdr:nvSpPr>
        <xdr:cNvPr id="2" name="AutoShape 2"/>
        <xdr:cNvSpPr>
          <a:spLocks/>
        </xdr:cNvSpPr>
      </xdr:nvSpPr>
      <xdr:spPr>
        <a:xfrm>
          <a:off x="2371725" y="371475"/>
          <a:ext cx="66675" cy="400050"/>
        </a:xfrm>
        <a:prstGeom prst="rightBracket">
          <a:avLst>
            <a:gd name="adj" fmla="val -33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oleObject" Target="../embeddings/oleObject_16_1.bin" /><Relationship Id="rId3" Type="http://schemas.openxmlformats.org/officeDocument/2006/relationships/vmlDrawing" Target="../drawings/vmlDrawing2.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R29"/>
  <sheetViews>
    <sheetView zoomScaleSheetLayoutView="75" workbookViewId="0" topLeftCell="A1">
      <pane xSplit="3" ySplit="8" topLeftCell="D9" activePane="bottomRight" state="frozen"/>
      <selection pane="topLeft" activeCell="A1" sqref="A1"/>
      <selection pane="topRight" activeCell="D1" sqref="D1"/>
      <selection pane="bottomLeft" activeCell="A9" sqref="A9"/>
      <selection pane="bottomRight" activeCell="C1" sqref="C1"/>
    </sheetView>
  </sheetViews>
  <sheetFormatPr defaultColWidth="9.00390625" defaultRowHeight="13.5" zeroHeight="1"/>
  <cols>
    <col min="1" max="1" width="1.75390625" style="29" customWidth="1"/>
    <col min="2" max="2" width="1.4921875" style="29" customWidth="1"/>
    <col min="3" max="3" width="11.00390625" style="29" customWidth="1"/>
    <col min="4" max="16" width="9.625" style="29" customWidth="1"/>
    <col min="17" max="17" width="9.00390625" style="29" customWidth="1"/>
    <col min="18" max="16384" width="0" style="29" hidden="1" customWidth="1"/>
  </cols>
  <sheetData>
    <row r="1" spans="3:10" s="1" customFormat="1" ht="12">
      <c r="C1" s="2"/>
      <c r="D1" s="3"/>
      <c r="E1" s="3"/>
      <c r="F1" s="3"/>
      <c r="G1" s="3"/>
      <c r="H1" s="3"/>
      <c r="I1" s="3"/>
      <c r="J1" s="3"/>
    </row>
    <row r="2" spans="4:16" s="4" customFormat="1" ht="24.75" customHeight="1">
      <c r="D2" s="5"/>
      <c r="E2" s="6"/>
      <c r="F2" s="1188" t="s">
        <v>507</v>
      </c>
      <c r="G2" s="1187"/>
      <c r="H2" s="1187"/>
      <c r="I2" s="8" t="s">
        <v>508</v>
      </c>
      <c r="P2" s="9" t="s">
        <v>509</v>
      </c>
    </row>
    <row r="3" spans="5:18" s="4" customFormat="1" ht="13.5" customHeight="1">
      <c r="E3" s="10"/>
      <c r="F3" s="7"/>
      <c r="G3" s="11"/>
      <c r="H3" s="12"/>
      <c r="I3" s="13"/>
      <c r="R3" s="3"/>
    </row>
    <row r="4" spans="3:16" s="1" customFormat="1" ht="12.75" customHeight="1">
      <c r="C4" s="3"/>
      <c r="D4" s="3"/>
      <c r="E4" s="3"/>
      <c r="F4" s="3"/>
      <c r="G4" s="14"/>
      <c r="H4" s="3"/>
      <c r="I4" s="3"/>
      <c r="J4" s="3"/>
      <c r="P4" s="14" t="s">
        <v>510</v>
      </c>
    </row>
    <row r="5" spans="2:16" s="15" customFormat="1" ht="18" customHeight="1">
      <c r="B5" s="1205"/>
      <c r="C5" s="1205"/>
      <c r="D5" s="1205" t="s">
        <v>511</v>
      </c>
      <c r="E5" s="1205"/>
      <c r="F5" s="1205"/>
      <c r="G5" s="1205"/>
      <c r="H5" s="1205"/>
      <c r="I5" s="1198" t="s">
        <v>512</v>
      </c>
      <c r="J5" s="1199"/>
      <c r="K5" s="1199"/>
      <c r="L5" s="1199"/>
      <c r="M5" s="1189"/>
      <c r="N5" s="1203" t="s">
        <v>513</v>
      </c>
      <c r="O5" s="1195" t="s">
        <v>514</v>
      </c>
      <c r="P5" s="1203" t="s">
        <v>515</v>
      </c>
    </row>
    <row r="6" spans="2:16" s="15" customFormat="1" ht="18" customHeight="1">
      <c r="B6" s="1205"/>
      <c r="C6" s="1205"/>
      <c r="D6" s="1190" t="s">
        <v>516</v>
      </c>
      <c r="E6" s="1185" t="s">
        <v>517</v>
      </c>
      <c r="F6" s="1185" t="s">
        <v>518</v>
      </c>
      <c r="G6" s="1203" t="s">
        <v>519</v>
      </c>
      <c r="H6" s="1204" t="s">
        <v>520</v>
      </c>
      <c r="I6" s="1200" t="s">
        <v>521</v>
      </c>
      <c r="J6" s="1200" t="s">
        <v>522</v>
      </c>
      <c r="K6" s="1200" t="s">
        <v>523</v>
      </c>
      <c r="L6" s="1206" t="s">
        <v>524</v>
      </c>
      <c r="M6" s="1200" t="s">
        <v>525</v>
      </c>
      <c r="N6" s="1203"/>
      <c r="O6" s="1196"/>
      <c r="P6" s="1203"/>
    </row>
    <row r="7" spans="2:16" s="15" customFormat="1" ht="18" customHeight="1">
      <c r="B7" s="1205"/>
      <c r="C7" s="1205"/>
      <c r="D7" s="1191"/>
      <c r="E7" s="1186"/>
      <c r="F7" s="1181"/>
      <c r="G7" s="1203"/>
      <c r="H7" s="1204"/>
      <c r="I7" s="1200"/>
      <c r="J7" s="1200"/>
      <c r="K7" s="1200"/>
      <c r="L7" s="1193"/>
      <c r="M7" s="1200"/>
      <c r="N7" s="1203"/>
      <c r="O7" s="1196"/>
      <c r="P7" s="1203"/>
    </row>
    <row r="8" spans="2:16" s="15" customFormat="1" ht="11.25" customHeight="1">
      <c r="B8" s="1205"/>
      <c r="C8" s="1205"/>
      <c r="D8" s="1192"/>
      <c r="E8" s="1184"/>
      <c r="F8" s="1182"/>
      <c r="G8" s="1203"/>
      <c r="H8" s="1204"/>
      <c r="I8" s="1200"/>
      <c r="J8" s="1200"/>
      <c r="K8" s="1200"/>
      <c r="L8" s="1194"/>
      <c r="M8" s="1200"/>
      <c r="N8" s="1203"/>
      <c r="O8" s="1197"/>
      <c r="P8" s="1203"/>
    </row>
    <row r="9" spans="2:16" s="16" customFormat="1" ht="27" customHeight="1">
      <c r="B9" s="1200" t="s">
        <v>526</v>
      </c>
      <c r="C9" s="1200"/>
      <c r="D9" s="17">
        <v>71101</v>
      </c>
      <c r="E9" s="17">
        <v>66115</v>
      </c>
      <c r="F9" s="17">
        <v>103481</v>
      </c>
      <c r="G9" s="18"/>
      <c r="H9" s="17">
        <v>240698</v>
      </c>
      <c r="I9" s="17">
        <v>56395</v>
      </c>
      <c r="J9" s="19"/>
      <c r="K9" s="17">
        <v>6559</v>
      </c>
      <c r="L9" s="19"/>
      <c r="M9" s="17">
        <v>62954</v>
      </c>
      <c r="N9" s="19"/>
      <c r="O9" s="17">
        <v>2029</v>
      </c>
      <c r="P9" s="17">
        <v>305682</v>
      </c>
    </row>
    <row r="10" spans="2:16" s="16" customFormat="1" ht="27" customHeight="1">
      <c r="B10" s="1206" t="s">
        <v>527</v>
      </c>
      <c r="C10" s="1200"/>
      <c r="D10" s="19"/>
      <c r="E10" s="19"/>
      <c r="F10" s="17">
        <v>8771</v>
      </c>
      <c r="G10" s="19"/>
      <c r="H10" s="17">
        <v>8771</v>
      </c>
      <c r="I10" s="19"/>
      <c r="J10" s="19"/>
      <c r="K10" s="19"/>
      <c r="L10" s="19"/>
      <c r="M10" s="19"/>
      <c r="N10" s="19"/>
      <c r="O10" s="19"/>
      <c r="P10" s="17">
        <v>8771</v>
      </c>
    </row>
    <row r="11" spans="2:16" s="16" customFormat="1" ht="27" customHeight="1">
      <c r="B11" s="20"/>
      <c r="C11" s="21" t="s">
        <v>528</v>
      </c>
      <c r="D11" s="19"/>
      <c r="E11" s="19"/>
      <c r="F11" s="19"/>
      <c r="G11" s="19"/>
      <c r="H11" s="19"/>
      <c r="I11" s="19"/>
      <c r="J11" s="19"/>
      <c r="K11" s="19"/>
      <c r="L11" s="19"/>
      <c r="M11" s="19"/>
      <c r="N11" s="19"/>
      <c r="O11" s="19"/>
      <c r="P11" s="19"/>
    </row>
    <row r="12" spans="2:16" s="16" customFormat="1" ht="27" customHeight="1">
      <c r="B12" s="20"/>
      <c r="C12" s="21" t="s">
        <v>529</v>
      </c>
      <c r="D12" s="19"/>
      <c r="E12" s="19"/>
      <c r="F12" s="17">
        <v>-3632</v>
      </c>
      <c r="G12" s="19"/>
      <c r="H12" s="17">
        <v>-3632</v>
      </c>
      <c r="I12" s="19"/>
      <c r="J12" s="19"/>
      <c r="K12" s="19"/>
      <c r="L12" s="19"/>
      <c r="M12" s="19"/>
      <c r="N12" s="19"/>
      <c r="O12" s="19"/>
      <c r="P12" s="17">
        <v>-3632</v>
      </c>
    </row>
    <row r="13" spans="2:16" s="16" customFormat="1" ht="27" customHeight="1">
      <c r="B13" s="20"/>
      <c r="C13" s="21" t="s">
        <v>530</v>
      </c>
      <c r="D13" s="19"/>
      <c r="E13" s="19"/>
      <c r="F13" s="17">
        <v>12351</v>
      </c>
      <c r="G13" s="19"/>
      <c r="H13" s="17">
        <v>12351</v>
      </c>
      <c r="I13" s="19"/>
      <c r="J13" s="19"/>
      <c r="K13" s="19"/>
      <c r="L13" s="19"/>
      <c r="M13" s="19"/>
      <c r="N13" s="19"/>
      <c r="O13" s="19"/>
      <c r="P13" s="17">
        <v>12351</v>
      </c>
    </row>
    <row r="14" spans="2:16" s="16" customFormat="1" ht="27" customHeight="1">
      <c r="B14" s="20"/>
      <c r="C14" s="22" t="s">
        <v>531</v>
      </c>
      <c r="D14" s="19"/>
      <c r="E14" s="19"/>
      <c r="F14" s="19"/>
      <c r="G14" s="19"/>
      <c r="H14" s="19"/>
      <c r="I14" s="19"/>
      <c r="J14" s="19"/>
      <c r="K14" s="19"/>
      <c r="L14" s="19"/>
      <c r="M14" s="19"/>
      <c r="N14" s="19"/>
      <c r="O14" s="19"/>
      <c r="P14" s="19"/>
    </row>
    <row r="15" spans="2:16" s="16" customFormat="1" ht="27" customHeight="1">
      <c r="B15" s="23"/>
      <c r="C15" s="24" t="s">
        <v>532</v>
      </c>
      <c r="D15" s="19"/>
      <c r="E15" s="19"/>
      <c r="F15" s="25">
        <v>75</v>
      </c>
      <c r="G15" s="19"/>
      <c r="H15" s="25">
        <v>75</v>
      </c>
      <c r="I15" s="19"/>
      <c r="J15" s="19"/>
      <c r="K15" s="19"/>
      <c r="L15" s="19"/>
      <c r="M15" s="19"/>
      <c r="N15" s="19"/>
      <c r="O15" s="19"/>
      <c r="P15" s="25">
        <v>75</v>
      </c>
    </row>
    <row r="16" spans="2:16" s="16" customFormat="1" ht="27" customHeight="1">
      <c r="B16" s="23"/>
      <c r="C16" s="26" t="s">
        <v>533</v>
      </c>
      <c r="D16" s="19"/>
      <c r="E16" s="19"/>
      <c r="F16" s="25">
        <v>-24</v>
      </c>
      <c r="G16" s="19"/>
      <c r="H16" s="25">
        <v>-24</v>
      </c>
      <c r="I16" s="19"/>
      <c r="J16" s="19"/>
      <c r="K16" s="19"/>
      <c r="L16" s="19"/>
      <c r="M16" s="19"/>
      <c r="N16" s="19"/>
      <c r="O16" s="19"/>
      <c r="P16" s="25">
        <v>-24</v>
      </c>
    </row>
    <row r="17" spans="2:16" s="16" customFormat="1" ht="54" customHeight="1">
      <c r="B17" s="1201" t="s">
        <v>534</v>
      </c>
      <c r="C17" s="1202"/>
      <c r="D17" s="19"/>
      <c r="E17" s="19"/>
      <c r="F17" s="19"/>
      <c r="G17" s="19"/>
      <c r="H17" s="19"/>
      <c r="I17" s="17">
        <v>-8179</v>
      </c>
      <c r="J17" s="17">
        <v>-1169</v>
      </c>
      <c r="K17" s="17">
        <v>-75</v>
      </c>
      <c r="L17" s="19"/>
      <c r="M17" s="17">
        <v>-9425</v>
      </c>
      <c r="N17" s="19"/>
      <c r="O17" s="17">
        <v>-387</v>
      </c>
      <c r="P17" s="17">
        <v>-9812</v>
      </c>
    </row>
    <row r="18" spans="2:16" s="16" customFormat="1" ht="40.5" customHeight="1">
      <c r="B18" s="1200" t="s">
        <v>535</v>
      </c>
      <c r="C18" s="1200"/>
      <c r="D18" s="19"/>
      <c r="E18" s="19"/>
      <c r="F18" s="17">
        <v>8771</v>
      </c>
      <c r="G18" s="19"/>
      <c r="H18" s="17">
        <v>8771</v>
      </c>
      <c r="I18" s="17">
        <v>-8179</v>
      </c>
      <c r="J18" s="17">
        <v>-1169</v>
      </c>
      <c r="K18" s="17">
        <v>-75</v>
      </c>
      <c r="L18" s="19"/>
      <c r="M18" s="17">
        <v>-9425</v>
      </c>
      <c r="N18" s="19"/>
      <c r="O18" s="17">
        <v>-387</v>
      </c>
      <c r="P18" s="17">
        <v>-1041</v>
      </c>
    </row>
    <row r="19" spans="2:16" s="16" customFormat="1" ht="27" customHeight="1">
      <c r="B19" s="1200" t="s">
        <v>536</v>
      </c>
      <c r="C19" s="1200"/>
      <c r="D19" s="17">
        <v>71101</v>
      </c>
      <c r="E19" s="17">
        <v>66115</v>
      </c>
      <c r="F19" s="17">
        <v>112253</v>
      </c>
      <c r="G19" s="18"/>
      <c r="H19" s="17">
        <v>249469</v>
      </c>
      <c r="I19" s="17">
        <v>48215</v>
      </c>
      <c r="J19" s="17">
        <v>-1169</v>
      </c>
      <c r="K19" s="17">
        <v>6483</v>
      </c>
      <c r="L19" s="19"/>
      <c r="M19" s="17">
        <v>53529</v>
      </c>
      <c r="N19" s="19"/>
      <c r="O19" s="17">
        <v>1642</v>
      </c>
      <c r="P19" s="17">
        <v>304641</v>
      </c>
    </row>
    <row r="20" s="27" customFormat="1" ht="10.5"/>
    <row r="21" s="27" customFormat="1" ht="13.5" customHeight="1">
      <c r="C21" s="27" t="s">
        <v>537</v>
      </c>
    </row>
    <row r="22" s="27" customFormat="1" ht="13.5" customHeight="1">
      <c r="C22" s="27" t="s">
        <v>538</v>
      </c>
    </row>
    <row r="23" s="27" customFormat="1" ht="13.5" customHeight="1">
      <c r="C23" s="27" t="s">
        <v>539</v>
      </c>
    </row>
    <row r="24" s="27" customFormat="1" ht="13.5" customHeight="1">
      <c r="C24" s="27" t="s">
        <v>540</v>
      </c>
    </row>
    <row r="25" s="27" customFormat="1" ht="13.5" customHeight="1">
      <c r="C25" s="27" t="s">
        <v>545</v>
      </c>
    </row>
    <row r="26" s="27" customFormat="1" ht="13.5" customHeight="1">
      <c r="C26" s="27" t="s">
        <v>541</v>
      </c>
    </row>
    <row r="27" s="27" customFormat="1" ht="13.5" customHeight="1">
      <c r="C27" s="27" t="s">
        <v>542</v>
      </c>
    </row>
    <row r="28" s="27" customFormat="1" ht="13.5" customHeight="1">
      <c r="C28" s="27" t="s">
        <v>543</v>
      </c>
    </row>
    <row r="29" s="27" customFormat="1" ht="13.5" customHeight="1">
      <c r="C29" s="27" t="s">
        <v>544</v>
      </c>
    </row>
    <row r="30" s="27" customFormat="1" ht="10.5"/>
    <row r="31" s="27" customFormat="1" ht="10.5" hidden="1"/>
    <row r="32" s="27" customFormat="1" ht="10.5" hidden="1"/>
    <row r="33" s="27" customFormat="1" ht="10.5" hidden="1"/>
    <row r="34" s="27" customFormat="1" ht="10.5" hidden="1"/>
    <row r="35" s="27" customFormat="1" ht="10.5" hidden="1"/>
    <row r="36" s="27" customFormat="1" ht="10.5" hidden="1"/>
    <row r="37" s="27" customFormat="1" ht="10.5" hidden="1"/>
    <row r="38" s="27" customFormat="1" ht="10.5" hidden="1"/>
    <row r="39" s="27" customFormat="1" ht="10.5" hidden="1"/>
    <row r="40" s="27" customFormat="1" ht="10.5" hidden="1"/>
    <row r="41" s="28" customFormat="1" ht="13.5" hidden="1"/>
    <row r="42" s="28" customFormat="1" ht="13.5" hidden="1"/>
    <row r="43" s="28" customFormat="1" ht="13.5" hidden="1"/>
    <row r="44" ht="13.5"/>
    <row r="45" ht="13.5"/>
  </sheetData>
  <mergeCells count="22">
    <mergeCell ref="D6:D8"/>
    <mergeCell ref="F2:H2"/>
    <mergeCell ref="I6:I8"/>
    <mergeCell ref="J6:J8"/>
    <mergeCell ref="E6:E8"/>
    <mergeCell ref="F6:F8"/>
    <mergeCell ref="N5:N8"/>
    <mergeCell ref="P5:P8"/>
    <mergeCell ref="M6:M8"/>
    <mergeCell ref="G6:G8"/>
    <mergeCell ref="H6:H8"/>
    <mergeCell ref="D5:H5"/>
    <mergeCell ref="L6:L8"/>
    <mergeCell ref="O5:O8"/>
    <mergeCell ref="K6:K8"/>
    <mergeCell ref="I5:M5"/>
    <mergeCell ref="B5:C8"/>
    <mergeCell ref="B10:C10"/>
    <mergeCell ref="B9:C9"/>
    <mergeCell ref="B19:C19"/>
    <mergeCell ref="B18:C18"/>
    <mergeCell ref="B17:C17"/>
  </mergeCells>
  <printOptions/>
  <pageMargins left="0.5905511811023623" right="0.5905511811023623" top="0.5905511811023623" bottom="0.1968503937007874" header="0.1968503937007874" footer="0.2362204724409449"/>
  <pageSetup horizontalDpi="300" verticalDpi="300" orientation="landscape" paperSize="9" scale="95" r:id="rId2"/>
  <headerFooter alignWithMargins="0">
    <oddHeader>&amp;C&amp;A</oddHeader>
  </headerFooter>
  <drawing r:id="rId1"/>
</worksheet>
</file>

<file path=xl/worksheets/sheet10.xml><?xml version="1.0" encoding="utf-8"?>
<worksheet xmlns="http://schemas.openxmlformats.org/spreadsheetml/2006/main" xmlns:r="http://schemas.openxmlformats.org/officeDocument/2006/relationships">
  <dimension ref="A1:BA36"/>
  <sheetViews>
    <sheetView showGridLines="0" workbookViewId="0" topLeftCell="A1">
      <selection activeCell="M13" sqref="M13"/>
    </sheetView>
  </sheetViews>
  <sheetFormatPr defaultColWidth="9.00390625" defaultRowHeight="13.5"/>
  <cols>
    <col min="1" max="1" width="0.5" style="245" customWidth="1"/>
    <col min="2" max="2" width="1.4921875" style="245" customWidth="1"/>
    <col min="3" max="3" width="15.25390625" style="245" customWidth="1"/>
    <col min="4" max="8" width="13.75390625" style="245" customWidth="1"/>
    <col min="9" max="9" width="1.875" style="245" customWidth="1"/>
    <col min="10" max="10" width="7.75390625" style="246" customWidth="1"/>
    <col min="11" max="12" width="1.4921875" style="246" customWidth="1"/>
    <col min="13" max="13" width="7.75390625" style="246" customWidth="1"/>
    <col min="14" max="15" width="1.4921875" style="246" customWidth="1"/>
    <col min="16" max="16" width="7.75390625" style="246" customWidth="1"/>
    <col min="17" max="18" width="1.4921875" style="246" customWidth="1"/>
    <col min="19" max="19" width="7.75390625" style="246" customWidth="1"/>
    <col min="20" max="21" width="1.4921875" style="246" customWidth="1"/>
    <col min="22" max="22" width="8.75390625" style="246" bestFit="1" customWidth="1"/>
    <col min="23" max="53" width="7.75390625" style="247" customWidth="1"/>
    <col min="54" max="16384" width="7.75390625" style="245" customWidth="1"/>
  </cols>
  <sheetData>
    <row r="1" spans="7:9" ht="18.75" customHeight="1">
      <c r="G1" s="1318" t="s">
        <v>721</v>
      </c>
      <c r="H1" s="1318"/>
      <c r="I1" s="1318"/>
    </row>
    <row r="2" spans="1:8" s="248" customFormat="1" ht="24.75" customHeight="1">
      <c r="A2" s="1326" t="s">
        <v>722</v>
      </c>
      <c r="B2" s="1326"/>
      <c r="C2" s="1326"/>
      <c r="D2" s="1326"/>
      <c r="E2" s="1326"/>
      <c r="F2" s="1326"/>
      <c r="G2" s="1326"/>
      <c r="H2" s="1326"/>
    </row>
    <row r="3" spans="1:8" s="250" customFormat="1" ht="15" customHeight="1">
      <c r="A3" s="249"/>
      <c r="C3" s="251"/>
      <c r="D3" s="251"/>
      <c r="E3" s="1311" t="s">
        <v>723</v>
      </c>
      <c r="F3" s="1311"/>
      <c r="G3" s="251"/>
      <c r="H3" s="251"/>
    </row>
    <row r="4" spans="2:53" s="252" customFormat="1" ht="13.5" customHeight="1">
      <c r="B4" s="253" t="s">
        <v>724</v>
      </c>
      <c r="C4" s="253"/>
      <c r="D4" s="253"/>
      <c r="E4" s="1311" t="s">
        <v>725</v>
      </c>
      <c r="F4" s="1311"/>
      <c r="G4" s="253"/>
      <c r="H4" s="254" t="s">
        <v>726</v>
      </c>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row>
    <row r="5" spans="1:53" s="252" customFormat="1" ht="15" customHeight="1">
      <c r="A5" s="255"/>
      <c r="B5" s="256"/>
      <c r="C5" s="256"/>
      <c r="D5" s="1321" t="s">
        <v>727</v>
      </c>
      <c r="E5" s="1322"/>
      <c r="F5" s="1322"/>
      <c r="G5" s="1322"/>
      <c r="H5" s="1323"/>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row>
    <row r="6" spans="1:53" s="252" customFormat="1" ht="18.75" customHeight="1">
      <c r="A6" s="257"/>
      <c r="B6" s="251"/>
      <c r="C6" s="251"/>
      <c r="D6" s="258" t="s">
        <v>728</v>
      </c>
      <c r="E6" s="259" t="s">
        <v>729</v>
      </c>
      <c r="F6" s="259" t="s">
        <v>730</v>
      </c>
      <c r="G6" s="259" t="s">
        <v>731</v>
      </c>
      <c r="H6" s="260" t="s">
        <v>732</v>
      </c>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row>
    <row r="7" spans="1:53" s="252" customFormat="1" ht="21.75" customHeight="1">
      <c r="A7" s="261"/>
      <c r="B7" s="1319" t="s">
        <v>733</v>
      </c>
      <c r="C7" s="1319"/>
      <c r="D7" s="261">
        <v>27408</v>
      </c>
      <c r="E7" s="263">
        <v>26150</v>
      </c>
      <c r="F7" s="263">
        <v>60047</v>
      </c>
      <c r="G7" s="263">
        <v>-260</v>
      </c>
      <c r="H7" s="264">
        <v>113346</v>
      </c>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row>
    <row r="8" spans="1:53" s="252" customFormat="1" ht="21.75" customHeight="1">
      <c r="A8" s="261"/>
      <c r="B8" s="1320" t="s">
        <v>734</v>
      </c>
      <c r="C8" s="1319"/>
      <c r="D8" s="261"/>
      <c r="E8" s="266"/>
      <c r="F8" s="266"/>
      <c r="G8" s="263"/>
      <c r="H8" s="267"/>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row>
    <row r="9" spans="1:53" s="252" customFormat="1" ht="21.75" customHeight="1">
      <c r="A9" s="261"/>
      <c r="B9" s="262"/>
      <c r="C9" s="262" t="s">
        <v>735</v>
      </c>
      <c r="D9" s="268"/>
      <c r="E9" s="263"/>
      <c r="F9" s="263">
        <v>-341</v>
      </c>
      <c r="G9" s="263"/>
      <c r="H9" s="264">
        <v>-341</v>
      </c>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row>
    <row r="10" spans="1:53" s="252" customFormat="1" ht="21.75" customHeight="1">
      <c r="A10" s="261"/>
      <c r="B10" s="262"/>
      <c r="C10" s="265" t="s">
        <v>736</v>
      </c>
      <c r="D10" s="268"/>
      <c r="E10" s="263"/>
      <c r="F10" s="263">
        <v>-59</v>
      </c>
      <c r="G10" s="263"/>
      <c r="H10" s="264">
        <v>-59</v>
      </c>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row>
    <row r="11" spans="1:53" s="252" customFormat="1" ht="21.75" customHeight="1">
      <c r="A11" s="261"/>
      <c r="B11" s="262"/>
      <c r="C11" s="262" t="s">
        <v>737</v>
      </c>
      <c r="D11" s="268"/>
      <c r="E11" s="263"/>
      <c r="F11" s="263">
        <v>2462</v>
      </c>
      <c r="G11" s="263"/>
      <c r="H11" s="264">
        <v>2462</v>
      </c>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row>
    <row r="12" spans="1:53" s="252" customFormat="1" ht="21.75" customHeight="1">
      <c r="A12" s="261"/>
      <c r="B12" s="262"/>
      <c r="C12" s="265" t="s">
        <v>738</v>
      </c>
      <c r="D12" s="257"/>
      <c r="E12" s="263"/>
      <c r="F12" s="263">
        <v>4</v>
      </c>
      <c r="G12" s="263"/>
      <c r="H12" s="264">
        <v>4</v>
      </c>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row>
    <row r="13" spans="1:53" s="252" customFormat="1" ht="21.75" customHeight="1">
      <c r="A13" s="268"/>
      <c r="B13" s="253"/>
      <c r="C13" s="253" t="s">
        <v>739</v>
      </c>
      <c r="D13" s="261"/>
      <c r="E13" s="263"/>
      <c r="F13" s="263"/>
      <c r="G13" s="266">
        <v>-26</v>
      </c>
      <c r="H13" s="264">
        <v>-26</v>
      </c>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row>
    <row r="14" spans="1:53" s="252" customFormat="1" ht="33" customHeight="1">
      <c r="A14" s="268"/>
      <c r="B14" s="1320" t="s">
        <v>740</v>
      </c>
      <c r="C14" s="1320"/>
      <c r="D14" s="261"/>
      <c r="E14" s="263"/>
      <c r="F14" s="263"/>
      <c r="G14" s="266"/>
      <c r="H14" s="264"/>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row>
    <row r="15" spans="1:53" s="252" customFormat="1" ht="21.75" customHeight="1">
      <c r="A15" s="268"/>
      <c r="B15" s="1320" t="s">
        <v>741</v>
      </c>
      <c r="C15" s="1320"/>
      <c r="D15" s="269" t="s">
        <v>713</v>
      </c>
      <c r="E15" s="269" t="s">
        <v>713</v>
      </c>
      <c r="F15" s="263">
        <v>2067</v>
      </c>
      <c r="G15" s="263">
        <v>-26</v>
      </c>
      <c r="H15" s="264">
        <v>2040</v>
      </c>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row>
    <row r="16" spans="1:53" s="252" customFormat="1" ht="21.75" customHeight="1">
      <c r="A16" s="268"/>
      <c r="B16" s="1319" t="s">
        <v>742</v>
      </c>
      <c r="C16" s="1319"/>
      <c r="D16" s="261">
        <v>27408</v>
      </c>
      <c r="E16" s="263">
        <v>26150</v>
      </c>
      <c r="F16" s="263">
        <v>62114</v>
      </c>
      <c r="G16" s="263">
        <v>-287</v>
      </c>
      <c r="H16" s="264">
        <v>115386</v>
      </c>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251"/>
    </row>
    <row r="17" spans="1:53" s="252" customFormat="1" ht="15" customHeight="1">
      <c r="A17" s="251"/>
      <c r="B17" s="270"/>
      <c r="C17" s="270"/>
      <c r="D17" s="271"/>
      <c r="E17" s="271"/>
      <c r="F17" s="271"/>
      <c r="G17" s="271"/>
      <c r="H17" s="27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row>
    <row r="18" spans="8:53" s="252" customFormat="1" ht="15" customHeight="1">
      <c r="H18" s="254" t="s">
        <v>726</v>
      </c>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row>
    <row r="19" spans="1:38" s="252" customFormat="1" ht="15" customHeight="1">
      <c r="A19" s="255"/>
      <c r="B19" s="256"/>
      <c r="C19" s="256"/>
      <c r="D19" s="1328" t="s">
        <v>743</v>
      </c>
      <c r="E19" s="1328"/>
      <c r="F19" s="1328"/>
      <c r="G19" s="1315" t="s">
        <v>744</v>
      </c>
      <c r="H19" s="1315" t="s">
        <v>745</v>
      </c>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row>
    <row r="20" spans="1:38" s="252" customFormat="1" ht="15" customHeight="1">
      <c r="A20" s="257"/>
      <c r="B20" s="251"/>
      <c r="C20" s="251"/>
      <c r="D20" s="1315" t="s">
        <v>746</v>
      </c>
      <c r="E20" s="1312" t="s">
        <v>747</v>
      </c>
      <c r="F20" s="1315" t="s">
        <v>748</v>
      </c>
      <c r="G20" s="1324"/>
      <c r="H20" s="1324"/>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row>
    <row r="21" spans="1:38" s="252" customFormat="1" ht="15" customHeight="1">
      <c r="A21" s="257"/>
      <c r="B21" s="251"/>
      <c r="C21" s="251"/>
      <c r="D21" s="1316"/>
      <c r="E21" s="1313"/>
      <c r="F21" s="1316"/>
      <c r="G21" s="1324"/>
      <c r="H21" s="1324"/>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row>
    <row r="22" spans="1:38" s="252" customFormat="1" ht="27" customHeight="1">
      <c r="A22" s="268"/>
      <c r="B22" s="253"/>
      <c r="C22" s="253"/>
      <c r="D22" s="1317"/>
      <c r="E22" s="1314"/>
      <c r="F22" s="1317"/>
      <c r="G22" s="1327"/>
      <c r="H22" s="1325"/>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row>
    <row r="23" spans="1:38" s="252" customFormat="1" ht="21.75" customHeight="1">
      <c r="A23" s="261"/>
      <c r="B23" s="1319" t="s">
        <v>733</v>
      </c>
      <c r="C23" s="1319"/>
      <c r="D23" s="263">
        <v>2834</v>
      </c>
      <c r="E23" s="263">
        <v>-777</v>
      </c>
      <c r="F23" s="263">
        <v>2057</v>
      </c>
      <c r="G23" s="263">
        <v>667</v>
      </c>
      <c r="H23" s="263">
        <v>116070</v>
      </c>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row>
    <row r="24" spans="1:38" s="252" customFormat="1" ht="21.75" customHeight="1">
      <c r="A24" s="261"/>
      <c r="B24" s="1320" t="s">
        <v>734</v>
      </c>
      <c r="C24" s="1319"/>
      <c r="D24" s="263"/>
      <c r="E24" s="263"/>
      <c r="F24" s="263"/>
      <c r="G24" s="263"/>
      <c r="H24" s="263"/>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row>
    <row r="25" spans="1:38" s="252" customFormat="1" ht="21.75" customHeight="1">
      <c r="A25" s="261"/>
      <c r="B25" s="262"/>
      <c r="C25" s="262" t="s">
        <v>749</v>
      </c>
      <c r="D25" s="263"/>
      <c r="E25" s="263"/>
      <c r="F25" s="263"/>
      <c r="G25" s="263"/>
      <c r="H25" s="263">
        <v>-341</v>
      </c>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row>
    <row r="26" spans="1:38" s="252" customFormat="1" ht="21.75" customHeight="1">
      <c r="A26" s="261"/>
      <c r="B26" s="262"/>
      <c r="C26" s="265" t="s">
        <v>750</v>
      </c>
      <c r="D26" s="263"/>
      <c r="E26" s="263"/>
      <c r="F26" s="263"/>
      <c r="G26" s="263"/>
      <c r="H26" s="263">
        <v>-59</v>
      </c>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row>
    <row r="27" spans="1:38" s="252" customFormat="1" ht="21.75" customHeight="1">
      <c r="A27" s="261"/>
      <c r="B27" s="262"/>
      <c r="C27" s="262" t="s">
        <v>737</v>
      </c>
      <c r="D27" s="263"/>
      <c r="E27" s="263"/>
      <c r="F27" s="263"/>
      <c r="G27" s="263"/>
      <c r="H27" s="263">
        <v>2462</v>
      </c>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row>
    <row r="28" spans="1:38" s="252" customFormat="1" ht="21.75" customHeight="1">
      <c r="A28" s="261"/>
      <c r="B28" s="262"/>
      <c r="C28" s="265" t="s">
        <v>738</v>
      </c>
      <c r="D28" s="263"/>
      <c r="E28" s="263"/>
      <c r="F28" s="263"/>
      <c r="G28" s="263"/>
      <c r="H28" s="263">
        <v>4</v>
      </c>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row>
    <row r="29" spans="1:38" s="252" customFormat="1" ht="21.75" customHeight="1">
      <c r="A29" s="268"/>
      <c r="B29" s="253"/>
      <c r="C29" s="253" t="s">
        <v>739</v>
      </c>
      <c r="D29" s="263"/>
      <c r="E29" s="263"/>
      <c r="F29" s="263"/>
      <c r="G29" s="263"/>
      <c r="H29" s="263">
        <v>-26</v>
      </c>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row>
    <row r="30" spans="1:53" s="252" customFormat="1" ht="33" customHeight="1">
      <c r="A30" s="268"/>
      <c r="B30" s="1320" t="s">
        <v>740</v>
      </c>
      <c r="C30" s="1320"/>
      <c r="D30" s="263">
        <v>-80</v>
      </c>
      <c r="E30" s="263">
        <v>-4</v>
      </c>
      <c r="F30" s="263">
        <v>-84</v>
      </c>
      <c r="G30" s="263">
        <v>161</v>
      </c>
      <c r="H30" s="263">
        <v>76</v>
      </c>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1"/>
    </row>
    <row r="31" spans="1:53" s="252" customFormat="1" ht="21.75" customHeight="1">
      <c r="A31" s="268"/>
      <c r="B31" s="1320" t="s">
        <v>741</v>
      </c>
      <c r="C31" s="1320"/>
      <c r="D31" s="263">
        <v>-80</v>
      </c>
      <c r="E31" s="263">
        <v>-4</v>
      </c>
      <c r="F31" s="263">
        <v>-84</v>
      </c>
      <c r="G31" s="263">
        <v>161</v>
      </c>
      <c r="H31" s="263">
        <v>2117</v>
      </c>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row>
    <row r="32" spans="1:53" s="252" customFormat="1" ht="21.75" customHeight="1">
      <c r="A32" s="268"/>
      <c r="B32" s="1319" t="s">
        <v>742</v>
      </c>
      <c r="C32" s="1319"/>
      <c r="D32" s="263">
        <v>2754</v>
      </c>
      <c r="E32" s="263">
        <v>-781</v>
      </c>
      <c r="F32" s="263">
        <v>1972</v>
      </c>
      <c r="G32" s="263">
        <v>828</v>
      </c>
      <c r="H32" s="263">
        <v>118188</v>
      </c>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row>
    <row r="33" spans="10:53" s="252" customFormat="1" ht="21" customHeight="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row>
    <row r="34" spans="10:53" s="252" customFormat="1" ht="21" customHeight="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row>
    <row r="35" spans="10:53" s="252" customFormat="1" ht="21" customHeight="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row>
    <row r="36" spans="10:53" s="252" customFormat="1" ht="11.25">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row>
  </sheetData>
  <mergeCells count="21">
    <mergeCell ref="B7:C7"/>
    <mergeCell ref="G19:G22"/>
    <mergeCell ref="D19:F19"/>
    <mergeCell ref="B8:C8"/>
    <mergeCell ref="B14:C14"/>
    <mergeCell ref="B15:C15"/>
    <mergeCell ref="B16:C16"/>
    <mergeCell ref="G1:I1"/>
    <mergeCell ref="B32:C32"/>
    <mergeCell ref="D20:D22"/>
    <mergeCell ref="B23:C23"/>
    <mergeCell ref="B24:C24"/>
    <mergeCell ref="B30:C30"/>
    <mergeCell ref="B31:C31"/>
    <mergeCell ref="D5:H5"/>
    <mergeCell ref="H19:H22"/>
    <mergeCell ref="A2:H2"/>
    <mergeCell ref="E3:F3"/>
    <mergeCell ref="E4:F4"/>
    <mergeCell ref="E20:E22"/>
    <mergeCell ref="F20:F22"/>
  </mergeCells>
  <printOptions/>
  <pageMargins left="0.5905511811023623" right="0.1968503937007874" top="0.7086614173228347" bottom="0.5511811023622047" header="0.35433070866141736" footer="0.3937007874015748"/>
  <pageSetup horizontalDpi="300" verticalDpi="300" orientation="portrait" paperSize="9"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sheetPr codeName="Sheet111"/>
  <dimension ref="A1:V21"/>
  <sheetViews>
    <sheetView workbookViewId="0" topLeftCell="A1">
      <selection activeCell="G5" sqref="G5"/>
    </sheetView>
  </sheetViews>
  <sheetFormatPr defaultColWidth="9.00390625" defaultRowHeight="13.5"/>
  <cols>
    <col min="1" max="1" width="2.125" style="272" customWidth="1"/>
    <col min="2" max="2" width="14.25390625" style="272" customWidth="1"/>
    <col min="3" max="3" width="9.875" style="272" customWidth="1"/>
    <col min="4" max="4" width="0.74609375" style="272" customWidth="1"/>
    <col min="5" max="5" width="9.875" style="272" customWidth="1"/>
    <col min="6" max="6" width="0.74609375" style="272" customWidth="1"/>
    <col min="7" max="7" width="9.875" style="272" customWidth="1"/>
    <col min="8" max="8" width="0.74609375" style="272" customWidth="1"/>
    <col min="9" max="9" width="9.875" style="272" customWidth="1"/>
    <col min="10" max="10" width="0.74609375" style="272" customWidth="1"/>
    <col min="11" max="11" width="9.875" style="272" customWidth="1"/>
    <col min="12" max="12" width="0.74609375" style="272" customWidth="1"/>
    <col min="13" max="13" width="9.875" style="272" customWidth="1"/>
    <col min="14" max="14" width="0.74609375" style="272" customWidth="1"/>
    <col min="15" max="15" width="9.875" style="272" customWidth="1"/>
    <col min="16" max="16" width="0.74609375" style="272" customWidth="1"/>
    <col min="17" max="17" width="9.875" style="272" customWidth="1"/>
    <col min="18" max="18" width="0.74609375" style="272" customWidth="1"/>
    <col min="19" max="19" width="9.875" style="272" customWidth="1"/>
    <col min="20" max="20" width="0.74609375" style="272" customWidth="1"/>
    <col min="21" max="22" width="9.00390625" style="272" customWidth="1"/>
    <col min="23" max="16384" width="9.00390625" style="273" customWidth="1"/>
  </cols>
  <sheetData>
    <row r="1" spans="1:20" ht="21" customHeight="1">
      <c r="A1" s="1334" t="s">
        <v>508</v>
      </c>
      <c r="B1" s="1334"/>
      <c r="C1" s="1334"/>
      <c r="D1" s="1334"/>
      <c r="E1" s="1334"/>
      <c r="F1" s="1334"/>
      <c r="G1" s="1334"/>
      <c r="H1" s="1334"/>
      <c r="I1" s="1334"/>
      <c r="J1" s="1334"/>
      <c r="K1" s="1334"/>
      <c r="L1" s="1334"/>
      <c r="M1" s="1334"/>
      <c r="N1" s="1334"/>
      <c r="O1" s="1334"/>
      <c r="P1" s="1334"/>
      <c r="Q1" s="1334"/>
      <c r="R1" s="1334"/>
      <c r="S1" s="1334"/>
      <c r="T1" s="1334"/>
    </row>
    <row r="2" ht="15.75" customHeight="1"/>
    <row r="3" spans="1:20" s="274" customFormat="1" ht="17.25">
      <c r="A3" s="1331" t="s">
        <v>751</v>
      </c>
      <c r="B3" s="1331"/>
      <c r="C3" s="1331"/>
      <c r="D3" s="1331"/>
      <c r="E3" s="1331"/>
      <c r="F3" s="1331"/>
      <c r="G3" s="1331"/>
      <c r="H3" s="1331"/>
      <c r="I3" s="1331"/>
      <c r="J3" s="1331"/>
      <c r="K3" s="1331"/>
      <c r="L3" s="1331"/>
      <c r="M3" s="1331"/>
      <c r="N3" s="1331"/>
      <c r="O3" s="1331"/>
      <c r="P3" s="1331"/>
      <c r="Q3" s="1331"/>
      <c r="R3" s="1331"/>
      <c r="S3" s="1331"/>
      <c r="T3" s="1331"/>
    </row>
    <row r="4" spans="1:20" s="274" customFormat="1" ht="17.25">
      <c r="A4" s="1331" t="s">
        <v>752</v>
      </c>
      <c r="B4" s="1331"/>
      <c r="C4" s="1331"/>
      <c r="D4" s="1331"/>
      <c r="E4" s="1331"/>
      <c r="F4" s="1331"/>
      <c r="G4" s="1331"/>
      <c r="H4" s="1331"/>
      <c r="I4" s="1331"/>
      <c r="J4" s="1331"/>
      <c r="K4" s="1331"/>
      <c r="L4" s="1331"/>
      <c r="M4" s="1331"/>
      <c r="N4" s="1331"/>
      <c r="O4" s="1331"/>
      <c r="P4" s="1331"/>
      <c r="Q4" s="1331"/>
      <c r="R4" s="1331"/>
      <c r="S4" s="1331"/>
      <c r="T4" s="1331"/>
    </row>
    <row r="5" ht="18" customHeight="1"/>
    <row r="6" ht="13.5">
      <c r="A6" s="273"/>
    </row>
    <row r="7" spans="1:22" s="277" customFormat="1" ht="13.5">
      <c r="A7" s="275"/>
      <c r="B7" s="275"/>
      <c r="C7" s="275"/>
      <c r="D7" s="275"/>
      <c r="E7" s="275"/>
      <c r="F7" s="275"/>
      <c r="G7" s="275"/>
      <c r="H7" s="275"/>
      <c r="I7" s="275"/>
      <c r="J7" s="275"/>
      <c r="K7" s="275"/>
      <c r="L7" s="275"/>
      <c r="M7" s="275"/>
      <c r="N7" s="275"/>
      <c r="O7" s="275"/>
      <c r="P7" s="275"/>
      <c r="Q7" s="275"/>
      <c r="R7" s="275"/>
      <c r="S7" s="275"/>
      <c r="T7" s="276" t="s">
        <v>753</v>
      </c>
      <c r="U7" s="275"/>
      <c r="V7" s="275"/>
    </row>
    <row r="8" spans="1:22" s="277" customFormat="1" ht="18" customHeight="1">
      <c r="A8" s="1335"/>
      <c r="B8" s="1335"/>
      <c r="C8" s="1332" t="s">
        <v>754</v>
      </c>
      <c r="D8" s="1336"/>
      <c r="E8" s="1336"/>
      <c r="F8" s="1336"/>
      <c r="G8" s="1336"/>
      <c r="H8" s="1336"/>
      <c r="I8" s="1336"/>
      <c r="J8" s="1333"/>
      <c r="K8" s="1332" t="s">
        <v>622</v>
      </c>
      <c r="L8" s="1336"/>
      <c r="M8" s="1336"/>
      <c r="N8" s="1336"/>
      <c r="O8" s="1336"/>
      <c r="P8" s="1333"/>
      <c r="Q8" s="1337" t="s">
        <v>514</v>
      </c>
      <c r="R8" s="1338"/>
      <c r="S8" s="1335" t="s">
        <v>515</v>
      </c>
      <c r="T8" s="1335"/>
      <c r="U8" s="275"/>
      <c r="V8" s="275"/>
    </row>
    <row r="9" spans="1:22" s="277" customFormat="1" ht="33" customHeight="1">
      <c r="A9" s="1335"/>
      <c r="B9" s="1335"/>
      <c r="C9" s="1332" t="s">
        <v>516</v>
      </c>
      <c r="D9" s="1333"/>
      <c r="E9" s="1332" t="s">
        <v>518</v>
      </c>
      <c r="F9" s="1333"/>
      <c r="G9" s="1332" t="s">
        <v>519</v>
      </c>
      <c r="H9" s="1333"/>
      <c r="I9" s="1332" t="s">
        <v>659</v>
      </c>
      <c r="J9" s="1333"/>
      <c r="K9" s="1332" t="s">
        <v>521</v>
      </c>
      <c r="L9" s="1333"/>
      <c r="M9" s="1332" t="s">
        <v>670</v>
      </c>
      <c r="N9" s="1333"/>
      <c r="O9" s="1332" t="s">
        <v>755</v>
      </c>
      <c r="P9" s="1333"/>
      <c r="Q9" s="1339"/>
      <c r="R9" s="1340"/>
      <c r="S9" s="1335"/>
      <c r="T9" s="1335"/>
      <c r="U9" s="275"/>
      <c r="V9" s="275"/>
    </row>
    <row r="10" spans="1:22" s="277" customFormat="1" ht="41.25" customHeight="1">
      <c r="A10" s="1330" t="s">
        <v>756</v>
      </c>
      <c r="B10" s="1330"/>
      <c r="C10" s="278">
        <v>15541</v>
      </c>
      <c r="D10" s="279"/>
      <c r="E10" s="278">
        <v>1625</v>
      </c>
      <c r="F10" s="279"/>
      <c r="G10" s="278">
        <v>-6</v>
      </c>
      <c r="H10" s="279"/>
      <c r="I10" s="278">
        <v>17160</v>
      </c>
      <c r="J10" s="279"/>
      <c r="K10" s="278">
        <v>861</v>
      </c>
      <c r="L10" s="279"/>
      <c r="M10" s="278">
        <v>331</v>
      </c>
      <c r="N10" s="279"/>
      <c r="O10" s="278">
        <v>1192</v>
      </c>
      <c r="P10" s="279"/>
      <c r="Q10" s="278">
        <v>79</v>
      </c>
      <c r="R10" s="279"/>
      <c r="S10" s="278">
        <v>18432</v>
      </c>
      <c r="T10" s="280"/>
      <c r="U10" s="275"/>
      <c r="V10" s="275"/>
    </row>
    <row r="11" spans="1:22" s="277" customFormat="1" ht="41.25" customHeight="1">
      <c r="A11" s="1329" t="s">
        <v>661</v>
      </c>
      <c r="B11" s="1329"/>
      <c r="C11" s="281"/>
      <c r="D11" s="282"/>
      <c r="E11" s="281"/>
      <c r="F11" s="282"/>
      <c r="G11" s="281"/>
      <c r="H11" s="282"/>
      <c r="I11" s="281"/>
      <c r="J11" s="282"/>
      <c r="K11" s="281"/>
      <c r="L11" s="282"/>
      <c r="M11" s="281"/>
      <c r="N11" s="282"/>
      <c r="O11" s="281"/>
      <c r="P11" s="282"/>
      <c r="Q11" s="281"/>
      <c r="R11" s="282"/>
      <c r="S11" s="281"/>
      <c r="T11" s="283"/>
      <c r="U11" s="275"/>
      <c r="V11" s="275"/>
    </row>
    <row r="12" spans="1:22" s="277" customFormat="1" ht="41.25" customHeight="1">
      <c r="A12" s="284"/>
      <c r="B12" s="285" t="s">
        <v>530</v>
      </c>
      <c r="C12" s="286">
        <v>0</v>
      </c>
      <c r="D12" s="287"/>
      <c r="E12" s="286">
        <v>1060</v>
      </c>
      <c r="F12" s="287"/>
      <c r="G12" s="286">
        <v>0</v>
      </c>
      <c r="H12" s="287"/>
      <c r="I12" s="286">
        <v>1060</v>
      </c>
      <c r="J12" s="287"/>
      <c r="K12" s="286">
        <v>0</v>
      </c>
      <c r="L12" s="287"/>
      <c r="M12" s="286">
        <v>0</v>
      </c>
      <c r="N12" s="287"/>
      <c r="O12" s="286">
        <v>0</v>
      </c>
      <c r="P12" s="287"/>
      <c r="Q12" s="286">
        <v>0</v>
      </c>
      <c r="R12" s="287"/>
      <c r="S12" s="286">
        <v>1060</v>
      </c>
      <c r="T12" s="288"/>
      <c r="U12" s="275"/>
      <c r="V12" s="275"/>
    </row>
    <row r="13" spans="1:22" s="277" customFormat="1" ht="41.25" customHeight="1">
      <c r="A13" s="284"/>
      <c r="B13" s="285" t="s">
        <v>663</v>
      </c>
      <c r="C13" s="286">
        <v>0</v>
      </c>
      <c r="D13" s="287"/>
      <c r="E13" s="286">
        <v>0</v>
      </c>
      <c r="F13" s="287"/>
      <c r="G13" s="286">
        <v>-0.1</v>
      </c>
      <c r="H13" s="287"/>
      <c r="I13" s="286">
        <v>-0.1</v>
      </c>
      <c r="J13" s="287"/>
      <c r="K13" s="286">
        <v>0</v>
      </c>
      <c r="L13" s="287"/>
      <c r="M13" s="286">
        <v>0</v>
      </c>
      <c r="N13" s="287"/>
      <c r="O13" s="286">
        <v>0</v>
      </c>
      <c r="P13" s="287"/>
      <c r="Q13" s="286">
        <v>0</v>
      </c>
      <c r="R13" s="287"/>
      <c r="S13" s="286">
        <v>-0.1</v>
      </c>
      <c r="T13" s="288"/>
      <c r="U13" s="275"/>
      <c r="V13" s="275"/>
    </row>
    <row r="14" spans="1:22" s="277" customFormat="1" ht="41.25" customHeight="1">
      <c r="A14" s="284"/>
      <c r="B14" s="285" t="s">
        <v>531</v>
      </c>
      <c r="C14" s="286">
        <v>0</v>
      </c>
      <c r="D14" s="287"/>
      <c r="E14" s="286">
        <v>-0.1</v>
      </c>
      <c r="F14" s="287"/>
      <c r="G14" s="286">
        <v>0.1</v>
      </c>
      <c r="H14" s="287"/>
      <c r="I14" s="286">
        <v>0.1</v>
      </c>
      <c r="J14" s="287"/>
      <c r="K14" s="286">
        <v>0</v>
      </c>
      <c r="L14" s="287"/>
      <c r="M14" s="286">
        <v>0</v>
      </c>
      <c r="N14" s="287"/>
      <c r="O14" s="286">
        <v>0</v>
      </c>
      <c r="P14" s="287"/>
      <c r="Q14" s="286">
        <v>0</v>
      </c>
      <c r="R14" s="287"/>
      <c r="S14" s="286">
        <v>0.1</v>
      </c>
      <c r="T14" s="288"/>
      <c r="U14" s="275"/>
      <c r="V14" s="275"/>
    </row>
    <row r="15" spans="1:22" s="277" customFormat="1" ht="41.25" customHeight="1">
      <c r="A15" s="284"/>
      <c r="B15" s="285" t="s">
        <v>532</v>
      </c>
      <c r="C15" s="286">
        <v>0</v>
      </c>
      <c r="D15" s="287"/>
      <c r="E15" s="286">
        <v>1</v>
      </c>
      <c r="F15" s="287"/>
      <c r="G15" s="286">
        <v>0</v>
      </c>
      <c r="H15" s="287"/>
      <c r="I15" s="286">
        <v>1</v>
      </c>
      <c r="J15" s="287"/>
      <c r="K15" s="286">
        <v>0</v>
      </c>
      <c r="L15" s="287"/>
      <c r="M15" s="286">
        <v>0</v>
      </c>
      <c r="N15" s="287"/>
      <c r="O15" s="286">
        <v>0</v>
      </c>
      <c r="P15" s="287"/>
      <c r="Q15" s="286">
        <v>0</v>
      </c>
      <c r="R15" s="287"/>
      <c r="S15" s="286">
        <v>1</v>
      </c>
      <c r="T15" s="288"/>
      <c r="U15" s="275"/>
      <c r="V15" s="275"/>
    </row>
    <row r="16" spans="1:22" s="277" customFormat="1" ht="41.25" customHeight="1">
      <c r="A16" s="289"/>
      <c r="B16" s="290" t="s">
        <v>757</v>
      </c>
      <c r="C16" s="291">
        <v>0</v>
      </c>
      <c r="D16" s="292"/>
      <c r="E16" s="291">
        <v>0</v>
      </c>
      <c r="F16" s="292"/>
      <c r="G16" s="291">
        <v>0</v>
      </c>
      <c r="H16" s="292"/>
      <c r="I16" s="291">
        <v>0</v>
      </c>
      <c r="J16" s="292"/>
      <c r="K16" s="291">
        <v>169</v>
      </c>
      <c r="L16" s="292"/>
      <c r="M16" s="291">
        <v>-1</v>
      </c>
      <c r="N16" s="292"/>
      <c r="O16" s="291">
        <v>167</v>
      </c>
      <c r="P16" s="292"/>
      <c r="Q16" s="291">
        <v>3</v>
      </c>
      <c r="R16" s="292"/>
      <c r="S16" s="291">
        <v>170</v>
      </c>
      <c r="T16" s="293"/>
      <c r="U16" s="275"/>
      <c r="V16" s="275"/>
    </row>
    <row r="17" spans="1:22" s="277" customFormat="1" ht="41.25" customHeight="1">
      <c r="A17" s="1330" t="s">
        <v>758</v>
      </c>
      <c r="B17" s="1330"/>
      <c r="C17" s="278">
        <v>0</v>
      </c>
      <c r="D17" s="279"/>
      <c r="E17" s="278">
        <v>1062</v>
      </c>
      <c r="F17" s="279"/>
      <c r="G17" s="278">
        <v>-0.1</v>
      </c>
      <c r="H17" s="279"/>
      <c r="I17" s="278">
        <v>1062</v>
      </c>
      <c r="J17" s="279"/>
      <c r="K17" s="278">
        <v>169</v>
      </c>
      <c r="L17" s="279"/>
      <c r="M17" s="278">
        <v>-1</v>
      </c>
      <c r="N17" s="279"/>
      <c r="O17" s="278">
        <v>167</v>
      </c>
      <c r="P17" s="279"/>
      <c r="Q17" s="278">
        <v>3</v>
      </c>
      <c r="R17" s="279"/>
      <c r="S17" s="278">
        <v>1233</v>
      </c>
      <c r="T17" s="280"/>
      <c r="U17" s="275"/>
      <c r="V17" s="275"/>
    </row>
    <row r="18" spans="1:22" s="277" customFormat="1" ht="41.25" customHeight="1">
      <c r="A18" s="1330" t="s">
        <v>759</v>
      </c>
      <c r="B18" s="1330"/>
      <c r="C18" s="278">
        <v>15541</v>
      </c>
      <c r="D18" s="279"/>
      <c r="E18" s="278">
        <v>2688</v>
      </c>
      <c r="F18" s="279"/>
      <c r="G18" s="278">
        <v>-6</v>
      </c>
      <c r="H18" s="279"/>
      <c r="I18" s="278">
        <v>18223</v>
      </c>
      <c r="J18" s="279"/>
      <c r="K18" s="278">
        <v>1030</v>
      </c>
      <c r="L18" s="279"/>
      <c r="M18" s="278">
        <v>329</v>
      </c>
      <c r="N18" s="279"/>
      <c r="O18" s="278">
        <v>1360</v>
      </c>
      <c r="P18" s="279"/>
      <c r="Q18" s="278">
        <v>82</v>
      </c>
      <c r="R18" s="279"/>
      <c r="S18" s="278">
        <v>19666</v>
      </c>
      <c r="T18" s="280"/>
      <c r="U18" s="275"/>
      <c r="V18" s="275"/>
    </row>
    <row r="19" ht="13.5">
      <c r="A19" s="294" t="s">
        <v>760</v>
      </c>
    </row>
    <row r="20" spans="1:2" ht="13.5">
      <c r="A20" s="294"/>
      <c r="B20" s="294"/>
    </row>
    <row r="21" spans="1:2" ht="13.5">
      <c r="A21" s="294"/>
      <c r="B21" s="294"/>
    </row>
  </sheetData>
  <mergeCells count="19">
    <mergeCell ref="A1:T1"/>
    <mergeCell ref="A8:B9"/>
    <mergeCell ref="C8:J8"/>
    <mergeCell ref="K8:P8"/>
    <mergeCell ref="Q8:R9"/>
    <mergeCell ref="S8:T9"/>
    <mergeCell ref="C9:D9"/>
    <mergeCell ref="E9:F9"/>
    <mergeCell ref="G9:H9"/>
    <mergeCell ref="I9:J9"/>
    <mergeCell ref="A11:B11"/>
    <mergeCell ref="A17:B17"/>
    <mergeCell ref="A18:B18"/>
    <mergeCell ref="A3:T3"/>
    <mergeCell ref="A4:T4"/>
    <mergeCell ref="K9:L9"/>
    <mergeCell ref="M9:N9"/>
    <mergeCell ref="O9:P9"/>
    <mergeCell ref="A10:B10"/>
  </mergeCells>
  <printOptions/>
  <pageMargins left="0.3937007874015748" right="0.3937007874015748" top="1.1811023622047245" bottom="0.3937007874015748" header="0.5905511811023623" footer="0.5905511811023623"/>
  <pageSetup horizontalDpi="300" verticalDpi="300" orientation="portrait" paperSize="9" scale="86" r:id="rId2"/>
  <headerFooter alignWithMargins="0">
    <oddHeader>&amp;R&amp;"ＭＳ Ｐ明朝,標準"&amp;10株式会社　茨 城 銀 行
＜連結＞</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N44"/>
  <sheetViews>
    <sheetView workbookViewId="0" topLeftCell="A1">
      <selection activeCell="G11" sqref="G11"/>
    </sheetView>
  </sheetViews>
  <sheetFormatPr defaultColWidth="9.00390625" defaultRowHeight="13.5"/>
  <cols>
    <col min="1" max="1" width="1.4921875" style="29" customWidth="1"/>
    <col min="2" max="2" width="15.25390625" style="29" customWidth="1"/>
    <col min="3" max="12" width="12.375" style="29" customWidth="1"/>
    <col min="13" max="16384" width="9.00390625" style="29" customWidth="1"/>
  </cols>
  <sheetData>
    <row r="1" spans="2:8" s="1" customFormat="1" ht="5.25" customHeight="1">
      <c r="B1" s="2"/>
      <c r="C1" s="3"/>
      <c r="D1" s="3"/>
      <c r="E1" s="3"/>
      <c r="F1" s="3"/>
      <c r="G1" s="3"/>
      <c r="H1" s="3"/>
    </row>
    <row r="2" spans="3:8" s="4" customFormat="1" ht="24.75" customHeight="1">
      <c r="C2" s="5"/>
      <c r="D2" s="295"/>
      <c r="E2" s="1341" t="s">
        <v>554</v>
      </c>
      <c r="F2" s="1341"/>
      <c r="G2" s="1341"/>
      <c r="H2" s="8" t="s">
        <v>508</v>
      </c>
    </row>
    <row r="3" spans="4:14" s="4" customFormat="1" ht="1.5" customHeight="1">
      <c r="D3" s="10"/>
      <c r="E3" s="7"/>
      <c r="F3" s="11"/>
      <c r="G3" s="12"/>
      <c r="H3" s="13"/>
      <c r="N3" s="3"/>
    </row>
    <row r="4" spans="2:12" s="1" customFormat="1" ht="12" customHeight="1">
      <c r="B4" s="3"/>
      <c r="C4" s="3"/>
      <c r="D4" s="3"/>
      <c r="E4" s="3"/>
      <c r="F4" s="14"/>
      <c r="G4" s="3"/>
      <c r="H4" s="3"/>
      <c r="L4" s="14" t="s">
        <v>510</v>
      </c>
    </row>
    <row r="5" spans="1:12" s="15" customFormat="1" ht="12.75" customHeight="1">
      <c r="A5" s="1205"/>
      <c r="B5" s="1205"/>
      <c r="C5" s="1205" t="s">
        <v>511</v>
      </c>
      <c r="D5" s="1205"/>
      <c r="E5" s="1205"/>
      <c r="F5" s="1205"/>
      <c r="G5" s="1205"/>
      <c r="H5" s="1198" t="s">
        <v>512</v>
      </c>
      <c r="I5" s="1199"/>
      <c r="J5" s="1189"/>
      <c r="K5" s="1190" t="s">
        <v>514</v>
      </c>
      <c r="L5" s="1203" t="s">
        <v>515</v>
      </c>
    </row>
    <row r="6" spans="1:12" s="15" customFormat="1" ht="12" customHeight="1">
      <c r="A6" s="1205"/>
      <c r="B6" s="1205"/>
      <c r="C6" s="1190" t="s">
        <v>516</v>
      </c>
      <c r="D6" s="1185" t="s">
        <v>517</v>
      </c>
      <c r="E6" s="1185" t="s">
        <v>518</v>
      </c>
      <c r="F6" s="1203" t="s">
        <v>519</v>
      </c>
      <c r="G6" s="1190" t="s">
        <v>520</v>
      </c>
      <c r="H6" s="1200" t="s">
        <v>521</v>
      </c>
      <c r="I6" s="1200" t="s">
        <v>523</v>
      </c>
      <c r="J6" s="1200" t="s">
        <v>525</v>
      </c>
      <c r="K6" s="1191"/>
      <c r="L6" s="1203"/>
    </row>
    <row r="7" spans="1:12" s="15" customFormat="1" ht="12" customHeight="1">
      <c r="A7" s="1205"/>
      <c r="B7" s="1205"/>
      <c r="C7" s="1191"/>
      <c r="D7" s="1186"/>
      <c r="E7" s="1181"/>
      <c r="F7" s="1203"/>
      <c r="G7" s="1191"/>
      <c r="H7" s="1200"/>
      <c r="I7" s="1200"/>
      <c r="J7" s="1200"/>
      <c r="K7" s="1191"/>
      <c r="L7" s="1203"/>
    </row>
    <row r="8" spans="1:12" s="15" customFormat="1" ht="9.75" customHeight="1">
      <c r="A8" s="1205"/>
      <c r="B8" s="1205"/>
      <c r="C8" s="1192"/>
      <c r="D8" s="1184"/>
      <c r="E8" s="1182"/>
      <c r="F8" s="1203"/>
      <c r="G8" s="1342"/>
      <c r="H8" s="1200"/>
      <c r="I8" s="1200"/>
      <c r="J8" s="1200"/>
      <c r="K8" s="1342"/>
      <c r="L8" s="1203"/>
    </row>
    <row r="9" spans="1:12" s="16" customFormat="1" ht="24" customHeight="1">
      <c r="A9" s="1200" t="s">
        <v>526</v>
      </c>
      <c r="B9" s="1200"/>
      <c r="C9" s="296">
        <v>49759</v>
      </c>
      <c r="D9" s="297">
        <v>39711</v>
      </c>
      <c r="E9" s="297">
        <v>48258</v>
      </c>
      <c r="F9" s="298" t="s">
        <v>761</v>
      </c>
      <c r="G9" s="297">
        <v>137298</v>
      </c>
      <c r="H9" s="297">
        <v>8859</v>
      </c>
      <c r="I9" s="297">
        <v>5373</v>
      </c>
      <c r="J9" s="297">
        <v>14232</v>
      </c>
      <c r="K9" s="297">
        <v>547</v>
      </c>
      <c r="L9" s="297">
        <v>152079</v>
      </c>
    </row>
    <row r="10" spans="1:12" s="16" customFormat="1" ht="24" customHeight="1">
      <c r="A10" s="1206" t="s">
        <v>527</v>
      </c>
      <c r="B10" s="1200"/>
      <c r="C10" s="297"/>
      <c r="D10" s="297"/>
      <c r="E10" s="297"/>
      <c r="F10" s="297"/>
      <c r="G10" s="297"/>
      <c r="H10" s="297"/>
      <c r="I10" s="297"/>
      <c r="J10" s="297"/>
      <c r="K10" s="297"/>
      <c r="L10" s="297"/>
    </row>
    <row r="11" spans="1:12" s="16" customFormat="1" ht="24" customHeight="1">
      <c r="A11" s="20"/>
      <c r="B11" s="21" t="s">
        <v>529</v>
      </c>
      <c r="C11" s="298" t="s">
        <v>762</v>
      </c>
      <c r="D11" s="298" t="s">
        <v>762</v>
      </c>
      <c r="E11" s="298" t="s">
        <v>763</v>
      </c>
      <c r="F11" s="298" t="s">
        <v>762</v>
      </c>
      <c r="G11" s="298" t="s">
        <v>763</v>
      </c>
      <c r="H11" s="298" t="s">
        <v>762</v>
      </c>
      <c r="I11" s="298" t="s">
        <v>762</v>
      </c>
      <c r="J11" s="298" t="s">
        <v>762</v>
      </c>
      <c r="K11" s="298" t="s">
        <v>762</v>
      </c>
      <c r="L11" s="298" t="s">
        <v>763</v>
      </c>
    </row>
    <row r="12" spans="1:12" s="16" customFormat="1" ht="24" customHeight="1">
      <c r="A12" s="20"/>
      <c r="B12" s="21" t="s">
        <v>533</v>
      </c>
      <c r="C12" s="298" t="s">
        <v>713</v>
      </c>
      <c r="D12" s="298" t="s">
        <v>764</v>
      </c>
      <c r="E12" s="298" t="s">
        <v>765</v>
      </c>
      <c r="F12" s="298" t="s">
        <v>764</v>
      </c>
      <c r="G12" s="298" t="s">
        <v>765</v>
      </c>
      <c r="H12" s="298" t="s">
        <v>713</v>
      </c>
      <c r="I12" s="298" t="s">
        <v>713</v>
      </c>
      <c r="J12" s="298" t="s">
        <v>713</v>
      </c>
      <c r="K12" s="298" t="s">
        <v>713</v>
      </c>
      <c r="L12" s="298" t="s">
        <v>765</v>
      </c>
    </row>
    <row r="13" spans="1:12" s="16" customFormat="1" ht="24" customHeight="1">
      <c r="A13" s="20"/>
      <c r="B13" s="21" t="s">
        <v>766</v>
      </c>
      <c r="C13" s="298" t="s">
        <v>713</v>
      </c>
      <c r="D13" s="298" t="s">
        <v>767</v>
      </c>
      <c r="E13" s="297">
        <v>6786</v>
      </c>
      <c r="F13" s="298" t="s">
        <v>767</v>
      </c>
      <c r="G13" s="297">
        <v>6786</v>
      </c>
      <c r="H13" s="298" t="s">
        <v>713</v>
      </c>
      <c r="I13" s="298" t="s">
        <v>713</v>
      </c>
      <c r="J13" s="298" t="s">
        <v>713</v>
      </c>
      <c r="K13" s="298" t="s">
        <v>713</v>
      </c>
      <c r="L13" s="297">
        <v>6786</v>
      </c>
    </row>
    <row r="14" spans="1:12" s="16" customFormat="1" ht="24" customHeight="1">
      <c r="A14" s="20"/>
      <c r="B14" s="21" t="s">
        <v>768</v>
      </c>
      <c r="C14" s="298" t="s">
        <v>713</v>
      </c>
      <c r="D14" s="298" t="s">
        <v>769</v>
      </c>
      <c r="E14" s="298" t="s">
        <v>713</v>
      </c>
      <c r="F14" s="298" t="s">
        <v>770</v>
      </c>
      <c r="G14" s="298" t="s">
        <v>770</v>
      </c>
      <c r="H14" s="298" t="s">
        <v>713</v>
      </c>
      <c r="I14" s="298" t="s">
        <v>713</v>
      </c>
      <c r="J14" s="298" t="s">
        <v>713</v>
      </c>
      <c r="K14" s="298" t="s">
        <v>713</v>
      </c>
      <c r="L14" s="298" t="s">
        <v>770</v>
      </c>
    </row>
    <row r="15" spans="1:12" s="16" customFormat="1" ht="19.5" customHeight="1">
      <c r="A15" s="20"/>
      <c r="B15" s="21" t="s">
        <v>531</v>
      </c>
      <c r="C15" s="298" t="s">
        <v>713</v>
      </c>
      <c r="D15" s="297">
        <v>0</v>
      </c>
      <c r="E15" s="298" t="s">
        <v>713</v>
      </c>
      <c r="F15" s="297">
        <v>38</v>
      </c>
      <c r="G15" s="297">
        <v>39</v>
      </c>
      <c r="H15" s="298" t="s">
        <v>713</v>
      </c>
      <c r="I15" s="298" t="s">
        <v>713</v>
      </c>
      <c r="J15" s="298" t="s">
        <v>713</v>
      </c>
      <c r="K15" s="298" t="s">
        <v>713</v>
      </c>
      <c r="L15" s="297">
        <v>39</v>
      </c>
    </row>
    <row r="16" spans="1:12" s="16" customFormat="1" ht="24" customHeight="1">
      <c r="A16" s="20"/>
      <c r="B16" s="21" t="s">
        <v>771</v>
      </c>
      <c r="C16" s="298" t="s">
        <v>713</v>
      </c>
      <c r="D16" s="298" t="s">
        <v>764</v>
      </c>
      <c r="E16" s="298" t="s">
        <v>772</v>
      </c>
      <c r="F16" s="298" t="s">
        <v>764</v>
      </c>
      <c r="G16" s="298" t="s">
        <v>772</v>
      </c>
      <c r="H16" s="298" t="s">
        <v>713</v>
      </c>
      <c r="I16" s="298" t="s">
        <v>713</v>
      </c>
      <c r="J16" s="298" t="s">
        <v>713</v>
      </c>
      <c r="K16" s="298" t="s">
        <v>713</v>
      </c>
      <c r="L16" s="298" t="s">
        <v>772</v>
      </c>
    </row>
    <row r="17" spans="1:12" s="16" customFormat="1" ht="28.5" customHeight="1">
      <c r="A17" s="20"/>
      <c r="B17" s="299" t="s">
        <v>534</v>
      </c>
      <c r="C17" s="298" t="s">
        <v>713</v>
      </c>
      <c r="D17" s="298" t="s">
        <v>713</v>
      </c>
      <c r="E17" s="298" t="s">
        <v>713</v>
      </c>
      <c r="F17" s="298" t="s">
        <v>713</v>
      </c>
      <c r="G17" s="298" t="s">
        <v>713</v>
      </c>
      <c r="H17" s="297">
        <v>3199</v>
      </c>
      <c r="I17" s="297">
        <v>0</v>
      </c>
      <c r="J17" s="297">
        <v>3200</v>
      </c>
      <c r="K17" s="297">
        <v>23</v>
      </c>
      <c r="L17" s="297">
        <v>3224</v>
      </c>
    </row>
    <row r="18" spans="1:12" s="16" customFormat="1" ht="24" customHeight="1">
      <c r="A18" s="1343" t="s">
        <v>535</v>
      </c>
      <c r="B18" s="1343"/>
      <c r="C18" s="298" t="s">
        <v>713</v>
      </c>
      <c r="D18" s="297">
        <v>0</v>
      </c>
      <c r="E18" s="297">
        <v>5706</v>
      </c>
      <c r="F18" s="298" t="s">
        <v>773</v>
      </c>
      <c r="G18" s="297">
        <v>5706</v>
      </c>
      <c r="H18" s="297">
        <v>3199</v>
      </c>
      <c r="I18" s="297">
        <v>0</v>
      </c>
      <c r="J18" s="297">
        <v>3200</v>
      </c>
      <c r="K18" s="297">
        <v>23</v>
      </c>
      <c r="L18" s="297">
        <v>8930</v>
      </c>
    </row>
    <row r="19" spans="1:12" s="16" customFormat="1" ht="24" customHeight="1">
      <c r="A19" s="1200" t="s">
        <v>536</v>
      </c>
      <c r="B19" s="1200"/>
      <c r="C19" s="297">
        <v>49759</v>
      </c>
      <c r="D19" s="297">
        <v>39712</v>
      </c>
      <c r="E19" s="297">
        <v>53964</v>
      </c>
      <c r="F19" s="298" t="s">
        <v>774</v>
      </c>
      <c r="G19" s="297">
        <v>143005</v>
      </c>
      <c r="H19" s="297">
        <v>12059</v>
      </c>
      <c r="I19" s="297">
        <v>5374</v>
      </c>
      <c r="J19" s="297">
        <v>17433</v>
      </c>
      <c r="K19" s="297">
        <v>571</v>
      </c>
      <c r="L19" s="297">
        <v>161010</v>
      </c>
    </row>
    <row r="20" spans="2:7" s="300" customFormat="1" ht="10.5" customHeight="1">
      <c r="B20" s="301" t="s">
        <v>775</v>
      </c>
      <c r="C20" s="301"/>
      <c r="D20" s="302"/>
      <c r="E20" s="302"/>
      <c r="F20" s="302"/>
      <c r="G20" s="302"/>
    </row>
    <row r="21" spans="2:8" s="300" customFormat="1" ht="10.5" customHeight="1">
      <c r="B21" s="301" t="s">
        <v>776</v>
      </c>
      <c r="C21" s="301"/>
      <c r="D21" s="302"/>
      <c r="E21" s="302"/>
      <c r="F21" s="302"/>
      <c r="G21" s="302"/>
      <c r="H21" s="303" t="s">
        <v>777</v>
      </c>
    </row>
    <row r="22" spans="2:8" s="27" customFormat="1" ht="9.75" customHeight="1">
      <c r="B22" s="1349"/>
      <c r="C22" s="1349"/>
      <c r="D22" s="1345" t="s">
        <v>778</v>
      </c>
      <c r="E22" s="1350" t="s">
        <v>779</v>
      </c>
      <c r="F22" s="1350" t="s">
        <v>780</v>
      </c>
      <c r="G22" s="1344" t="s">
        <v>781</v>
      </c>
      <c r="H22" s="1345" t="s">
        <v>782</v>
      </c>
    </row>
    <row r="23" spans="2:8" s="27" customFormat="1" ht="9.75" customHeight="1">
      <c r="B23" s="1349"/>
      <c r="C23" s="1349"/>
      <c r="D23" s="1346"/>
      <c r="E23" s="1350"/>
      <c r="F23" s="1350"/>
      <c r="G23" s="1344"/>
      <c r="H23" s="1346"/>
    </row>
    <row r="24" spans="2:8" s="27" customFormat="1" ht="9.75" customHeight="1">
      <c r="B24" s="1347" t="s">
        <v>783</v>
      </c>
      <c r="C24" s="1347"/>
      <c r="D24" s="305"/>
      <c r="E24" s="305"/>
      <c r="F24" s="305"/>
      <c r="G24" s="306"/>
      <c r="H24" s="305"/>
    </row>
    <row r="25" spans="2:9" s="27" customFormat="1" ht="9.75" customHeight="1">
      <c r="B25" s="1348" t="s">
        <v>784</v>
      </c>
      <c r="C25" s="1348"/>
      <c r="D25" s="307">
        <v>290855</v>
      </c>
      <c r="E25" s="307" t="s">
        <v>785</v>
      </c>
      <c r="F25" s="307" t="s">
        <v>785</v>
      </c>
      <c r="G25" s="308">
        <v>290855</v>
      </c>
      <c r="H25" s="309"/>
      <c r="I25" s="310"/>
    </row>
    <row r="26" spans="2:8" s="27" customFormat="1" ht="9.75" customHeight="1">
      <c r="B26" s="1351" t="s">
        <v>786</v>
      </c>
      <c r="C26" s="1351"/>
      <c r="D26" s="311">
        <v>290855</v>
      </c>
      <c r="E26" s="311" t="s">
        <v>787</v>
      </c>
      <c r="F26" s="311" t="s">
        <v>787</v>
      </c>
      <c r="G26" s="312">
        <v>290855</v>
      </c>
      <c r="H26" s="313"/>
    </row>
    <row r="27" spans="2:8" s="27" customFormat="1" ht="9.75" customHeight="1">
      <c r="B27" s="1347" t="s">
        <v>788</v>
      </c>
      <c r="C27" s="1347"/>
      <c r="D27" s="314"/>
      <c r="E27" s="314"/>
      <c r="F27" s="314"/>
      <c r="G27" s="315"/>
      <c r="H27" s="305"/>
    </row>
    <row r="28" spans="2:8" s="27" customFormat="1" ht="9.75" customHeight="1">
      <c r="B28" s="1348" t="s">
        <v>784</v>
      </c>
      <c r="C28" s="1348"/>
      <c r="D28" s="307">
        <v>1055</v>
      </c>
      <c r="E28" s="307">
        <v>55</v>
      </c>
      <c r="F28" s="307">
        <v>122</v>
      </c>
      <c r="G28" s="308">
        <v>989</v>
      </c>
      <c r="H28" s="316" t="s">
        <v>789</v>
      </c>
    </row>
    <row r="29" spans="2:8" s="27" customFormat="1" ht="9.75" customHeight="1">
      <c r="B29" s="1351" t="s">
        <v>786</v>
      </c>
      <c r="C29" s="1351"/>
      <c r="D29" s="311">
        <v>1055</v>
      </c>
      <c r="E29" s="311">
        <v>55</v>
      </c>
      <c r="F29" s="311">
        <v>122</v>
      </c>
      <c r="G29" s="312">
        <v>989</v>
      </c>
      <c r="H29" s="313"/>
    </row>
    <row r="30" spans="2:10" s="27" customFormat="1" ht="10.5" customHeight="1">
      <c r="B30" s="56" t="s">
        <v>790</v>
      </c>
      <c r="C30" s="56"/>
      <c r="D30" s="56"/>
      <c r="E30" s="56"/>
      <c r="F30" s="56"/>
      <c r="G30" s="317"/>
      <c r="H30" s="318"/>
      <c r="I30" s="318"/>
      <c r="J30" s="318"/>
    </row>
    <row r="31" spans="2:10" s="27" customFormat="1" ht="10.5" customHeight="1">
      <c r="B31" s="56" t="s">
        <v>791</v>
      </c>
      <c r="C31" s="56"/>
      <c r="D31" s="56"/>
      <c r="E31" s="56"/>
      <c r="F31" s="56"/>
      <c r="G31" s="56"/>
      <c r="H31" s="318"/>
      <c r="I31" s="318"/>
      <c r="J31" s="318"/>
    </row>
    <row r="32" spans="2:10" s="300" customFormat="1" ht="10.5" customHeight="1">
      <c r="B32" s="319" t="s">
        <v>792</v>
      </c>
      <c r="C32" s="319"/>
      <c r="D32" s="319"/>
      <c r="E32" s="319"/>
      <c r="F32" s="319"/>
      <c r="G32" s="319"/>
      <c r="H32" s="319"/>
      <c r="I32" s="319"/>
      <c r="J32" s="319"/>
    </row>
    <row r="33" spans="2:10" s="300" customFormat="1" ht="10.5" customHeight="1">
      <c r="B33" s="319" t="s">
        <v>793</v>
      </c>
      <c r="C33" s="319"/>
      <c r="D33" s="319"/>
      <c r="E33" s="319"/>
      <c r="F33" s="319"/>
      <c r="G33" s="319"/>
      <c r="H33" s="319"/>
      <c r="I33" s="319"/>
      <c r="J33" s="319"/>
    </row>
    <row r="34" spans="2:10" s="27" customFormat="1" ht="13.5" customHeight="1">
      <c r="B34" s="1352" t="s">
        <v>794</v>
      </c>
      <c r="C34" s="1353"/>
      <c r="D34" s="304" t="s">
        <v>795</v>
      </c>
      <c r="E34" s="304" t="s">
        <v>796</v>
      </c>
      <c r="F34" s="304" t="s">
        <v>797</v>
      </c>
      <c r="G34" s="304" t="s">
        <v>798</v>
      </c>
      <c r="H34" s="304" t="s">
        <v>799</v>
      </c>
      <c r="I34" s="318"/>
      <c r="J34" s="318"/>
    </row>
    <row r="35" spans="2:10" s="27" customFormat="1" ht="7.5" customHeight="1">
      <c r="B35" s="1354" t="s">
        <v>800</v>
      </c>
      <c r="C35" s="1355"/>
      <c r="D35" s="1358" t="s">
        <v>801</v>
      </c>
      <c r="E35" s="1360" t="s">
        <v>802</v>
      </c>
      <c r="F35" s="1349" t="s">
        <v>803</v>
      </c>
      <c r="G35" s="1361">
        <v>38807</v>
      </c>
      <c r="H35" s="1361">
        <v>38898</v>
      </c>
      <c r="I35" s="318"/>
      <c r="J35" s="318"/>
    </row>
    <row r="36" spans="2:10" s="27" customFormat="1" ht="7.5" customHeight="1">
      <c r="B36" s="1356"/>
      <c r="C36" s="1357"/>
      <c r="D36" s="1359"/>
      <c r="E36" s="1360"/>
      <c r="F36" s="1349"/>
      <c r="G36" s="1359"/>
      <c r="H36" s="1359"/>
      <c r="I36" s="318"/>
      <c r="J36" s="318"/>
    </row>
    <row r="37" spans="2:10" s="27" customFormat="1" ht="10.5" customHeight="1">
      <c r="B37" s="318" t="s">
        <v>804</v>
      </c>
      <c r="C37" s="318"/>
      <c r="D37" s="318"/>
      <c r="E37" s="318"/>
      <c r="F37" s="318"/>
      <c r="G37" s="318"/>
      <c r="H37" s="318"/>
      <c r="I37" s="318"/>
      <c r="J37" s="318"/>
    </row>
    <row r="38" spans="2:10" s="27" customFormat="1" ht="13.5" customHeight="1">
      <c r="B38" s="1352" t="s">
        <v>794</v>
      </c>
      <c r="C38" s="1353"/>
      <c r="D38" s="304" t="s">
        <v>795</v>
      </c>
      <c r="E38" s="304" t="s">
        <v>796</v>
      </c>
      <c r="F38" s="304" t="s">
        <v>805</v>
      </c>
      <c r="G38" s="304" t="s">
        <v>797</v>
      </c>
      <c r="H38" s="304" t="s">
        <v>798</v>
      </c>
      <c r="I38" s="304" t="s">
        <v>799</v>
      </c>
      <c r="J38" s="318"/>
    </row>
    <row r="39" spans="2:9" s="27" customFormat="1" ht="7.5" customHeight="1">
      <c r="B39" s="1349" t="s">
        <v>806</v>
      </c>
      <c r="C39" s="1349"/>
      <c r="D39" s="1349" t="s">
        <v>801</v>
      </c>
      <c r="E39" s="1360" t="s">
        <v>802</v>
      </c>
      <c r="F39" s="1358" t="s">
        <v>807</v>
      </c>
      <c r="G39" s="1362" t="s">
        <v>803</v>
      </c>
      <c r="H39" s="1363">
        <v>38990</v>
      </c>
      <c r="I39" s="1363">
        <v>39036</v>
      </c>
    </row>
    <row r="40" spans="2:9" s="27" customFormat="1" ht="7.5" customHeight="1">
      <c r="B40" s="1349"/>
      <c r="C40" s="1349"/>
      <c r="D40" s="1349"/>
      <c r="E40" s="1360"/>
      <c r="F40" s="1359"/>
      <c r="G40" s="1362"/>
      <c r="H40" s="1349"/>
      <c r="I40" s="1349"/>
    </row>
    <row r="41" s="300" customFormat="1" ht="10.5" customHeight="1">
      <c r="B41" s="302" t="s">
        <v>808</v>
      </c>
    </row>
    <row r="42" s="300" customFormat="1" ht="10.5" customHeight="1">
      <c r="B42" s="302" t="s">
        <v>809</v>
      </c>
    </row>
    <row r="43" s="300" customFormat="1" ht="10.5" customHeight="1">
      <c r="B43" s="302" t="s">
        <v>810</v>
      </c>
    </row>
    <row r="44" ht="12" customHeight="1">
      <c r="B44" s="302" t="s">
        <v>811</v>
      </c>
    </row>
    <row r="45" ht="12" customHeight="1"/>
  </sheetData>
  <mergeCells count="45">
    <mergeCell ref="G39:G40"/>
    <mergeCell ref="H39:H40"/>
    <mergeCell ref="I39:I40"/>
    <mergeCell ref="B39:C40"/>
    <mergeCell ref="D39:D40"/>
    <mergeCell ref="E39:E40"/>
    <mergeCell ref="F39:F40"/>
    <mergeCell ref="F35:F36"/>
    <mergeCell ref="G35:G36"/>
    <mergeCell ref="H35:H36"/>
    <mergeCell ref="B38:C38"/>
    <mergeCell ref="B34:C34"/>
    <mergeCell ref="B35:C36"/>
    <mergeCell ref="D35:D36"/>
    <mergeCell ref="E35:E36"/>
    <mergeCell ref="B26:C26"/>
    <mergeCell ref="B27:C27"/>
    <mergeCell ref="B28:C28"/>
    <mergeCell ref="B29:C29"/>
    <mergeCell ref="G22:G23"/>
    <mergeCell ref="H22:H23"/>
    <mergeCell ref="B24:C24"/>
    <mergeCell ref="B25:C25"/>
    <mergeCell ref="B22:C23"/>
    <mergeCell ref="D22:D23"/>
    <mergeCell ref="E22:E23"/>
    <mergeCell ref="F22:F23"/>
    <mergeCell ref="A9:B9"/>
    <mergeCell ref="A10:B10"/>
    <mergeCell ref="A18:B18"/>
    <mergeCell ref="A19:B19"/>
    <mergeCell ref="K5:K8"/>
    <mergeCell ref="L5:L8"/>
    <mergeCell ref="C6:C8"/>
    <mergeCell ref="D6:D8"/>
    <mergeCell ref="E6:E8"/>
    <mergeCell ref="F6:F8"/>
    <mergeCell ref="G6:G8"/>
    <mergeCell ref="H6:H8"/>
    <mergeCell ref="I6:I8"/>
    <mergeCell ref="J6:J8"/>
    <mergeCell ref="E2:G2"/>
    <mergeCell ref="A5:B8"/>
    <mergeCell ref="C5:G5"/>
    <mergeCell ref="H5:J5"/>
  </mergeCells>
  <printOptions/>
  <pageMargins left="0.3937007874015748" right="0.3937007874015748" top="0.3937007874015748" bottom="0.35" header="0.5118110236220472" footer="0.39"/>
  <pageSetup fitToHeight="1" fitToWidth="1" orientation="landscape" paperSize="9" scale="95" r:id="rId2"/>
  <headerFooter alignWithMargins="0">
    <oddHeader>&amp;C&amp;A</oddHeader>
  </headerFooter>
  <drawing r:id="rId1"/>
</worksheet>
</file>

<file path=xl/worksheets/sheet13.xml><?xml version="1.0" encoding="utf-8"?>
<worksheet xmlns="http://schemas.openxmlformats.org/spreadsheetml/2006/main" xmlns:r="http://schemas.openxmlformats.org/officeDocument/2006/relationships">
  <dimension ref="A1:Q30"/>
  <sheetViews>
    <sheetView view="pageBreakPreview" zoomScale="75" zoomScaleSheetLayoutView="75" workbookViewId="0" topLeftCell="A1">
      <selection activeCell="F11" sqref="F11"/>
    </sheetView>
  </sheetViews>
  <sheetFormatPr defaultColWidth="9.00390625" defaultRowHeight="13.5"/>
  <cols>
    <col min="1" max="1" width="1.4921875" style="58" customWidth="1"/>
    <col min="2" max="2" width="11.00390625" style="58" customWidth="1"/>
    <col min="3" max="15" width="9.625" style="58" customWidth="1"/>
    <col min="16" max="16384" width="9.00390625" style="58" customWidth="1"/>
  </cols>
  <sheetData>
    <row r="1" spans="2:9" s="30" customFormat="1" ht="12">
      <c r="B1" s="31"/>
      <c r="C1" s="32"/>
      <c r="D1" s="32"/>
      <c r="E1" s="32"/>
      <c r="F1" s="32"/>
      <c r="G1" s="32"/>
      <c r="H1" s="32"/>
      <c r="I1" s="32"/>
    </row>
    <row r="2" spans="3:8" s="33" customFormat="1" ht="27.75" customHeight="1">
      <c r="C2" s="34" t="s">
        <v>814</v>
      </c>
      <c r="D2" s="35"/>
      <c r="E2" s="1364" t="s">
        <v>815</v>
      </c>
      <c r="F2" s="1365"/>
      <c r="G2" s="1365"/>
      <c r="H2" s="38" t="s">
        <v>508</v>
      </c>
    </row>
    <row r="3" spans="4:17" s="33" customFormat="1" ht="13.5" customHeight="1">
      <c r="D3" s="40"/>
      <c r="E3" s="36"/>
      <c r="F3" s="41"/>
      <c r="G3" s="42"/>
      <c r="H3" s="43"/>
      <c r="Q3" s="32"/>
    </row>
    <row r="4" spans="2:15" s="30" customFormat="1" ht="12.75" customHeight="1">
      <c r="B4" s="32"/>
      <c r="C4" s="32"/>
      <c r="D4" s="32"/>
      <c r="E4" s="32"/>
      <c r="F4" s="44"/>
      <c r="G4" s="32"/>
      <c r="H4" s="32"/>
      <c r="I4" s="32"/>
      <c r="O4" s="44" t="s">
        <v>510</v>
      </c>
    </row>
    <row r="5" spans="1:15" s="45" customFormat="1" ht="18" customHeight="1">
      <c r="A5" s="1174"/>
      <c r="B5" s="1174"/>
      <c r="C5" s="1174" t="s">
        <v>511</v>
      </c>
      <c r="D5" s="1174"/>
      <c r="E5" s="1174"/>
      <c r="F5" s="1174"/>
      <c r="G5" s="1174"/>
      <c r="H5" s="1160" t="s">
        <v>512</v>
      </c>
      <c r="I5" s="1161"/>
      <c r="J5" s="1161"/>
      <c r="K5" s="1161"/>
      <c r="L5" s="1162"/>
      <c r="M5" s="1172" t="s">
        <v>513</v>
      </c>
      <c r="N5" s="1163" t="s">
        <v>514</v>
      </c>
      <c r="O5" s="1172" t="s">
        <v>515</v>
      </c>
    </row>
    <row r="6" spans="1:15" s="45" customFormat="1" ht="18" customHeight="1">
      <c r="A6" s="1174"/>
      <c r="B6" s="1174"/>
      <c r="C6" s="1183" t="s">
        <v>516</v>
      </c>
      <c r="D6" s="1177" t="s">
        <v>517</v>
      </c>
      <c r="E6" s="1177" t="s">
        <v>518</v>
      </c>
      <c r="F6" s="1172" t="s">
        <v>519</v>
      </c>
      <c r="G6" s="1173" t="s">
        <v>520</v>
      </c>
      <c r="H6" s="1176" t="s">
        <v>521</v>
      </c>
      <c r="I6" s="1176" t="s">
        <v>522</v>
      </c>
      <c r="J6" s="1176" t="s">
        <v>523</v>
      </c>
      <c r="K6" s="1165" t="s">
        <v>524</v>
      </c>
      <c r="L6" s="1176" t="s">
        <v>525</v>
      </c>
      <c r="M6" s="1172"/>
      <c r="N6" s="1164"/>
      <c r="O6" s="1172"/>
    </row>
    <row r="7" spans="1:15" s="45" customFormat="1" ht="18" customHeight="1">
      <c r="A7" s="1174"/>
      <c r="B7" s="1174"/>
      <c r="C7" s="1179"/>
      <c r="D7" s="1168"/>
      <c r="E7" s="1170"/>
      <c r="F7" s="1172"/>
      <c r="G7" s="1173"/>
      <c r="H7" s="1176"/>
      <c r="I7" s="1176"/>
      <c r="J7" s="1176"/>
      <c r="K7" s="1166"/>
      <c r="L7" s="1176"/>
      <c r="M7" s="1172"/>
      <c r="N7" s="1164"/>
      <c r="O7" s="1172"/>
    </row>
    <row r="8" spans="1:15" s="45" customFormat="1" ht="11.25" customHeight="1">
      <c r="A8" s="1174"/>
      <c r="B8" s="1174"/>
      <c r="C8" s="1180"/>
      <c r="D8" s="1169"/>
      <c r="E8" s="1171"/>
      <c r="F8" s="1172"/>
      <c r="G8" s="1173"/>
      <c r="H8" s="1176"/>
      <c r="I8" s="1176"/>
      <c r="J8" s="1176"/>
      <c r="K8" s="1167"/>
      <c r="L8" s="1176"/>
      <c r="M8" s="1172"/>
      <c r="N8" s="1159"/>
      <c r="O8" s="1172"/>
    </row>
    <row r="9" spans="1:15" s="51" customFormat="1" ht="27" customHeight="1">
      <c r="A9" s="1176" t="s">
        <v>526</v>
      </c>
      <c r="B9" s="1176"/>
      <c r="C9" s="320">
        <v>38300</v>
      </c>
      <c r="D9" s="320">
        <v>34600</v>
      </c>
      <c r="E9" s="320">
        <v>20207</v>
      </c>
      <c r="F9" s="46" t="s">
        <v>816</v>
      </c>
      <c r="G9" s="320">
        <v>93031</v>
      </c>
      <c r="H9" s="320">
        <v>9128</v>
      </c>
      <c r="I9" s="321" t="s">
        <v>620</v>
      </c>
      <c r="J9" s="320">
        <v>4789</v>
      </c>
      <c r="K9" s="321" t="s">
        <v>620</v>
      </c>
      <c r="L9" s="320">
        <v>13917</v>
      </c>
      <c r="M9" s="321" t="s">
        <v>620</v>
      </c>
      <c r="N9" s="46">
        <v>229</v>
      </c>
      <c r="O9" s="320">
        <v>107178</v>
      </c>
    </row>
    <row r="10" spans="1:15" s="51" customFormat="1" ht="27" customHeight="1">
      <c r="A10" s="1165" t="s">
        <v>527</v>
      </c>
      <c r="B10" s="1176"/>
      <c r="C10" s="321" t="s">
        <v>620</v>
      </c>
      <c r="D10" s="321" t="s">
        <v>620</v>
      </c>
      <c r="E10" s="321" t="s">
        <v>620</v>
      </c>
      <c r="F10" s="321" t="s">
        <v>620</v>
      </c>
      <c r="G10" s="321" t="s">
        <v>620</v>
      </c>
      <c r="H10" s="321" t="s">
        <v>620</v>
      </c>
      <c r="I10" s="321" t="s">
        <v>620</v>
      </c>
      <c r="J10" s="321" t="s">
        <v>620</v>
      </c>
      <c r="K10" s="321" t="s">
        <v>620</v>
      </c>
      <c r="L10" s="321" t="s">
        <v>620</v>
      </c>
      <c r="M10" s="321" t="s">
        <v>620</v>
      </c>
      <c r="N10" s="321" t="s">
        <v>620</v>
      </c>
      <c r="O10" s="321" t="s">
        <v>620</v>
      </c>
    </row>
    <row r="11" spans="1:15" s="51" customFormat="1" ht="27" customHeight="1">
      <c r="A11" s="52"/>
      <c r="B11" s="53" t="s">
        <v>528</v>
      </c>
      <c r="C11" s="321" t="s">
        <v>817</v>
      </c>
      <c r="D11" s="321" t="s">
        <v>817</v>
      </c>
      <c r="E11" s="321" t="s">
        <v>817</v>
      </c>
      <c r="F11" s="321" t="s">
        <v>817</v>
      </c>
      <c r="G11" s="321" t="s">
        <v>817</v>
      </c>
      <c r="H11" s="321" t="s">
        <v>817</v>
      </c>
      <c r="I11" s="321" t="s">
        <v>817</v>
      </c>
      <c r="J11" s="321" t="s">
        <v>817</v>
      </c>
      <c r="K11" s="321" t="s">
        <v>817</v>
      </c>
      <c r="L11" s="321" t="s">
        <v>817</v>
      </c>
      <c r="M11" s="321" t="s">
        <v>817</v>
      </c>
      <c r="N11" s="321" t="s">
        <v>817</v>
      </c>
      <c r="O11" s="321" t="s">
        <v>817</v>
      </c>
    </row>
    <row r="12" spans="1:15" s="51" customFormat="1" ht="27" customHeight="1">
      <c r="A12" s="52"/>
      <c r="B12" s="53" t="s">
        <v>529</v>
      </c>
      <c r="C12" s="321" t="s">
        <v>818</v>
      </c>
      <c r="D12" s="321" t="s">
        <v>818</v>
      </c>
      <c r="E12" s="322" t="s">
        <v>819</v>
      </c>
      <c r="F12" s="321" t="s">
        <v>818</v>
      </c>
      <c r="G12" s="322" t="s">
        <v>819</v>
      </c>
      <c r="H12" s="321" t="s">
        <v>818</v>
      </c>
      <c r="I12" s="321" t="s">
        <v>818</v>
      </c>
      <c r="J12" s="321" t="s">
        <v>818</v>
      </c>
      <c r="K12" s="321" t="s">
        <v>818</v>
      </c>
      <c r="L12" s="321" t="s">
        <v>818</v>
      </c>
      <c r="M12" s="321" t="s">
        <v>818</v>
      </c>
      <c r="N12" s="321" t="s">
        <v>818</v>
      </c>
      <c r="O12" s="322" t="s">
        <v>819</v>
      </c>
    </row>
    <row r="13" spans="1:15" s="51" customFormat="1" ht="27" customHeight="1">
      <c r="A13" s="52"/>
      <c r="B13" s="53" t="s">
        <v>530</v>
      </c>
      <c r="C13" s="321" t="s">
        <v>820</v>
      </c>
      <c r="D13" s="321" t="s">
        <v>820</v>
      </c>
      <c r="E13" s="320">
        <v>4182</v>
      </c>
      <c r="F13" s="321" t="s">
        <v>820</v>
      </c>
      <c r="G13" s="320">
        <v>4182</v>
      </c>
      <c r="H13" s="321" t="s">
        <v>820</v>
      </c>
      <c r="I13" s="321" t="s">
        <v>820</v>
      </c>
      <c r="J13" s="321" t="s">
        <v>820</v>
      </c>
      <c r="K13" s="321" t="s">
        <v>820</v>
      </c>
      <c r="L13" s="321" t="s">
        <v>820</v>
      </c>
      <c r="M13" s="321" t="s">
        <v>820</v>
      </c>
      <c r="N13" s="321" t="s">
        <v>820</v>
      </c>
      <c r="O13" s="320">
        <v>4182</v>
      </c>
    </row>
    <row r="14" spans="1:15" s="51" customFormat="1" ht="27" customHeight="1">
      <c r="A14" s="52"/>
      <c r="B14" s="53" t="s">
        <v>663</v>
      </c>
      <c r="C14" s="321" t="s">
        <v>812</v>
      </c>
      <c r="D14" s="321" t="s">
        <v>812</v>
      </c>
      <c r="E14" s="321" t="s">
        <v>812</v>
      </c>
      <c r="F14" s="46" t="s">
        <v>821</v>
      </c>
      <c r="G14" s="46" t="s">
        <v>821</v>
      </c>
      <c r="H14" s="321" t="s">
        <v>812</v>
      </c>
      <c r="I14" s="321" t="s">
        <v>812</v>
      </c>
      <c r="J14" s="321" t="s">
        <v>812</v>
      </c>
      <c r="K14" s="321" t="s">
        <v>812</v>
      </c>
      <c r="L14" s="321" t="s">
        <v>812</v>
      </c>
      <c r="M14" s="321" t="s">
        <v>812</v>
      </c>
      <c r="N14" s="321" t="s">
        <v>812</v>
      </c>
      <c r="O14" s="46" t="s">
        <v>821</v>
      </c>
    </row>
    <row r="15" spans="1:15" s="51" customFormat="1" ht="27" customHeight="1">
      <c r="A15" s="323"/>
      <c r="B15" s="324" t="s">
        <v>813</v>
      </c>
      <c r="C15" s="325" t="s">
        <v>822</v>
      </c>
      <c r="D15" s="325" t="s">
        <v>822</v>
      </c>
      <c r="E15" s="326" t="s">
        <v>823</v>
      </c>
      <c r="F15" s="325" t="s">
        <v>822</v>
      </c>
      <c r="G15" s="326" t="s">
        <v>823</v>
      </c>
      <c r="H15" s="325" t="s">
        <v>822</v>
      </c>
      <c r="I15" s="325" t="s">
        <v>822</v>
      </c>
      <c r="J15" s="325" t="s">
        <v>822</v>
      </c>
      <c r="K15" s="325" t="s">
        <v>822</v>
      </c>
      <c r="L15" s="325" t="s">
        <v>822</v>
      </c>
      <c r="M15" s="325" t="s">
        <v>822</v>
      </c>
      <c r="N15" s="325" t="s">
        <v>822</v>
      </c>
      <c r="O15" s="326" t="s">
        <v>823</v>
      </c>
    </row>
    <row r="16" spans="1:15" s="51" customFormat="1" ht="6" customHeight="1">
      <c r="A16" s="327"/>
      <c r="B16" s="328"/>
      <c r="C16" s="47"/>
      <c r="D16" s="47"/>
      <c r="E16" s="47"/>
      <c r="F16" s="47"/>
      <c r="G16" s="47"/>
      <c r="H16" s="47"/>
      <c r="I16" s="47"/>
      <c r="J16" s="47"/>
      <c r="K16" s="47"/>
      <c r="L16" s="47"/>
      <c r="M16" s="47"/>
      <c r="N16" s="47"/>
      <c r="O16" s="47"/>
    </row>
    <row r="17" spans="1:15" s="51" customFormat="1" ht="6" customHeight="1">
      <c r="A17" s="329"/>
      <c r="B17" s="330"/>
      <c r="C17" s="48"/>
      <c r="D17" s="48"/>
      <c r="E17" s="48"/>
      <c r="F17" s="48"/>
      <c r="G17" s="48"/>
      <c r="H17" s="48"/>
      <c r="I17" s="48"/>
      <c r="J17" s="48"/>
      <c r="K17" s="48"/>
      <c r="L17" s="48"/>
      <c r="M17" s="48"/>
      <c r="N17" s="48"/>
      <c r="O17" s="48"/>
    </row>
    <row r="18" spans="1:15" s="51" customFormat="1" ht="54" customHeight="1">
      <c r="A18" s="52"/>
      <c r="B18" s="55" t="s">
        <v>534</v>
      </c>
      <c r="C18" s="321" t="s">
        <v>620</v>
      </c>
      <c r="D18" s="321" t="s">
        <v>620</v>
      </c>
      <c r="E18" s="321" t="s">
        <v>620</v>
      </c>
      <c r="F18" s="321" t="s">
        <v>620</v>
      </c>
      <c r="G18" s="321" t="s">
        <v>620</v>
      </c>
      <c r="H18" s="322" t="s">
        <v>824</v>
      </c>
      <c r="I18" s="46" t="s">
        <v>825</v>
      </c>
      <c r="J18" s="321" t="s">
        <v>620</v>
      </c>
      <c r="K18" s="321" t="s">
        <v>620</v>
      </c>
      <c r="L18" s="322" t="s">
        <v>826</v>
      </c>
      <c r="M18" s="321" t="s">
        <v>620</v>
      </c>
      <c r="N18" s="46">
        <v>11</v>
      </c>
      <c r="O18" s="322" t="s">
        <v>827</v>
      </c>
    </row>
    <row r="19" spans="1:15" s="51" customFormat="1" ht="40.5" customHeight="1">
      <c r="A19" s="1176" t="s">
        <v>535</v>
      </c>
      <c r="B19" s="1176"/>
      <c r="C19" s="321" t="s">
        <v>620</v>
      </c>
      <c r="D19" s="321" t="s">
        <v>620</v>
      </c>
      <c r="E19" s="320">
        <v>3217</v>
      </c>
      <c r="F19" s="46" t="s">
        <v>828</v>
      </c>
      <c r="G19" s="320">
        <v>3204</v>
      </c>
      <c r="H19" s="322" t="s">
        <v>824</v>
      </c>
      <c r="I19" s="46" t="s">
        <v>825</v>
      </c>
      <c r="J19" s="321" t="s">
        <v>620</v>
      </c>
      <c r="K19" s="321" t="s">
        <v>620</v>
      </c>
      <c r="L19" s="322" t="s">
        <v>826</v>
      </c>
      <c r="M19" s="321" t="s">
        <v>620</v>
      </c>
      <c r="N19" s="46">
        <v>11</v>
      </c>
      <c r="O19" s="46">
        <v>910</v>
      </c>
    </row>
    <row r="20" spans="1:15" s="51" customFormat="1" ht="27" customHeight="1">
      <c r="A20" s="1176" t="s">
        <v>536</v>
      </c>
      <c r="B20" s="1176"/>
      <c r="C20" s="331">
        <v>38300</v>
      </c>
      <c r="D20" s="320">
        <v>34600</v>
      </c>
      <c r="E20" s="320">
        <v>23425</v>
      </c>
      <c r="F20" s="46" t="s">
        <v>825</v>
      </c>
      <c r="G20" s="320">
        <v>96236</v>
      </c>
      <c r="H20" s="320">
        <v>6912</v>
      </c>
      <c r="I20" s="46" t="s">
        <v>825</v>
      </c>
      <c r="J20" s="320">
        <v>4789</v>
      </c>
      <c r="K20" s="321" t="s">
        <v>620</v>
      </c>
      <c r="L20" s="320">
        <v>11612</v>
      </c>
      <c r="M20" s="321" t="s">
        <v>620</v>
      </c>
      <c r="N20" s="46">
        <v>240</v>
      </c>
      <c r="O20" s="320">
        <v>108089</v>
      </c>
    </row>
    <row r="21" s="56" customFormat="1" ht="10.5"/>
    <row r="22" s="56" customFormat="1" ht="13.5" customHeight="1">
      <c r="B22" s="56" t="s">
        <v>537</v>
      </c>
    </row>
    <row r="23" s="56" customFormat="1" ht="13.5" customHeight="1">
      <c r="B23" s="56" t="s">
        <v>538</v>
      </c>
    </row>
    <row r="24" s="56" customFormat="1" ht="13.5" customHeight="1">
      <c r="B24" s="56" t="s">
        <v>539</v>
      </c>
    </row>
    <row r="25" s="56" customFormat="1" ht="13.5" customHeight="1">
      <c r="B25" s="56" t="s">
        <v>540</v>
      </c>
    </row>
    <row r="26" s="56" customFormat="1" ht="13.5" customHeight="1">
      <c r="B26" s="56" t="s">
        <v>829</v>
      </c>
    </row>
    <row r="27" s="56" customFormat="1" ht="13.5" customHeight="1">
      <c r="B27" s="56" t="s">
        <v>541</v>
      </c>
    </row>
    <row r="28" s="56" customFormat="1" ht="13.5" customHeight="1">
      <c r="B28" s="56" t="s">
        <v>830</v>
      </c>
    </row>
    <row r="29" s="56" customFormat="1" ht="13.5" customHeight="1">
      <c r="B29" s="56" t="s">
        <v>543</v>
      </c>
    </row>
    <row r="30" s="56" customFormat="1" ht="13.5" customHeight="1">
      <c r="B30" s="56" t="s">
        <v>544</v>
      </c>
    </row>
    <row r="31" s="56" customFormat="1" ht="10.5"/>
    <row r="32" s="56" customFormat="1" ht="10.5"/>
    <row r="33" s="56" customFormat="1" ht="10.5"/>
    <row r="34" s="56" customFormat="1" ht="10.5"/>
    <row r="35" s="56" customFormat="1" ht="10.5"/>
    <row r="36" s="56" customFormat="1" ht="10.5"/>
    <row r="37" s="56" customFormat="1" ht="10.5"/>
    <row r="38" s="56" customFormat="1" ht="10.5"/>
    <row r="39" s="56" customFormat="1" ht="10.5"/>
    <row r="40" s="56" customFormat="1" ht="10.5"/>
    <row r="41" s="56" customFormat="1" ht="10.5"/>
    <row r="42" s="57" customFormat="1" ht="13.5"/>
    <row r="43" s="57" customFormat="1" ht="13.5"/>
    <row r="44" s="57" customFormat="1" ht="13.5"/>
  </sheetData>
  <mergeCells count="21">
    <mergeCell ref="A5:B8"/>
    <mergeCell ref="A10:B10"/>
    <mergeCell ref="A9:B9"/>
    <mergeCell ref="A20:B20"/>
    <mergeCell ref="A19:B19"/>
    <mergeCell ref="M5:M8"/>
    <mergeCell ref="O5:O8"/>
    <mergeCell ref="L6:L8"/>
    <mergeCell ref="F6:F8"/>
    <mergeCell ref="G6:G8"/>
    <mergeCell ref="C5:G5"/>
    <mergeCell ref="K6:K8"/>
    <mergeCell ref="N5:N8"/>
    <mergeCell ref="J6:J8"/>
    <mergeCell ref="H5:L5"/>
    <mergeCell ref="C6:C8"/>
    <mergeCell ref="E2:G2"/>
    <mergeCell ref="H6:H8"/>
    <mergeCell ref="I6:I8"/>
    <mergeCell ref="D6:D8"/>
    <mergeCell ref="E6:E8"/>
  </mergeCells>
  <printOptions/>
  <pageMargins left="0.59" right="0.61" top="0.6" bottom="0.38" header="0.2" footer="0.23"/>
  <pageSetup horizontalDpi="300" verticalDpi="300" orientation="landscape" paperSize="9" scale="95" r:id="rId2"/>
  <headerFooter alignWithMargins="0">
    <oddHeader>&amp;C&amp;A</oddHeader>
  </headerFooter>
  <drawing r:id="rId1"/>
</worksheet>
</file>

<file path=xl/worksheets/sheet14.xml><?xml version="1.0" encoding="utf-8"?>
<worksheet xmlns="http://schemas.openxmlformats.org/spreadsheetml/2006/main" xmlns:r="http://schemas.openxmlformats.org/officeDocument/2006/relationships">
  <dimension ref="A2:I17"/>
  <sheetViews>
    <sheetView workbookViewId="0" topLeftCell="A1">
      <selection activeCell="A18" sqref="A18"/>
    </sheetView>
  </sheetViews>
  <sheetFormatPr defaultColWidth="9.00390625" defaultRowHeight="13.5"/>
  <cols>
    <col min="1" max="1" width="14.50390625" style="332" customWidth="1"/>
    <col min="2" max="6" width="11.00390625" style="332" customWidth="1"/>
    <col min="7" max="7" width="12.625" style="332" customWidth="1"/>
    <col min="8" max="9" width="11.00390625" style="332" customWidth="1"/>
    <col min="10" max="16384" width="7.00390625" style="332" customWidth="1"/>
  </cols>
  <sheetData>
    <row r="2" ht="11.25">
      <c r="D2" s="332" t="s">
        <v>839</v>
      </c>
    </row>
    <row r="4" spans="4:5" ht="11.25">
      <c r="D4" s="333" t="s">
        <v>840</v>
      </c>
      <c r="E4" s="334" t="s">
        <v>841</v>
      </c>
    </row>
    <row r="5" spans="4:5" ht="11.25">
      <c r="D5" s="333" t="s">
        <v>842</v>
      </c>
      <c r="E5" s="334" t="s">
        <v>843</v>
      </c>
    </row>
    <row r="6" ht="11.25">
      <c r="I6" s="332" t="s">
        <v>844</v>
      </c>
    </row>
    <row r="7" spans="1:9" ht="11.25">
      <c r="A7" s="1366" t="s">
        <v>587</v>
      </c>
      <c r="B7" s="1368" t="s">
        <v>832</v>
      </c>
      <c r="C7" s="1369"/>
      <c r="D7" s="1369"/>
      <c r="E7" s="1369"/>
      <c r="F7" s="1368" t="s">
        <v>833</v>
      </c>
      <c r="G7" s="1369"/>
      <c r="H7" s="1369"/>
      <c r="I7" s="1370" t="s">
        <v>834</v>
      </c>
    </row>
    <row r="8" spans="1:9" ht="55.5" customHeight="1">
      <c r="A8" s="1367"/>
      <c r="B8" s="335" t="s">
        <v>633</v>
      </c>
      <c r="C8" s="336" t="s">
        <v>845</v>
      </c>
      <c r="D8" s="336" t="s">
        <v>846</v>
      </c>
      <c r="E8" s="336" t="s">
        <v>847</v>
      </c>
      <c r="F8" s="336" t="s">
        <v>848</v>
      </c>
      <c r="G8" s="336" t="s">
        <v>849</v>
      </c>
      <c r="H8" s="335" t="s">
        <v>835</v>
      </c>
      <c r="I8" s="1371"/>
    </row>
    <row r="9" spans="1:9" ht="30.75" customHeight="1">
      <c r="A9" s="337" t="s">
        <v>836</v>
      </c>
      <c r="B9" s="338">
        <v>21000</v>
      </c>
      <c r="C9" s="338">
        <v>19000</v>
      </c>
      <c r="D9" s="338">
        <v>51437</v>
      </c>
      <c r="E9" s="338">
        <v>91437</v>
      </c>
      <c r="F9" s="338">
        <v>-432</v>
      </c>
      <c r="G9" s="339" t="s">
        <v>713</v>
      </c>
      <c r="H9" s="338">
        <v>-432</v>
      </c>
      <c r="I9" s="338">
        <v>91005</v>
      </c>
    </row>
    <row r="10" spans="1:9" ht="22.5">
      <c r="A10" s="340" t="s">
        <v>588</v>
      </c>
      <c r="B10" s="339"/>
      <c r="C10" s="339"/>
      <c r="D10" s="339"/>
      <c r="E10" s="339"/>
      <c r="F10" s="339"/>
      <c r="G10" s="339"/>
      <c r="H10" s="339"/>
      <c r="I10" s="339"/>
    </row>
    <row r="11" spans="1:9" ht="22.5">
      <c r="A11" s="340" t="s">
        <v>837</v>
      </c>
      <c r="B11" s="339" t="s">
        <v>713</v>
      </c>
      <c r="C11" s="339" t="s">
        <v>713</v>
      </c>
      <c r="D11" s="338">
        <v>-3500</v>
      </c>
      <c r="E11" s="338">
        <v>-3500</v>
      </c>
      <c r="F11" s="339" t="s">
        <v>713</v>
      </c>
      <c r="G11" s="339" t="s">
        <v>713</v>
      </c>
      <c r="H11" s="339" t="s">
        <v>713</v>
      </c>
      <c r="I11" s="338">
        <v>-3500</v>
      </c>
    </row>
    <row r="12" spans="1:9" ht="29.25" customHeight="1">
      <c r="A12" s="340" t="s">
        <v>838</v>
      </c>
      <c r="B12" s="339" t="s">
        <v>713</v>
      </c>
      <c r="C12" s="339" t="s">
        <v>713</v>
      </c>
      <c r="D12" s="338">
        <v>8162</v>
      </c>
      <c r="E12" s="338">
        <v>8162</v>
      </c>
      <c r="F12" s="339" t="s">
        <v>713</v>
      </c>
      <c r="G12" s="339" t="s">
        <v>713</v>
      </c>
      <c r="H12" s="339" t="s">
        <v>713</v>
      </c>
      <c r="I12" s="338">
        <v>8162</v>
      </c>
    </row>
    <row r="13" spans="1:9" ht="47.25" customHeight="1">
      <c r="A13" s="341" t="s">
        <v>850</v>
      </c>
      <c r="B13" s="339" t="s">
        <v>713</v>
      </c>
      <c r="C13" s="339" t="s">
        <v>713</v>
      </c>
      <c r="D13" s="339" t="s">
        <v>713</v>
      </c>
      <c r="E13" s="339" t="s">
        <v>713</v>
      </c>
      <c r="F13" s="338">
        <v>268</v>
      </c>
      <c r="G13" s="338">
        <v>-2016</v>
      </c>
      <c r="H13" s="338">
        <v>-1748</v>
      </c>
      <c r="I13" s="338">
        <v>-1748</v>
      </c>
    </row>
    <row r="14" spans="1:9" ht="35.25" customHeight="1">
      <c r="A14" s="340" t="s">
        <v>597</v>
      </c>
      <c r="B14" s="339" t="s">
        <v>713</v>
      </c>
      <c r="C14" s="339" t="s">
        <v>713</v>
      </c>
      <c r="D14" s="338">
        <v>4662</v>
      </c>
      <c r="E14" s="338">
        <v>4662</v>
      </c>
      <c r="F14" s="338">
        <v>268</v>
      </c>
      <c r="G14" s="338">
        <v>-2016</v>
      </c>
      <c r="H14" s="338">
        <v>-1748</v>
      </c>
      <c r="I14" s="338">
        <v>2915</v>
      </c>
    </row>
    <row r="15" spans="1:9" ht="24" customHeight="1" thickBot="1">
      <c r="A15" s="342" t="s">
        <v>557</v>
      </c>
      <c r="B15" s="343">
        <v>21000</v>
      </c>
      <c r="C15" s="343">
        <v>19000</v>
      </c>
      <c r="D15" s="343">
        <v>56100</v>
      </c>
      <c r="E15" s="343">
        <v>96100</v>
      </c>
      <c r="F15" s="343">
        <v>-164</v>
      </c>
      <c r="G15" s="343">
        <v>-2016</v>
      </c>
      <c r="H15" s="343">
        <v>-2180</v>
      </c>
      <c r="I15" s="343">
        <v>93920</v>
      </c>
    </row>
    <row r="16" ht="12" thickTop="1"/>
    <row r="17" ht="11.25">
      <c r="A17" s="344" t="s">
        <v>851</v>
      </c>
    </row>
  </sheetData>
  <mergeCells count="4">
    <mergeCell ref="A7:A8"/>
    <mergeCell ref="B7:E7"/>
    <mergeCell ref="F7:H7"/>
    <mergeCell ref="I7:I8"/>
  </mergeCells>
  <printOptions/>
  <pageMargins left="0.75" right="0.75" top="1" bottom="1" header="0.5" footer="0.5"/>
  <pageSetup horizontalDpi="300" verticalDpi="300" orientation="portrait" paperSize="9" scale="75" r:id="rId1"/>
  <headerFooter alignWithMargins="0">
    <oddHeader>&amp;C&amp;A</oddHeader>
  </headerFooter>
</worksheet>
</file>

<file path=xl/worksheets/sheet15.xml><?xml version="1.0" encoding="utf-8"?>
<worksheet xmlns="http://schemas.openxmlformats.org/spreadsheetml/2006/main" xmlns:r="http://schemas.openxmlformats.org/officeDocument/2006/relationships">
  <dimension ref="A2:J19"/>
  <sheetViews>
    <sheetView workbookViewId="0" topLeftCell="D1">
      <selection activeCell="J7" sqref="J7"/>
    </sheetView>
  </sheetViews>
  <sheetFormatPr defaultColWidth="9.00390625" defaultRowHeight="13.5"/>
  <cols>
    <col min="1" max="1" width="31.75390625" style="58" customWidth="1"/>
    <col min="2" max="10" width="11.875" style="58" customWidth="1"/>
    <col min="11" max="16384" width="29.75390625" style="58" customWidth="1"/>
  </cols>
  <sheetData>
    <row r="2" spans="3:7" ht="17.25">
      <c r="C2" s="345" t="s">
        <v>852</v>
      </c>
      <c r="D2" s="345"/>
      <c r="E2" s="346"/>
      <c r="F2" s="346"/>
      <c r="G2" s="346"/>
    </row>
    <row r="3" spans="2:6" ht="17.25">
      <c r="B3" s="346"/>
      <c r="C3" s="346"/>
      <c r="D3" s="346"/>
      <c r="E3" s="346" t="s">
        <v>831</v>
      </c>
      <c r="F3" s="346"/>
    </row>
    <row r="4" spans="3:7" ht="17.25">
      <c r="C4" s="346" t="s">
        <v>853</v>
      </c>
      <c r="D4" s="346"/>
      <c r="E4" s="346"/>
      <c r="F4" s="346"/>
      <c r="G4" s="346"/>
    </row>
    <row r="7" ht="13.5">
      <c r="I7" s="58" t="s">
        <v>97</v>
      </c>
    </row>
    <row r="8" spans="1:10" ht="13.5">
      <c r="A8" s="347"/>
      <c r="B8" s="1372" t="s">
        <v>585</v>
      </c>
      <c r="C8" s="1373"/>
      <c r="D8" s="1373"/>
      <c r="E8" s="1373"/>
      <c r="F8" s="1374"/>
      <c r="G8" s="1372" t="s">
        <v>668</v>
      </c>
      <c r="H8" s="1373"/>
      <c r="I8" s="1374"/>
      <c r="J8" s="348"/>
    </row>
    <row r="9" spans="1:10" ht="13.5">
      <c r="A9" s="349"/>
      <c r="B9" s="1375" t="s">
        <v>516</v>
      </c>
      <c r="C9" s="1375" t="s">
        <v>517</v>
      </c>
      <c r="D9" s="1375" t="s">
        <v>518</v>
      </c>
      <c r="E9" s="1375" t="s">
        <v>519</v>
      </c>
      <c r="F9" s="1375" t="s">
        <v>520</v>
      </c>
      <c r="G9" s="1377" t="s">
        <v>521</v>
      </c>
      <c r="H9" s="1183" t="s">
        <v>523</v>
      </c>
      <c r="I9" s="1183" t="s">
        <v>525</v>
      </c>
      <c r="J9" s="350" t="s">
        <v>515</v>
      </c>
    </row>
    <row r="10" spans="1:10" ht="13.5">
      <c r="A10" s="241"/>
      <c r="B10" s="1376"/>
      <c r="C10" s="1376"/>
      <c r="D10" s="1376"/>
      <c r="E10" s="1376"/>
      <c r="F10" s="1376"/>
      <c r="G10" s="1378"/>
      <c r="H10" s="1154"/>
      <c r="I10" s="1154"/>
      <c r="J10" s="351"/>
    </row>
    <row r="11" spans="1:10" ht="22.5" customHeight="1">
      <c r="A11" s="352" t="s">
        <v>756</v>
      </c>
      <c r="B11" s="353">
        <v>5191</v>
      </c>
      <c r="C11" s="353">
        <v>4101</v>
      </c>
      <c r="D11" s="353">
        <v>10256</v>
      </c>
      <c r="E11" s="353" t="s">
        <v>854</v>
      </c>
      <c r="F11" s="353">
        <v>19524</v>
      </c>
      <c r="G11" s="353">
        <v>1235</v>
      </c>
      <c r="H11" s="353">
        <v>971</v>
      </c>
      <c r="I11" s="353">
        <v>2206</v>
      </c>
      <c r="J11" s="353">
        <v>21730</v>
      </c>
    </row>
    <row r="12" spans="1:10" ht="22.5" customHeight="1">
      <c r="A12" s="352" t="s">
        <v>855</v>
      </c>
      <c r="B12" s="353"/>
      <c r="C12" s="353"/>
      <c r="D12" s="353"/>
      <c r="E12" s="353"/>
      <c r="F12" s="353"/>
      <c r="G12" s="353"/>
      <c r="H12" s="353"/>
      <c r="I12" s="353"/>
      <c r="J12" s="353"/>
    </row>
    <row r="13" spans="1:10" ht="22.5" customHeight="1">
      <c r="A13" s="352" t="s">
        <v>612</v>
      </c>
      <c r="B13" s="353"/>
      <c r="C13" s="353"/>
      <c r="D13" s="353" t="s">
        <v>856</v>
      </c>
      <c r="E13" s="353"/>
      <c r="F13" s="353" t="s">
        <v>856</v>
      </c>
      <c r="G13" s="353"/>
      <c r="H13" s="353"/>
      <c r="I13" s="353"/>
      <c r="J13" s="353" t="s">
        <v>856</v>
      </c>
    </row>
    <row r="14" spans="1:10" ht="22.5" customHeight="1">
      <c r="A14" s="352" t="s">
        <v>857</v>
      </c>
      <c r="B14" s="353"/>
      <c r="C14" s="353"/>
      <c r="D14" s="353" t="s">
        <v>858</v>
      </c>
      <c r="E14" s="353"/>
      <c r="F14" s="353" t="s">
        <v>858</v>
      </c>
      <c r="G14" s="353"/>
      <c r="H14" s="353"/>
      <c r="I14" s="353"/>
      <c r="J14" s="353" t="s">
        <v>858</v>
      </c>
    </row>
    <row r="15" spans="1:10" ht="22.5" customHeight="1">
      <c r="A15" s="352" t="s">
        <v>859</v>
      </c>
      <c r="B15" s="353"/>
      <c r="C15" s="353"/>
      <c r="D15" s="353">
        <v>645</v>
      </c>
      <c r="E15" s="353"/>
      <c r="F15" s="353">
        <v>645</v>
      </c>
      <c r="G15" s="353"/>
      <c r="H15" s="353"/>
      <c r="I15" s="353"/>
      <c r="J15" s="353">
        <v>645</v>
      </c>
    </row>
    <row r="16" spans="1:10" ht="22.5" customHeight="1">
      <c r="A16" s="352" t="s">
        <v>615</v>
      </c>
      <c r="B16" s="353"/>
      <c r="C16" s="353"/>
      <c r="D16" s="353"/>
      <c r="E16" s="353" t="s">
        <v>860</v>
      </c>
      <c r="F16" s="353" t="s">
        <v>860</v>
      </c>
      <c r="G16" s="353"/>
      <c r="H16" s="353"/>
      <c r="I16" s="353"/>
      <c r="J16" s="353" t="s">
        <v>860</v>
      </c>
    </row>
    <row r="17" spans="1:10" ht="29.25" customHeight="1">
      <c r="A17" s="354" t="s">
        <v>861</v>
      </c>
      <c r="B17" s="353"/>
      <c r="C17" s="353"/>
      <c r="D17" s="353"/>
      <c r="E17" s="353"/>
      <c r="F17" s="353"/>
      <c r="G17" s="353">
        <v>59</v>
      </c>
      <c r="H17" s="353"/>
      <c r="I17" s="353">
        <v>59</v>
      </c>
      <c r="J17" s="353">
        <v>59</v>
      </c>
    </row>
    <row r="18" spans="1:10" ht="22.5" customHeight="1">
      <c r="A18" s="355" t="s">
        <v>535</v>
      </c>
      <c r="B18" s="353" t="s">
        <v>620</v>
      </c>
      <c r="C18" s="353" t="s">
        <v>620</v>
      </c>
      <c r="D18" s="353">
        <v>521</v>
      </c>
      <c r="E18" s="353" t="s">
        <v>862</v>
      </c>
      <c r="F18" s="353">
        <v>519</v>
      </c>
      <c r="G18" s="353">
        <v>59</v>
      </c>
      <c r="H18" s="353" t="s">
        <v>620</v>
      </c>
      <c r="I18" s="353">
        <v>59</v>
      </c>
      <c r="J18" s="353">
        <v>578</v>
      </c>
    </row>
    <row r="19" spans="1:10" ht="22.5" customHeight="1">
      <c r="A19" s="352" t="s">
        <v>621</v>
      </c>
      <c r="B19" s="353">
        <v>5191</v>
      </c>
      <c r="C19" s="353">
        <v>4101</v>
      </c>
      <c r="D19" s="353">
        <v>10777</v>
      </c>
      <c r="E19" s="353" t="s">
        <v>863</v>
      </c>
      <c r="F19" s="353">
        <v>20042</v>
      </c>
      <c r="G19" s="353">
        <v>1294</v>
      </c>
      <c r="H19" s="353">
        <v>971</v>
      </c>
      <c r="I19" s="353">
        <v>2265</v>
      </c>
      <c r="J19" s="353">
        <v>22308</v>
      </c>
    </row>
  </sheetData>
  <mergeCells count="10">
    <mergeCell ref="B8:F8"/>
    <mergeCell ref="G8:I8"/>
    <mergeCell ref="B9:B10"/>
    <mergeCell ref="C9:C10"/>
    <mergeCell ref="D9:D10"/>
    <mergeCell ref="E9:E10"/>
    <mergeCell ref="F9:F10"/>
    <mergeCell ref="G9:G10"/>
    <mergeCell ref="H9:H10"/>
    <mergeCell ref="I9:I10"/>
  </mergeCells>
  <printOptions/>
  <pageMargins left="0.3937007874015748" right="0.3937007874015748" top="0.984251968503937" bottom="0.984251968503937" header="0.5118110236220472" footer="0.5118110236220472"/>
  <pageSetup orientation="landscape" paperSize="9" r:id="rId1"/>
  <headerFooter alignWithMargins="0">
    <oddHeader>&amp;C&amp;A</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2:M23"/>
  <sheetViews>
    <sheetView workbookViewId="0" topLeftCell="A1">
      <selection activeCell="A16" sqref="A16"/>
    </sheetView>
  </sheetViews>
  <sheetFormatPr defaultColWidth="9.00390625" defaultRowHeight="13.5"/>
  <cols>
    <col min="1" max="2" width="1.75390625" style="356" customWidth="1"/>
    <col min="3" max="3" width="22.125" style="356" customWidth="1"/>
    <col min="4" max="5" width="9.375" style="356" customWidth="1"/>
    <col min="6" max="6" width="10.25390625" style="356" customWidth="1"/>
    <col min="7" max="7" width="9.375" style="356" customWidth="1"/>
    <col min="8" max="8" width="11.25390625" style="356" customWidth="1"/>
    <col min="9" max="11" width="9.375" style="356" customWidth="1"/>
    <col min="12" max="12" width="11.50390625" style="356" customWidth="1"/>
    <col min="13" max="13" width="12.00390625" style="356" customWidth="1"/>
    <col min="14" max="16384" width="8.00390625" style="356" customWidth="1"/>
  </cols>
  <sheetData>
    <row r="2" spans="4:6" ht="21">
      <c r="D2" s="357"/>
      <c r="E2" s="357" t="s">
        <v>864</v>
      </c>
      <c r="F2" s="358"/>
    </row>
    <row r="3" spans="3:10" ht="21">
      <c r="C3" s="1379" t="s">
        <v>865</v>
      </c>
      <c r="D3" s="1379"/>
      <c r="E3" s="357"/>
      <c r="G3" s="357"/>
      <c r="H3" s="357" t="s">
        <v>866</v>
      </c>
      <c r="J3" s="358"/>
    </row>
    <row r="4" spans="4:6" ht="21">
      <c r="D4" s="357"/>
      <c r="E4" s="357" t="s">
        <v>867</v>
      </c>
      <c r="F4" s="358"/>
    </row>
    <row r="5" ht="21">
      <c r="F5" s="358"/>
    </row>
    <row r="6" ht="24" customHeight="1">
      <c r="M6" s="359" t="s">
        <v>868</v>
      </c>
    </row>
    <row r="7" spans="2:13" ht="24" customHeight="1">
      <c r="B7" s="360"/>
      <c r="C7" s="361"/>
      <c r="D7" s="1383" t="s">
        <v>869</v>
      </c>
      <c r="E7" s="1384"/>
      <c r="F7" s="1384"/>
      <c r="G7" s="1384"/>
      <c r="H7" s="1385"/>
      <c r="I7" s="1383" t="s">
        <v>870</v>
      </c>
      <c r="J7" s="1384"/>
      <c r="K7" s="1385"/>
      <c r="L7" s="1380" t="s">
        <v>0</v>
      </c>
      <c r="M7" s="1380" t="s">
        <v>1</v>
      </c>
    </row>
    <row r="8" spans="2:13" ht="24" customHeight="1">
      <c r="B8" s="362"/>
      <c r="C8" s="363"/>
      <c r="D8" s="1380" t="s">
        <v>2</v>
      </c>
      <c r="E8" s="1380" t="s">
        <v>3</v>
      </c>
      <c r="F8" s="1392" t="s">
        <v>4</v>
      </c>
      <c r="G8" s="1380" t="s">
        <v>5</v>
      </c>
      <c r="H8" s="1380" t="s">
        <v>6</v>
      </c>
      <c r="I8" s="1380" t="s">
        <v>7</v>
      </c>
      <c r="J8" s="1380" t="s">
        <v>8</v>
      </c>
      <c r="K8" s="1380" t="s">
        <v>9</v>
      </c>
      <c r="L8" s="1386"/>
      <c r="M8" s="1381"/>
    </row>
    <row r="9" spans="2:13" ht="24" customHeight="1">
      <c r="B9" s="362"/>
      <c r="C9" s="363"/>
      <c r="D9" s="1390"/>
      <c r="E9" s="1381"/>
      <c r="F9" s="1393"/>
      <c r="G9" s="1381"/>
      <c r="H9" s="1381"/>
      <c r="I9" s="1381"/>
      <c r="J9" s="1381"/>
      <c r="K9" s="1381"/>
      <c r="L9" s="1386"/>
      <c r="M9" s="1381"/>
    </row>
    <row r="10" spans="2:13" ht="12">
      <c r="B10" s="362"/>
      <c r="C10" s="363"/>
      <c r="D10" s="1391"/>
      <c r="E10" s="1382"/>
      <c r="F10" s="1394"/>
      <c r="G10" s="1382"/>
      <c r="H10" s="1382"/>
      <c r="I10" s="1382"/>
      <c r="J10" s="1382"/>
      <c r="K10" s="1382"/>
      <c r="L10" s="1387"/>
      <c r="M10" s="1382"/>
    </row>
    <row r="11" spans="2:13" ht="24" customHeight="1">
      <c r="B11" s="364" t="s">
        <v>10</v>
      </c>
      <c r="C11" s="361"/>
      <c r="D11" s="365"/>
      <c r="E11" s="365"/>
      <c r="F11" s="365"/>
      <c r="G11" s="365"/>
      <c r="H11" s="366"/>
      <c r="I11" s="365"/>
      <c r="J11" s="365"/>
      <c r="K11" s="365"/>
      <c r="L11" s="365"/>
      <c r="M11" s="367"/>
    </row>
    <row r="12" spans="2:13" ht="24" customHeight="1">
      <c r="B12" s="368"/>
      <c r="C12" s="369"/>
      <c r="D12" s="370">
        <v>10000</v>
      </c>
      <c r="E12" s="370">
        <v>8209</v>
      </c>
      <c r="F12" s="370">
        <v>33677</v>
      </c>
      <c r="G12" s="370">
        <v>-149</v>
      </c>
      <c r="H12" s="371">
        <v>51737</v>
      </c>
      <c r="I12" s="370">
        <v>6098</v>
      </c>
      <c r="J12" s="370">
        <v>2327</v>
      </c>
      <c r="K12" s="370">
        <v>8425</v>
      </c>
      <c r="L12" s="370">
        <v>168</v>
      </c>
      <c r="M12" s="370">
        <v>60331</v>
      </c>
    </row>
    <row r="13" spans="2:13" ht="24" customHeight="1">
      <c r="B13" s="372" t="s">
        <v>11</v>
      </c>
      <c r="C13" s="373"/>
      <c r="D13" s="374"/>
      <c r="E13" s="374"/>
      <c r="F13" s="374"/>
      <c r="G13" s="374"/>
      <c r="H13" s="375"/>
      <c r="I13" s="374"/>
      <c r="J13" s="374"/>
      <c r="K13" s="374"/>
      <c r="L13" s="374"/>
      <c r="M13" s="374"/>
    </row>
    <row r="14" spans="2:13" ht="24" customHeight="1">
      <c r="B14" s="376"/>
      <c r="C14" s="377" t="s">
        <v>12</v>
      </c>
      <c r="D14" s="378"/>
      <c r="E14" s="378"/>
      <c r="F14" s="378">
        <v>-258</v>
      </c>
      <c r="G14" s="379"/>
      <c r="H14" s="380">
        <v>-258</v>
      </c>
      <c r="I14" s="378"/>
      <c r="J14" s="378"/>
      <c r="K14" s="378"/>
      <c r="L14" s="378"/>
      <c r="M14" s="378">
        <v>-258</v>
      </c>
    </row>
    <row r="15" spans="2:13" ht="24" customHeight="1">
      <c r="B15" s="376"/>
      <c r="C15" s="377" t="s">
        <v>13</v>
      </c>
      <c r="D15" s="378"/>
      <c r="E15" s="378"/>
      <c r="F15" s="378">
        <v>-23</v>
      </c>
      <c r="G15" s="379"/>
      <c r="H15" s="380">
        <v>-23</v>
      </c>
      <c r="I15" s="378"/>
      <c r="J15" s="378"/>
      <c r="K15" s="378"/>
      <c r="L15" s="378"/>
      <c r="M15" s="378">
        <v>-23</v>
      </c>
    </row>
    <row r="16" spans="2:13" ht="24" customHeight="1">
      <c r="B16" s="376"/>
      <c r="C16" s="377" t="s">
        <v>14</v>
      </c>
      <c r="D16" s="378"/>
      <c r="E16" s="378"/>
      <c r="F16" s="378">
        <v>1460</v>
      </c>
      <c r="G16" s="379"/>
      <c r="H16" s="380">
        <v>1460</v>
      </c>
      <c r="I16" s="378"/>
      <c r="J16" s="378"/>
      <c r="K16" s="378"/>
      <c r="L16" s="378"/>
      <c r="M16" s="378">
        <v>1460</v>
      </c>
    </row>
    <row r="17" spans="2:13" ht="24" customHeight="1">
      <c r="B17" s="376"/>
      <c r="C17" s="377" t="s">
        <v>15</v>
      </c>
      <c r="D17" s="378"/>
      <c r="E17" s="378"/>
      <c r="F17" s="378"/>
      <c r="G17" s="379">
        <v>-2</v>
      </c>
      <c r="H17" s="380">
        <v>-2</v>
      </c>
      <c r="I17" s="378"/>
      <c r="J17" s="378"/>
      <c r="K17" s="378"/>
      <c r="L17" s="378"/>
      <c r="M17" s="378">
        <v>-2</v>
      </c>
    </row>
    <row r="18" spans="2:13" ht="24" customHeight="1">
      <c r="B18" s="376"/>
      <c r="C18" s="377" t="s">
        <v>16</v>
      </c>
      <c r="D18" s="378"/>
      <c r="E18" s="378">
        <v>0</v>
      </c>
      <c r="F18" s="378"/>
      <c r="G18" s="379">
        <v>0</v>
      </c>
      <c r="H18" s="380">
        <v>0</v>
      </c>
      <c r="I18" s="378"/>
      <c r="J18" s="378"/>
      <c r="K18" s="378"/>
      <c r="L18" s="378"/>
      <c r="M18" s="378">
        <v>0</v>
      </c>
    </row>
    <row r="19" spans="2:13" ht="45" customHeight="1">
      <c r="B19" s="381"/>
      <c r="C19" s="382" t="s">
        <v>17</v>
      </c>
      <c r="D19" s="383"/>
      <c r="E19" s="383">
        <v>0</v>
      </c>
      <c r="F19" s="383"/>
      <c r="G19" s="384"/>
      <c r="H19" s="385">
        <v>0</v>
      </c>
      <c r="I19" s="383">
        <v>-387</v>
      </c>
      <c r="J19" s="383"/>
      <c r="K19" s="383">
        <v>-387</v>
      </c>
      <c r="L19" s="383">
        <v>30</v>
      </c>
      <c r="M19" s="383">
        <v>-356</v>
      </c>
    </row>
    <row r="20" spans="2:13" ht="24" customHeight="1">
      <c r="B20" s="1388" t="s">
        <v>18</v>
      </c>
      <c r="C20" s="1389"/>
      <c r="D20" s="365"/>
      <c r="E20" s="367"/>
      <c r="F20" s="367"/>
      <c r="G20" s="386"/>
      <c r="H20" s="387"/>
      <c r="I20" s="367"/>
      <c r="J20" s="367"/>
      <c r="K20" s="367"/>
      <c r="L20" s="367"/>
      <c r="M20" s="365"/>
    </row>
    <row r="21" spans="2:13" ht="24" customHeight="1">
      <c r="B21" s="388"/>
      <c r="C21" s="369"/>
      <c r="D21" s="370"/>
      <c r="E21" s="370">
        <v>0</v>
      </c>
      <c r="F21" s="370">
        <v>1178</v>
      </c>
      <c r="G21" s="389">
        <v>-2</v>
      </c>
      <c r="H21" s="371">
        <v>1175</v>
      </c>
      <c r="I21" s="370">
        <v>-387</v>
      </c>
      <c r="J21" s="370"/>
      <c r="K21" s="370">
        <v>-387</v>
      </c>
      <c r="L21" s="370">
        <v>30</v>
      </c>
      <c r="M21" s="370">
        <v>819</v>
      </c>
    </row>
    <row r="22" spans="2:13" ht="24" customHeight="1">
      <c r="B22" s="390" t="s">
        <v>363</v>
      </c>
      <c r="C22" s="363"/>
      <c r="D22" s="367"/>
      <c r="E22" s="367"/>
      <c r="F22" s="367"/>
      <c r="G22" s="386"/>
      <c r="H22" s="387"/>
      <c r="I22" s="367"/>
      <c r="J22" s="367"/>
      <c r="K22" s="367"/>
      <c r="L22" s="367"/>
      <c r="M22" s="367"/>
    </row>
    <row r="23" spans="2:13" ht="24" customHeight="1">
      <c r="B23" s="388"/>
      <c r="C23" s="369"/>
      <c r="D23" s="370">
        <v>10000</v>
      </c>
      <c r="E23" s="370">
        <v>8209</v>
      </c>
      <c r="F23" s="370">
        <v>34855</v>
      </c>
      <c r="G23" s="389">
        <v>-152</v>
      </c>
      <c r="H23" s="371">
        <v>52913</v>
      </c>
      <c r="I23" s="370">
        <v>5711</v>
      </c>
      <c r="J23" s="370">
        <v>2327</v>
      </c>
      <c r="K23" s="370">
        <v>8038</v>
      </c>
      <c r="L23" s="370">
        <v>199</v>
      </c>
      <c r="M23" s="370">
        <v>61151</v>
      </c>
    </row>
  </sheetData>
  <mergeCells count="14">
    <mergeCell ref="B20:C20"/>
    <mergeCell ref="D8:D10"/>
    <mergeCell ref="E8:E10"/>
    <mergeCell ref="F8:F10"/>
    <mergeCell ref="C3:D3"/>
    <mergeCell ref="M7:M10"/>
    <mergeCell ref="G8:G10"/>
    <mergeCell ref="H8:H10"/>
    <mergeCell ref="D7:H7"/>
    <mergeCell ref="L7:L10"/>
    <mergeCell ref="I7:K7"/>
    <mergeCell ref="I8:I10"/>
    <mergeCell ref="J8:J10"/>
    <mergeCell ref="K8:K10"/>
  </mergeCells>
  <printOptions/>
  <pageMargins left="1.1811023622047245" right="0.3937007874015748" top="0.5905511811023623" bottom="0.3937007874015748" header="0.5118110236220472" footer="0.5118110236220472"/>
  <pageSetup fitToHeight="1" fitToWidth="1" horizontalDpi="600" verticalDpi="600" orientation="landscape" paperSize="9" scale="97" r:id="rId2"/>
  <headerFooter alignWithMargins="0">
    <oddHeader>&amp;C&amp;A</oddHeader>
  </headerFooter>
  <drawing r:id="rId1"/>
</worksheet>
</file>

<file path=xl/worksheets/sheet17.xml><?xml version="1.0" encoding="utf-8"?>
<worksheet xmlns="http://schemas.openxmlformats.org/spreadsheetml/2006/main" xmlns:r="http://schemas.openxmlformats.org/officeDocument/2006/relationships">
  <dimension ref="B2:P17"/>
  <sheetViews>
    <sheetView workbookViewId="0" topLeftCell="A1">
      <selection activeCell="F2" sqref="F2"/>
    </sheetView>
  </sheetViews>
  <sheetFormatPr defaultColWidth="9.00390625" defaultRowHeight="13.5"/>
  <cols>
    <col min="1" max="1" width="2.625" style="391" customWidth="1"/>
    <col min="2" max="2" width="0.875" style="391" customWidth="1"/>
    <col min="3" max="3" width="2.75390625" style="391" customWidth="1"/>
    <col min="4" max="4" width="14.125" style="391" customWidth="1"/>
    <col min="5" max="5" width="0.875" style="391" customWidth="1"/>
    <col min="6" max="16" width="8.625" style="391" customWidth="1"/>
    <col min="17" max="16384" width="9.00390625" style="391" customWidth="1"/>
  </cols>
  <sheetData>
    <row r="2" spans="2:12" ht="57" customHeight="1">
      <c r="B2" s="392"/>
      <c r="C2" s="393"/>
      <c r="F2" s="394"/>
      <c r="G2" s="395"/>
      <c r="H2" s="1415" t="s">
        <v>366</v>
      </c>
      <c r="I2" s="1416"/>
      <c r="J2" s="1416"/>
      <c r="K2" s="398" t="s">
        <v>367</v>
      </c>
      <c r="L2" s="399" t="s">
        <v>368</v>
      </c>
    </row>
    <row r="3" spans="2:12" ht="15" customHeight="1">
      <c r="B3" s="392"/>
      <c r="C3" s="393"/>
      <c r="F3" s="400"/>
      <c r="G3" s="395"/>
      <c r="H3" s="396"/>
      <c r="I3" s="397"/>
      <c r="J3" s="397"/>
      <c r="K3" s="398"/>
      <c r="L3" s="399"/>
    </row>
    <row r="4" spans="2:16" ht="15.75" customHeight="1" thickBot="1">
      <c r="B4" s="392"/>
      <c r="C4" s="393"/>
      <c r="F4" s="401"/>
      <c r="G4" s="402"/>
      <c r="H4" s="403"/>
      <c r="I4" s="392"/>
      <c r="J4" s="392"/>
      <c r="P4" s="404" t="s">
        <v>369</v>
      </c>
    </row>
    <row r="5" spans="2:16" ht="19.5" customHeight="1">
      <c r="B5" s="405"/>
      <c r="C5" s="406"/>
      <c r="D5" s="407"/>
      <c r="E5" s="408"/>
      <c r="F5" s="1401" t="s">
        <v>560</v>
      </c>
      <c r="G5" s="1402"/>
      <c r="H5" s="1402"/>
      <c r="I5" s="1402"/>
      <c r="J5" s="1403"/>
      <c r="K5" s="1408" t="s">
        <v>576</v>
      </c>
      <c r="L5" s="1409"/>
      <c r="M5" s="1409"/>
      <c r="N5" s="1395" t="s">
        <v>370</v>
      </c>
      <c r="O5" s="1395" t="s">
        <v>371</v>
      </c>
      <c r="P5" s="1398" t="s">
        <v>372</v>
      </c>
    </row>
    <row r="6" spans="2:16" ht="19.5" customHeight="1">
      <c r="B6" s="409"/>
      <c r="C6" s="410"/>
      <c r="D6" s="411"/>
      <c r="E6" s="412"/>
      <c r="F6" s="1420" t="s">
        <v>561</v>
      </c>
      <c r="G6" s="1407" t="s">
        <v>373</v>
      </c>
      <c r="H6" s="1412" t="s">
        <v>374</v>
      </c>
      <c r="I6" s="1407" t="s">
        <v>564</v>
      </c>
      <c r="J6" s="1407" t="s">
        <v>565</v>
      </c>
      <c r="K6" s="1404" t="s">
        <v>375</v>
      </c>
      <c r="L6" s="1407" t="s">
        <v>580</v>
      </c>
      <c r="M6" s="1407" t="s">
        <v>376</v>
      </c>
      <c r="N6" s="1396"/>
      <c r="O6" s="1396"/>
      <c r="P6" s="1399"/>
    </row>
    <row r="7" spans="2:16" ht="19.5" customHeight="1">
      <c r="B7" s="409"/>
      <c r="C7" s="410"/>
      <c r="D7" s="411"/>
      <c r="E7" s="412"/>
      <c r="F7" s="1421"/>
      <c r="G7" s="1410"/>
      <c r="H7" s="1396"/>
      <c r="I7" s="1413"/>
      <c r="J7" s="1413"/>
      <c r="K7" s="1405"/>
      <c r="L7" s="1396"/>
      <c r="M7" s="1396"/>
      <c r="N7" s="1396"/>
      <c r="O7" s="1396"/>
      <c r="P7" s="1399"/>
    </row>
    <row r="8" spans="2:16" ht="49.5" customHeight="1" thickBot="1">
      <c r="B8" s="413"/>
      <c r="C8" s="414"/>
      <c r="D8" s="415"/>
      <c r="E8" s="416"/>
      <c r="F8" s="1422"/>
      <c r="G8" s="1411"/>
      <c r="H8" s="1397"/>
      <c r="I8" s="1414"/>
      <c r="J8" s="1414"/>
      <c r="K8" s="1406"/>
      <c r="L8" s="1397"/>
      <c r="M8" s="1397"/>
      <c r="N8" s="1397"/>
      <c r="O8" s="1397"/>
      <c r="P8" s="1400"/>
    </row>
    <row r="9" spans="2:16" ht="39.75" customHeight="1">
      <c r="B9" s="417"/>
      <c r="C9" s="1419" t="s">
        <v>377</v>
      </c>
      <c r="D9" s="1419"/>
      <c r="E9" s="418"/>
      <c r="F9" s="419">
        <v>13000</v>
      </c>
      <c r="G9" s="420">
        <v>9663</v>
      </c>
      <c r="H9" s="420">
        <v>19741</v>
      </c>
      <c r="I9" s="420">
        <v>-715</v>
      </c>
      <c r="J9" s="420">
        <v>41689</v>
      </c>
      <c r="K9" s="420">
        <v>-583</v>
      </c>
      <c r="L9" s="420" t="s">
        <v>364</v>
      </c>
      <c r="M9" s="420">
        <v>-583</v>
      </c>
      <c r="N9" s="420" t="s">
        <v>364</v>
      </c>
      <c r="O9" s="420">
        <v>1903</v>
      </c>
      <c r="P9" s="421">
        <v>43009</v>
      </c>
    </row>
    <row r="10" spans="2:16" ht="39.75" customHeight="1">
      <c r="B10" s="422"/>
      <c r="C10" s="1417" t="s">
        <v>378</v>
      </c>
      <c r="D10" s="1417"/>
      <c r="E10" s="424"/>
      <c r="F10" s="425"/>
      <c r="G10" s="426"/>
      <c r="H10" s="426"/>
      <c r="I10" s="426"/>
      <c r="J10" s="426"/>
      <c r="K10" s="426"/>
      <c r="L10" s="426"/>
      <c r="M10" s="426"/>
      <c r="N10" s="426"/>
      <c r="O10" s="426"/>
      <c r="P10" s="427"/>
    </row>
    <row r="11" spans="2:16" ht="39.75" customHeight="1">
      <c r="B11" s="422"/>
      <c r="C11" s="428"/>
      <c r="D11" s="428" t="s">
        <v>379</v>
      </c>
      <c r="E11" s="424"/>
      <c r="F11" s="425" t="s">
        <v>587</v>
      </c>
      <c r="G11" s="426" t="s">
        <v>587</v>
      </c>
      <c r="H11" s="426">
        <v>-225</v>
      </c>
      <c r="I11" s="426" t="s">
        <v>587</v>
      </c>
      <c r="J11" s="426">
        <v>-225</v>
      </c>
      <c r="K11" s="426" t="s">
        <v>587</v>
      </c>
      <c r="L11" s="426" t="s">
        <v>587</v>
      </c>
      <c r="M11" s="426" t="s">
        <v>587</v>
      </c>
      <c r="N11" s="426" t="s">
        <v>587</v>
      </c>
      <c r="O11" s="426" t="s">
        <v>587</v>
      </c>
      <c r="P11" s="427">
        <v>-225</v>
      </c>
    </row>
    <row r="12" spans="2:16" ht="39.75" customHeight="1">
      <c r="B12" s="422"/>
      <c r="C12" s="428"/>
      <c r="D12" s="428" t="s">
        <v>380</v>
      </c>
      <c r="E12" s="424"/>
      <c r="F12" s="425" t="s">
        <v>587</v>
      </c>
      <c r="G12" s="426" t="s">
        <v>587</v>
      </c>
      <c r="H12" s="426">
        <v>748</v>
      </c>
      <c r="I12" s="426" t="s">
        <v>587</v>
      </c>
      <c r="J12" s="426">
        <v>748</v>
      </c>
      <c r="K12" s="426" t="s">
        <v>587</v>
      </c>
      <c r="L12" s="426" t="s">
        <v>587</v>
      </c>
      <c r="M12" s="426" t="s">
        <v>587</v>
      </c>
      <c r="N12" s="426" t="s">
        <v>587</v>
      </c>
      <c r="O12" s="426" t="s">
        <v>587</v>
      </c>
      <c r="P12" s="427">
        <v>748</v>
      </c>
    </row>
    <row r="13" spans="2:16" ht="39.75" customHeight="1">
      <c r="B13" s="422"/>
      <c r="C13" s="428"/>
      <c r="D13" s="428" t="s">
        <v>381</v>
      </c>
      <c r="E13" s="424"/>
      <c r="F13" s="425" t="s">
        <v>587</v>
      </c>
      <c r="G13" s="426" t="s">
        <v>587</v>
      </c>
      <c r="H13" s="426" t="s">
        <v>587</v>
      </c>
      <c r="I13" s="426">
        <v>-14</v>
      </c>
      <c r="J13" s="426">
        <v>-14</v>
      </c>
      <c r="K13" s="426" t="s">
        <v>587</v>
      </c>
      <c r="L13" s="426" t="s">
        <v>587</v>
      </c>
      <c r="M13" s="426" t="s">
        <v>587</v>
      </c>
      <c r="N13" s="426" t="s">
        <v>587</v>
      </c>
      <c r="O13" s="426" t="s">
        <v>587</v>
      </c>
      <c r="P13" s="427">
        <v>-14</v>
      </c>
    </row>
    <row r="14" spans="2:16" ht="39.75" customHeight="1">
      <c r="B14" s="422"/>
      <c r="C14" s="428"/>
      <c r="D14" s="428" t="s">
        <v>382</v>
      </c>
      <c r="E14" s="424"/>
      <c r="F14" s="425" t="s">
        <v>587</v>
      </c>
      <c r="G14" s="426">
        <v>0</v>
      </c>
      <c r="H14" s="426" t="s">
        <v>587</v>
      </c>
      <c r="I14" s="426">
        <v>0</v>
      </c>
      <c r="J14" s="426">
        <v>0</v>
      </c>
      <c r="K14" s="426" t="s">
        <v>587</v>
      </c>
      <c r="L14" s="426" t="s">
        <v>587</v>
      </c>
      <c r="M14" s="426" t="s">
        <v>587</v>
      </c>
      <c r="N14" s="426" t="s">
        <v>587</v>
      </c>
      <c r="O14" s="426" t="s">
        <v>587</v>
      </c>
      <c r="P14" s="427">
        <v>0</v>
      </c>
    </row>
    <row r="15" spans="2:16" ht="70.5" customHeight="1">
      <c r="B15" s="422"/>
      <c r="C15" s="428"/>
      <c r="D15" s="423" t="s">
        <v>383</v>
      </c>
      <c r="E15" s="424"/>
      <c r="F15" s="425" t="s">
        <v>587</v>
      </c>
      <c r="G15" s="426" t="s">
        <v>587</v>
      </c>
      <c r="H15" s="426" t="s">
        <v>587</v>
      </c>
      <c r="I15" s="426" t="s">
        <v>587</v>
      </c>
      <c r="J15" s="426" t="s">
        <v>587</v>
      </c>
      <c r="K15" s="426">
        <v>399</v>
      </c>
      <c r="L15" s="426" t="s">
        <v>365</v>
      </c>
      <c r="M15" s="426">
        <v>399</v>
      </c>
      <c r="N15" s="426" t="s">
        <v>587</v>
      </c>
      <c r="O15" s="426">
        <v>-36</v>
      </c>
      <c r="P15" s="427">
        <v>362</v>
      </c>
    </row>
    <row r="16" spans="2:16" ht="39.75" customHeight="1">
      <c r="B16" s="422"/>
      <c r="C16" s="1417" t="s">
        <v>384</v>
      </c>
      <c r="D16" s="1417"/>
      <c r="E16" s="424"/>
      <c r="F16" s="425" t="s">
        <v>364</v>
      </c>
      <c r="G16" s="426">
        <v>0</v>
      </c>
      <c r="H16" s="426">
        <v>522</v>
      </c>
      <c r="I16" s="426">
        <v>-13</v>
      </c>
      <c r="J16" s="426">
        <v>509</v>
      </c>
      <c r="K16" s="426">
        <v>399</v>
      </c>
      <c r="L16" s="426" t="s">
        <v>365</v>
      </c>
      <c r="M16" s="426">
        <v>399</v>
      </c>
      <c r="N16" s="426" t="s">
        <v>364</v>
      </c>
      <c r="O16" s="426">
        <v>-36</v>
      </c>
      <c r="P16" s="427">
        <v>871</v>
      </c>
    </row>
    <row r="17" spans="2:16" ht="39.75" customHeight="1" thickBot="1">
      <c r="B17" s="429"/>
      <c r="C17" s="1418" t="s">
        <v>385</v>
      </c>
      <c r="D17" s="1418"/>
      <c r="E17" s="430"/>
      <c r="F17" s="431">
        <v>13000</v>
      </c>
      <c r="G17" s="432">
        <v>9663</v>
      </c>
      <c r="H17" s="432">
        <v>20263</v>
      </c>
      <c r="I17" s="432">
        <v>-728</v>
      </c>
      <c r="J17" s="432">
        <v>42198</v>
      </c>
      <c r="K17" s="432">
        <v>-184</v>
      </c>
      <c r="L17" s="432" t="s">
        <v>365</v>
      </c>
      <c r="M17" s="432">
        <v>-184</v>
      </c>
      <c r="N17" s="432" t="s">
        <v>364</v>
      </c>
      <c r="O17" s="432">
        <v>1866</v>
      </c>
      <c r="P17" s="433">
        <v>43881</v>
      </c>
    </row>
  </sheetData>
  <mergeCells count="18">
    <mergeCell ref="C17:D17"/>
    <mergeCell ref="C9:D9"/>
    <mergeCell ref="C10:D10"/>
    <mergeCell ref="F6:F8"/>
    <mergeCell ref="I6:I8"/>
    <mergeCell ref="J6:J8"/>
    <mergeCell ref="H2:J2"/>
    <mergeCell ref="C16:D16"/>
    <mergeCell ref="O5:O8"/>
    <mergeCell ref="N5:N8"/>
    <mergeCell ref="P5:P8"/>
    <mergeCell ref="F5:J5"/>
    <mergeCell ref="K6:K8"/>
    <mergeCell ref="L6:L8"/>
    <mergeCell ref="M6:M8"/>
    <mergeCell ref="K5:M5"/>
    <mergeCell ref="G6:G8"/>
    <mergeCell ref="H6:H8"/>
  </mergeCells>
  <printOptions horizontalCentered="1"/>
  <pageMargins left="0.5905511811023623" right="0.3937007874015748" top="0.5905511811023623" bottom="0.3937007874015748" header="0.31496062992125984" footer="0.31496062992125984"/>
  <pageSetup blackAndWhite="1" orientation="portrait" paperSize="9" scale="80" r:id="rId4"/>
  <headerFooter alignWithMargins="0">
    <oddHeader>&amp;C&amp;A</oddHeader>
  </headerFooter>
  <legacyDrawing r:id="rId3"/>
  <oleObjects>
    <oleObject progId="Word.Document.6" shapeId="684322" r:id="rId1"/>
    <oleObject progId="Word.Document.6" shapeId="684325" r:id="rId2"/>
  </oleObjects>
</worksheet>
</file>

<file path=xl/worksheets/sheet18.xml><?xml version="1.0" encoding="utf-8"?>
<worksheet xmlns="http://schemas.openxmlformats.org/spreadsheetml/2006/main" xmlns:r="http://schemas.openxmlformats.org/officeDocument/2006/relationships">
  <dimension ref="A1:AS31"/>
  <sheetViews>
    <sheetView workbookViewId="0" topLeftCell="A1">
      <selection activeCell="B12" sqref="B12:E12"/>
    </sheetView>
  </sheetViews>
  <sheetFormatPr defaultColWidth="9.00390625" defaultRowHeight="13.5"/>
  <cols>
    <col min="1" max="4" width="5.375" style="58" customWidth="1"/>
    <col min="5" max="5" width="6.75390625" style="58" customWidth="1"/>
    <col min="6" max="35" width="2.125" style="58" customWidth="1"/>
    <col min="36" max="38" width="2.625" style="58" customWidth="1"/>
    <col min="39" max="39" width="2.125" style="58" customWidth="1"/>
    <col min="40" max="40" width="15.875" style="58" customWidth="1"/>
    <col min="41" max="41" width="13.875" style="58" customWidth="1"/>
    <col min="42" max="42" width="13.375" style="58" customWidth="1"/>
    <col min="43" max="43" width="13.75390625" style="58" customWidth="1"/>
    <col min="44" max="44" width="13.50390625" style="58" customWidth="1"/>
    <col min="45" max="16384" width="9.00390625" style="58" customWidth="1"/>
  </cols>
  <sheetData>
    <row r="1" spans="40:45" ht="23.25" customHeight="1">
      <c r="AN1" s="434"/>
      <c r="AO1" s="434"/>
      <c r="AP1" s="434"/>
      <c r="AQ1" s="434"/>
      <c r="AR1" s="434"/>
      <c r="AS1" s="434"/>
    </row>
    <row r="2" spans="2:45" ht="11.25" customHeight="1">
      <c r="B2" s="1423" t="s">
        <v>386</v>
      </c>
      <c r="C2" s="1423"/>
      <c r="D2" s="1423"/>
      <c r="E2" s="1423"/>
      <c r="F2" s="1423"/>
      <c r="G2" s="1423"/>
      <c r="H2" s="1423"/>
      <c r="I2" s="1423"/>
      <c r="AN2" s="434"/>
      <c r="AO2" s="434"/>
      <c r="AP2" s="434"/>
      <c r="AQ2" s="434"/>
      <c r="AR2" s="434"/>
      <c r="AS2" s="434"/>
    </row>
    <row r="3" spans="1:45" ht="18.75">
      <c r="A3" s="435"/>
      <c r="B3" s="1423"/>
      <c r="C3" s="1423"/>
      <c r="D3" s="1423"/>
      <c r="E3" s="1423"/>
      <c r="F3" s="1423"/>
      <c r="G3" s="1423"/>
      <c r="H3" s="1423"/>
      <c r="I3" s="1423"/>
      <c r="J3" s="1424" t="s">
        <v>706</v>
      </c>
      <c r="K3" s="1424"/>
      <c r="L3" s="1424"/>
      <c r="M3" s="1424"/>
      <c r="N3" s="1424"/>
      <c r="O3" s="1424"/>
      <c r="P3" s="1424"/>
      <c r="Q3" s="1424"/>
      <c r="R3" s="1424"/>
      <c r="S3" s="1424"/>
      <c r="T3" s="1424"/>
      <c r="U3" s="1424"/>
      <c r="V3" s="1424"/>
      <c r="W3" s="1424"/>
      <c r="X3" s="1424"/>
      <c r="Y3" s="1424"/>
      <c r="Z3" s="1424"/>
      <c r="AA3" s="1424"/>
      <c r="AB3" s="1424"/>
      <c r="AC3" s="1424"/>
      <c r="AD3" s="1424"/>
      <c r="AN3" s="434"/>
      <c r="AO3" s="434"/>
      <c r="AP3" s="434"/>
      <c r="AQ3" s="434"/>
      <c r="AR3" s="434"/>
      <c r="AS3" s="434"/>
    </row>
    <row r="4" spans="2:45" ht="12.75" customHeight="1">
      <c r="B4" s="1423"/>
      <c r="C4" s="1423"/>
      <c r="D4" s="1423"/>
      <c r="E4" s="1423"/>
      <c r="F4" s="1423"/>
      <c r="G4" s="1423"/>
      <c r="H4" s="1423"/>
      <c r="I4" s="1423"/>
      <c r="AN4" s="434"/>
      <c r="AO4" s="434"/>
      <c r="AP4" s="434"/>
      <c r="AQ4" s="434"/>
      <c r="AR4" s="434"/>
      <c r="AS4" s="434"/>
    </row>
    <row r="5" spans="28:45" ht="27" customHeight="1">
      <c r="AB5" s="1474" t="s">
        <v>387</v>
      </c>
      <c r="AC5" s="1474"/>
      <c r="AD5" s="1474"/>
      <c r="AE5" s="1474"/>
      <c r="AF5" s="1474"/>
      <c r="AG5" s="1474"/>
      <c r="AH5" s="1474"/>
      <c r="AI5" s="1474"/>
      <c r="AJ5" s="434"/>
      <c r="AK5" s="434"/>
      <c r="AL5" s="434"/>
      <c r="AM5" s="434"/>
      <c r="AN5" s="434"/>
      <c r="AO5" s="434"/>
      <c r="AP5" s="434"/>
      <c r="AQ5" s="434"/>
      <c r="AR5" s="434"/>
      <c r="AS5" s="434"/>
    </row>
    <row r="6" spans="1:45" ht="27" customHeight="1">
      <c r="A6" s="1468"/>
      <c r="B6" s="1469"/>
      <c r="C6" s="1469"/>
      <c r="D6" s="1469"/>
      <c r="E6" s="1470"/>
      <c r="F6" s="1455"/>
      <c r="G6" s="1456"/>
      <c r="H6" s="1456"/>
      <c r="I6" s="1456"/>
      <c r="J6" s="1456"/>
      <c r="K6" s="1456"/>
      <c r="L6" s="1456"/>
      <c r="M6" s="1456"/>
      <c r="N6" s="1442" t="s">
        <v>585</v>
      </c>
      <c r="O6" s="1442"/>
      <c r="P6" s="1442"/>
      <c r="Q6" s="1442"/>
      <c r="R6" s="1442"/>
      <c r="S6" s="1442"/>
      <c r="T6" s="1442"/>
      <c r="U6" s="1442"/>
      <c r="V6" s="1442"/>
      <c r="W6" s="1442"/>
      <c r="X6" s="1442"/>
      <c r="Y6" s="1442"/>
      <c r="Z6" s="1442"/>
      <c r="AA6" s="1442"/>
      <c r="AB6" s="1457"/>
      <c r="AC6" s="1457"/>
      <c r="AD6" s="1457"/>
      <c r="AE6" s="1457"/>
      <c r="AF6" s="1457"/>
      <c r="AG6" s="1457"/>
      <c r="AH6" s="1457"/>
      <c r="AI6" s="1458"/>
      <c r="AJ6" s="35"/>
      <c r="AK6" s="35"/>
      <c r="AL6" s="35"/>
      <c r="AM6" s="35"/>
      <c r="AN6" s="35"/>
      <c r="AO6" s="35"/>
      <c r="AP6" s="1459"/>
      <c r="AQ6" s="1459"/>
      <c r="AR6" s="434"/>
      <c r="AS6" s="434"/>
    </row>
    <row r="7" spans="1:45" ht="27" customHeight="1">
      <c r="A7" s="1471"/>
      <c r="B7" s="1472"/>
      <c r="C7" s="1472"/>
      <c r="D7" s="1472"/>
      <c r="E7" s="1473"/>
      <c r="F7" s="1453" t="s">
        <v>516</v>
      </c>
      <c r="G7" s="1453"/>
      <c r="H7" s="1453"/>
      <c r="I7" s="1453"/>
      <c r="J7" s="1453"/>
      <c r="K7" s="1453"/>
      <c r="L7" s="1453" t="s">
        <v>388</v>
      </c>
      <c r="M7" s="1453"/>
      <c r="N7" s="1453"/>
      <c r="O7" s="1453"/>
      <c r="P7" s="1453"/>
      <c r="Q7" s="1453"/>
      <c r="R7" s="1453" t="s">
        <v>389</v>
      </c>
      <c r="S7" s="1453"/>
      <c r="T7" s="1453"/>
      <c r="U7" s="1453"/>
      <c r="V7" s="1453"/>
      <c r="W7" s="1453"/>
      <c r="X7" s="1453" t="s">
        <v>390</v>
      </c>
      <c r="Y7" s="1453"/>
      <c r="Z7" s="1453"/>
      <c r="AA7" s="1453"/>
      <c r="AB7" s="1453"/>
      <c r="AC7" s="1453"/>
      <c r="AD7" s="1453" t="s">
        <v>391</v>
      </c>
      <c r="AE7" s="1453"/>
      <c r="AF7" s="1453"/>
      <c r="AG7" s="1453"/>
      <c r="AH7" s="1453"/>
      <c r="AI7" s="1454"/>
      <c r="AJ7" s="1459"/>
      <c r="AK7" s="1459"/>
      <c r="AL7" s="1459"/>
      <c r="AM7" s="1459"/>
      <c r="AN7" s="1459"/>
      <c r="AO7" s="1459"/>
      <c r="AP7" s="1459"/>
      <c r="AQ7" s="1459"/>
      <c r="AR7" s="434"/>
      <c r="AS7" s="434"/>
    </row>
    <row r="8" spans="1:45" ht="27" customHeight="1">
      <c r="A8" s="1463" t="s">
        <v>586</v>
      </c>
      <c r="B8" s="1464"/>
      <c r="C8" s="1464"/>
      <c r="D8" s="1464"/>
      <c r="E8" s="1464"/>
      <c r="F8" s="1434">
        <v>8000</v>
      </c>
      <c r="G8" s="1434"/>
      <c r="H8" s="1434"/>
      <c r="I8" s="1434"/>
      <c r="J8" s="1434"/>
      <c r="K8" s="1434"/>
      <c r="L8" s="1434">
        <v>5432</v>
      </c>
      <c r="M8" s="1434"/>
      <c r="N8" s="1434"/>
      <c r="O8" s="1434"/>
      <c r="P8" s="1434"/>
      <c r="Q8" s="1434"/>
      <c r="R8" s="1434">
        <v>39504</v>
      </c>
      <c r="S8" s="1434"/>
      <c r="T8" s="1434"/>
      <c r="U8" s="1434"/>
      <c r="V8" s="1434"/>
      <c r="W8" s="1434"/>
      <c r="X8" s="1434">
        <v>-150</v>
      </c>
      <c r="Y8" s="1434"/>
      <c r="Z8" s="1434"/>
      <c r="AA8" s="1434"/>
      <c r="AB8" s="1434"/>
      <c r="AC8" s="1434"/>
      <c r="AD8" s="1434">
        <v>52787</v>
      </c>
      <c r="AE8" s="1434"/>
      <c r="AF8" s="1434"/>
      <c r="AG8" s="1434"/>
      <c r="AH8" s="1434"/>
      <c r="AI8" s="1435"/>
      <c r="AN8" s="437"/>
      <c r="AO8" s="434"/>
      <c r="AP8" s="434"/>
      <c r="AQ8" s="434"/>
      <c r="AR8" s="434"/>
      <c r="AS8" s="434"/>
    </row>
    <row r="9" spans="1:45" ht="27" customHeight="1">
      <c r="A9" s="1462" t="s">
        <v>588</v>
      </c>
      <c r="B9" s="1425"/>
      <c r="C9" s="1425"/>
      <c r="D9" s="1425"/>
      <c r="E9" s="1425"/>
      <c r="F9" s="1426"/>
      <c r="G9" s="1426"/>
      <c r="H9" s="1426"/>
      <c r="I9" s="1426"/>
      <c r="J9" s="1426"/>
      <c r="K9" s="1426"/>
      <c r="L9" s="1426"/>
      <c r="M9" s="1426"/>
      <c r="N9" s="1426"/>
      <c r="O9" s="1426"/>
      <c r="P9" s="1426"/>
      <c r="Q9" s="1426"/>
      <c r="R9" s="1426"/>
      <c r="S9" s="1426"/>
      <c r="T9" s="1426"/>
      <c r="U9" s="1426"/>
      <c r="V9" s="1426"/>
      <c r="W9" s="1426"/>
      <c r="X9" s="1426"/>
      <c r="Y9" s="1426"/>
      <c r="Z9" s="1426"/>
      <c r="AA9" s="1426"/>
      <c r="AB9" s="1426"/>
      <c r="AC9" s="1426"/>
      <c r="AD9" s="1426"/>
      <c r="AE9" s="1426"/>
      <c r="AF9" s="1426"/>
      <c r="AG9" s="1426"/>
      <c r="AH9" s="1426"/>
      <c r="AI9" s="1430"/>
      <c r="AN9" s="434"/>
      <c r="AO9" s="434"/>
      <c r="AP9" s="434"/>
      <c r="AQ9" s="434"/>
      <c r="AR9" s="434"/>
      <c r="AS9" s="434"/>
    </row>
    <row r="10" spans="1:45" ht="27" customHeight="1">
      <c r="A10" s="438"/>
      <c r="B10" s="1425" t="s">
        <v>590</v>
      </c>
      <c r="C10" s="1425"/>
      <c r="D10" s="1425"/>
      <c r="E10" s="1425"/>
      <c r="F10" s="1426"/>
      <c r="G10" s="1426"/>
      <c r="H10" s="1426"/>
      <c r="I10" s="1426"/>
      <c r="J10" s="1426"/>
      <c r="K10" s="1426"/>
      <c r="L10" s="1426"/>
      <c r="M10" s="1426"/>
      <c r="N10" s="1426"/>
      <c r="O10" s="1426"/>
      <c r="P10" s="1426"/>
      <c r="Q10" s="1426"/>
      <c r="R10" s="1426">
        <v>-212</v>
      </c>
      <c r="S10" s="1426"/>
      <c r="T10" s="1426"/>
      <c r="U10" s="1426"/>
      <c r="V10" s="1426"/>
      <c r="W10" s="1426"/>
      <c r="X10" s="1426"/>
      <c r="Y10" s="1426"/>
      <c r="Z10" s="1426"/>
      <c r="AA10" s="1426"/>
      <c r="AB10" s="1426"/>
      <c r="AC10" s="1426"/>
      <c r="AD10" s="1426">
        <v>-212</v>
      </c>
      <c r="AE10" s="1426"/>
      <c r="AF10" s="1426"/>
      <c r="AG10" s="1426"/>
      <c r="AH10" s="1426"/>
      <c r="AI10" s="1430"/>
      <c r="AN10" s="434"/>
      <c r="AO10" s="434"/>
      <c r="AP10" s="434"/>
      <c r="AQ10" s="434"/>
      <c r="AR10" s="434"/>
      <c r="AS10" s="434"/>
    </row>
    <row r="11" spans="1:45" ht="27" customHeight="1">
      <c r="A11" s="438"/>
      <c r="B11" s="1445" t="s">
        <v>392</v>
      </c>
      <c r="C11" s="1445"/>
      <c r="D11" s="1445"/>
      <c r="E11" s="1445"/>
      <c r="F11" s="1426"/>
      <c r="G11" s="1426"/>
      <c r="H11" s="1426"/>
      <c r="I11" s="1426"/>
      <c r="J11" s="1426"/>
      <c r="K11" s="1426"/>
      <c r="L11" s="1426"/>
      <c r="M11" s="1426"/>
      <c r="N11" s="1426"/>
      <c r="O11" s="1426"/>
      <c r="P11" s="1426"/>
      <c r="Q11" s="1426"/>
      <c r="R11" s="1426">
        <v>-24</v>
      </c>
      <c r="S11" s="1426"/>
      <c r="T11" s="1426"/>
      <c r="U11" s="1426"/>
      <c r="V11" s="1426"/>
      <c r="W11" s="1426"/>
      <c r="X11" s="1426"/>
      <c r="Y11" s="1426"/>
      <c r="Z11" s="1426"/>
      <c r="AA11" s="1426"/>
      <c r="AB11" s="1426"/>
      <c r="AC11" s="1426"/>
      <c r="AD11" s="1426">
        <v>-24</v>
      </c>
      <c r="AE11" s="1426"/>
      <c r="AF11" s="1426"/>
      <c r="AG11" s="1426"/>
      <c r="AH11" s="1426"/>
      <c r="AI11" s="1430"/>
      <c r="AN11" s="434"/>
      <c r="AO11" s="439"/>
      <c r="AP11" s="439"/>
      <c r="AQ11" s="439"/>
      <c r="AR11" s="439"/>
      <c r="AS11" s="434"/>
    </row>
    <row r="12" spans="1:45" ht="27" customHeight="1">
      <c r="A12" s="438"/>
      <c r="B12" s="1425" t="s">
        <v>592</v>
      </c>
      <c r="C12" s="1425"/>
      <c r="D12" s="1425"/>
      <c r="E12" s="1425"/>
      <c r="F12" s="1426"/>
      <c r="G12" s="1426"/>
      <c r="H12" s="1426"/>
      <c r="I12" s="1426"/>
      <c r="J12" s="1426"/>
      <c r="K12" s="1426"/>
      <c r="L12" s="1426"/>
      <c r="M12" s="1426"/>
      <c r="N12" s="1426"/>
      <c r="O12" s="1426"/>
      <c r="P12" s="1426"/>
      <c r="Q12" s="1426"/>
      <c r="R12" s="1426">
        <v>1172</v>
      </c>
      <c r="S12" s="1426"/>
      <c r="T12" s="1426"/>
      <c r="U12" s="1426"/>
      <c r="V12" s="1426"/>
      <c r="W12" s="1426"/>
      <c r="X12" s="1426"/>
      <c r="Y12" s="1426"/>
      <c r="Z12" s="1426"/>
      <c r="AA12" s="1426"/>
      <c r="AB12" s="1426"/>
      <c r="AC12" s="1426"/>
      <c r="AD12" s="1426">
        <v>1172</v>
      </c>
      <c r="AE12" s="1426"/>
      <c r="AF12" s="1426"/>
      <c r="AG12" s="1426"/>
      <c r="AH12" s="1426"/>
      <c r="AI12" s="1430"/>
      <c r="AN12" s="434"/>
      <c r="AO12" s="439"/>
      <c r="AP12" s="439"/>
      <c r="AQ12" s="439"/>
      <c r="AR12" s="439"/>
      <c r="AS12" s="434"/>
    </row>
    <row r="13" spans="1:45" ht="27" customHeight="1">
      <c r="A13" s="438"/>
      <c r="B13" s="1425" t="s">
        <v>593</v>
      </c>
      <c r="C13" s="1425"/>
      <c r="D13" s="1425"/>
      <c r="E13" s="1425"/>
      <c r="F13" s="1426"/>
      <c r="G13" s="1426"/>
      <c r="H13" s="1426"/>
      <c r="I13" s="1426"/>
      <c r="J13" s="1426"/>
      <c r="K13" s="1426"/>
      <c r="L13" s="1426"/>
      <c r="M13" s="1426"/>
      <c r="N13" s="1426"/>
      <c r="O13" s="1426"/>
      <c r="P13" s="1426"/>
      <c r="Q13" s="1426"/>
      <c r="R13" s="1426"/>
      <c r="S13" s="1426"/>
      <c r="T13" s="1426"/>
      <c r="U13" s="1426"/>
      <c r="V13" s="1426"/>
      <c r="W13" s="1426"/>
      <c r="X13" s="1426">
        <v>-34</v>
      </c>
      <c r="Y13" s="1426"/>
      <c r="Z13" s="1426"/>
      <c r="AA13" s="1426"/>
      <c r="AB13" s="1426"/>
      <c r="AC13" s="1426"/>
      <c r="AD13" s="1426">
        <v>-34</v>
      </c>
      <c r="AE13" s="1426"/>
      <c r="AF13" s="1426"/>
      <c r="AG13" s="1426"/>
      <c r="AH13" s="1426"/>
      <c r="AI13" s="1430"/>
      <c r="AN13" s="434"/>
      <c r="AO13" s="437"/>
      <c r="AP13" s="437"/>
      <c r="AQ13" s="437"/>
      <c r="AR13" s="439"/>
      <c r="AS13" s="434"/>
    </row>
    <row r="14" spans="1:45" ht="27" customHeight="1">
      <c r="A14" s="438"/>
      <c r="B14" s="1425" t="s">
        <v>594</v>
      </c>
      <c r="C14" s="1425"/>
      <c r="D14" s="1425"/>
      <c r="E14" s="1425"/>
      <c r="F14" s="1426"/>
      <c r="G14" s="1426"/>
      <c r="H14" s="1426"/>
      <c r="I14" s="1426"/>
      <c r="J14" s="1426"/>
      <c r="K14" s="1426"/>
      <c r="L14" s="1426">
        <v>0</v>
      </c>
      <c r="M14" s="1426"/>
      <c r="N14" s="1426"/>
      <c r="O14" s="1426"/>
      <c r="P14" s="1426"/>
      <c r="Q14" s="1426"/>
      <c r="R14" s="1426"/>
      <c r="S14" s="1426"/>
      <c r="T14" s="1426"/>
      <c r="U14" s="1426"/>
      <c r="V14" s="1426"/>
      <c r="W14" s="1426"/>
      <c r="X14" s="1426">
        <v>20</v>
      </c>
      <c r="Y14" s="1426"/>
      <c r="Z14" s="1426"/>
      <c r="AA14" s="1426"/>
      <c r="AB14" s="1426"/>
      <c r="AC14" s="1426"/>
      <c r="AD14" s="1426">
        <v>20</v>
      </c>
      <c r="AE14" s="1426"/>
      <c r="AF14" s="1426"/>
      <c r="AG14" s="1426"/>
      <c r="AH14" s="1426"/>
      <c r="AI14" s="1430"/>
      <c r="AN14" s="434"/>
      <c r="AO14" s="437"/>
      <c r="AP14" s="437"/>
      <c r="AQ14" s="437"/>
      <c r="AR14" s="437"/>
      <c r="AS14" s="434"/>
    </row>
    <row r="15" spans="1:45" ht="27" customHeight="1">
      <c r="A15" s="440"/>
      <c r="B15" s="1445" t="s">
        <v>596</v>
      </c>
      <c r="C15" s="1445"/>
      <c r="D15" s="1445"/>
      <c r="E15" s="1445"/>
      <c r="F15" s="1426"/>
      <c r="G15" s="1426"/>
      <c r="H15" s="1426"/>
      <c r="I15" s="1426"/>
      <c r="J15" s="1426"/>
      <c r="K15" s="1426"/>
      <c r="L15" s="1426"/>
      <c r="M15" s="1426"/>
      <c r="N15" s="1426"/>
      <c r="O15" s="1426"/>
      <c r="P15" s="1426"/>
      <c r="Q15" s="1426"/>
      <c r="R15" s="1426"/>
      <c r="S15" s="1426"/>
      <c r="T15" s="1426"/>
      <c r="U15" s="1426"/>
      <c r="V15" s="1426"/>
      <c r="W15" s="1426"/>
      <c r="X15" s="1426"/>
      <c r="Y15" s="1426"/>
      <c r="Z15" s="1426"/>
      <c r="AA15" s="1426"/>
      <c r="AB15" s="1426"/>
      <c r="AC15" s="1426"/>
      <c r="AD15" s="1426"/>
      <c r="AE15" s="1426"/>
      <c r="AF15" s="1426"/>
      <c r="AG15" s="1426"/>
      <c r="AH15" s="1426"/>
      <c r="AI15" s="1430"/>
      <c r="AN15" s="434"/>
      <c r="AO15" s="441"/>
      <c r="AP15" s="434"/>
      <c r="AQ15" s="434"/>
      <c r="AR15" s="442"/>
      <c r="AS15" s="434"/>
    </row>
    <row r="16" spans="1:45" ht="27" customHeight="1">
      <c r="A16" s="1462" t="s">
        <v>597</v>
      </c>
      <c r="B16" s="1425"/>
      <c r="C16" s="1425"/>
      <c r="D16" s="1425"/>
      <c r="E16" s="1425"/>
      <c r="F16" s="1427" t="s">
        <v>666</v>
      </c>
      <c r="G16" s="1428"/>
      <c r="H16" s="1428"/>
      <c r="I16" s="1428"/>
      <c r="J16" s="1428"/>
      <c r="K16" s="1429"/>
      <c r="L16" s="1426">
        <v>0</v>
      </c>
      <c r="M16" s="1426"/>
      <c r="N16" s="1426"/>
      <c r="O16" s="1426"/>
      <c r="P16" s="1426"/>
      <c r="Q16" s="1426"/>
      <c r="R16" s="1426">
        <v>935</v>
      </c>
      <c r="S16" s="1426"/>
      <c r="T16" s="1426"/>
      <c r="U16" s="1426"/>
      <c r="V16" s="1426"/>
      <c r="W16" s="1426"/>
      <c r="X16" s="1426">
        <v>-13</v>
      </c>
      <c r="Y16" s="1426"/>
      <c r="Z16" s="1426"/>
      <c r="AA16" s="1426"/>
      <c r="AB16" s="1426"/>
      <c r="AC16" s="1426"/>
      <c r="AD16" s="1426">
        <v>922</v>
      </c>
      <c r="AE16" s="1426"/>
      <c r="AF16" s="1426"/>
      <c r="AG16" s="1426"/>
      <c r="AH16" s="1426"/>
      <c r="AI16" s="1430"/>
      <c r="AN16" s="434"/>
      <c r="AO16" s="437"/>
      <c r="AP16" s="439"/>
      <c r="AQ16" s="439"/>
      <c r="AR16" s="437"/>
      <c r="AS16" s="434"/>
    </row>
    <row r="17" spans="1:45" ht="27" customHeight="1">
      <c r="A17" s="1460" t="s">
        <v>598</v>
      </c>
      <c r="B17" s="1461"/>
      <c r="C17" s="1461"/>
      <c r="D17" s="1461"/>
      <c r="E17" s="1461"/>
      <c r="F17" s="1431">
        <v>8000</v>
      </c>
      <c r="G17" s="1431"/>
      <c r="H17" s="1431"/>
      <c r="I17" s="1431"/>
      <c r="J17" s="1431"/>
      <c r="K17" s="1431"/>
      <c r="L17" s="1431">
        <v>5432</v>
      </c>
      <c r="M17" s="1431"/>
      <c r="N17" s="1431"/>
      <c r="O17" s="1431"/>
      <c r="P17" s="1431"/>
      <c r="Q17" s="1431"/>
      <c r="R17" s="1431">
        <v>40440</v>
      </c>
      <c r="S17" s="1431"/>
      <c r="T17" s="1431"/>
      <c r="U17" s="1431"/>
      <c r="V17" s="1431"/>
      <c r="W17" s="1431"/>
      <c r="X17" s="1431">
        <v>-163</v>
      </c>
      <c r="Y17" s="1431"/>
      <c r="Z17" s="1431"/>
      <c r="AA17" s="1431"/>
      <c r="AB17" s="1431"/>
      <c r="AC17" s="1431"/>
      <c r="AD17" s="1431">
        <v>53710</v>
      </c>
      <c r="AE17" s="1431"/>
      <c r="AF17" s="1431"/>
      <c r="AG17" s="1431"/>
      <c r="AH17" s="1431"/>
      <c r="AI17" s="1432"/>
      <c r="AN17" s="434"/>
      <c r="AO17" s="434"/>
      <c r="AP17" s="434"/>
      <c r="AQ17" s="434"/>
      <c r="AR17" s="437"/>
      <c r="AS17" s="434"/>
    </row>
    <row r="18" spans="28:35" ht="27" customHeight="1">
      <c r="AB18" s="1474" t="s">
        <v>387</v>
      </c>
      <c r="AC18" s="1474"/>
      <c r="AD18" s="1474"/>
      <c r="AE18" s="1474"/>
      <c r="AF18" s="1474"/>
      <c r="AG18" s="1474"/>
      <c r="AH18" s="1474"/>
      <c r="AI18" s="1474"/>
    </row>
    <row r="19" spans="1:35" ht="27" customHeight="1">
      <c r="A19" s="1468"/>
      <c r="B19" s="1469"/>
      <c r="C19" s="1469"/>
      <c r="D19" s="1469"/>
      <c r="E19" s="1470"/>
      <c r="F19" s="443"/>
      <c r="G19" s="444"/>
      <c r="H19" s="436"/>
      <c r="I19" s="1442" t="s">
        <v>622</v>
      </c>
      <c r="J19" s="1442"/>
      <c r="K19" s="1442"/>
      <c r="L19" s="1442"/>
      <c r="M19" s="1442"/>
      <c r="N19" s="1442"/>
      <c r="O19" s="1442"/>
      <c r="P19" s="1442"/>
      <c r="Q19" s="1442"/>
      <c r="R19" s="1442"/>
      <c r="S19" s="1442"/>
      <c r="T19" s="1442"/>
      <c r="U19" s="1442"/>
      <c r="V19" s="1442"/>
      <c r="W19" s="445"/>
      <c r="X19" s="445"/>
      <c r="Y19" s="446"/>
      <c r="Z19" s="1447" t="s">
        <v>514</v>
      </c>
      <c r="AA19" s="1448"/>
      <c r="AB19" s="1448"/>
      <c r="AC19" s="1448"/>
      <c r="AD19" s="1449"/>
      <c r="AE19" s="1436" t="s">
        <v>515</v>
      </c>
      <c r="AF19" s="1437"/>
      <c r="AG19" s="1437"/>
      <c r="AH19" s="1437"/>
      <c r="AI19" s="1438"/>
    </row>
    <row r="20" spans="1:35" ht="27" customHeight="1">
      <c r="A20" s="1471"/>
      <c r="B20" s="1472"/>
      <c r="C20" s="1472"/>
      <c r="D20" s="1472"/>
      <c r="E20" s="1473"/>
      <c r="F20" s="1443" t="s">
        <v>393</v>
      </c>
      <c r="G20" s="1443"/>
      <c r="H20" s="1443"/>
      <c r="I20" s="1443"/>
      <c r="J20" s="1443"/>
      <c r="K20" s="1444" t="s">
        <v>394</v>
      </c>
      <c r="L20" s="1445"/>
      <c r="M20" s="1445"/>
      <c r="N20" s="1445"/>
      <c r="O20" s="1446"/>
      <c r="P20" s="1443" t="s">
        <v>395</v>
      </c>
      <c r="Q20" s="1443"/>
      <c r="R20" s="1443"/>
      <c r="S20" s="1443"/>
      <c r="T20" s="1443"/>
      <c r="U20" s="1443" t="s">
        <v>396</v>
      </c>
      <c r="V20" s="1443"/>
      <c r="W20" s="1443"/>
      <c r="X20" s="1443"/>
      <c r="Y20" s="1443"/>
      <c r="Z20" s="1450"/>
      <c r="AA20" s="1451"/>
      <c r="AB20" s="1451"/>
      <c r="AC20" s="1451"/>
      <c r="AD20" s="1452"/>
      <c r="AE20" s="1439"/>
      <c r="AF20" s="1440"/>
      <c r="AG20" s="1440"/>
      <c r="AH20" s="1440"/>
      <c r="AI20" s="1441"/>
    </row>
    <row r="21" spans="1:35" ht="27" customHeight="1">
      <c r="A21" s="1463" t="s">
        <v>586</v>
      </c>
      <c r="B21" s="1464"/>
      <c r="C21" s="1464"/>
      <c r="D21" s="1464"/>
      <c r="E21" s="1464"/>
      <c r="F21" s="1434">
        <v>10307</v>
      </c>
      <c r="G21" s="1434"/>
      <c r="H21" s="1434"/>
      <c r="I21" s="1434"/>
      <c r="J21" s="1434"/>
      <c r="K21" s="1465" t="s">
        <v>398</v>
      </c>
      <c r="L21" s="1466"/>
      <c r="M21" s="1466"/>
      <c r="N21" s="1466"/>
      <c r="O21" s="1467"/>
      <c r="P21" s="1434">
        <v>2077</v>
      </c>
      <c r="Q21" s="1434"/>
      <c r="R21" s="1434"/>
      <c r="S21" s="1434"/>
      <c r="T21" s="1434"/>
      <c r="U21" s="1434">
        <v>12384</v>
      </c>
      <c r="V21" s="1434"/>
      <c r="W21" s="1434"/>
      <c r="X21" s="1434"/>
      <c r="Y21" s="1434"/>
      <c r="Z21" s="1434">
        <v>3967</v>
      </c>
      <c r="AA21" s="1434"/>
      <c r="AB21" s="1434"/>
      <c r="AC21" s="1434"/>
      <c r="AD21" s="1434"/>
      <c r="AE21" s="1434">
        <v>69139</v>
      </c>
      <c r="AF21" s="1434"/>
      <c r="AG21" s="1434"/>
      <c r="AH21" s="1434"/>
      <c r="AI21" s="1435"/>
    </row>
    <row r="22" spans="1:35" ht="27" customHeight="1">
      <c r="A22" s="1462" t="s">
        <v>588</v>
      </c>
      <c r="B22" s="1425"/>
      <c r="C22" s="1425"/>
      <c r="D22" s="1425"/>
      <c r="E22" s="1425"/>
      <c r="F22" s="1426"/>
      <c r="G22" s="1426"/>
      <c r="H22" s="1426"/>
      <c r="I22" s="1426"/>
      <c r="J22" s="1426"/>
      <c r="K22" s="1426"/>
      <c r="L22" s="1426"/>
      <c r="M22" s="1426"/>
      <c r="N22" s="1426"/>
      <c r="O22" s="1426"/>
      <c r="P22" s="1426"/>
      <c r="Q22" s="1426"/>
      <c r="R22" s="1426"/>
      <c r="S22" s="1426"/>
      <c r="T22" s="1426"/>
      <c r="U22" s="1426"/>
      <c r="V22" s="1426"/>
      <c r="W22" s="1426"/>
      <c r="X22" s="1426"/>
      <c r="Y22" s="1426"/>
      <c r="Z22" s="1426"/>
      <c r="AA22" s="1426"/>
      <c r="AB22" s="1426"/>
      <c r="AC22" s="1426"/>
      <c r="AD22" s="1426"/>
      <c r="AE22" s="1426"/>
      <c r="AF22" s="1426"/>
      <c r="AG22" s="1426"/>
      <c r="AH22" s="1426"/>
      <c r="AI22" s="1430"/>
    </row>
    <row r="23" spans="1:35" ht="27" customHeight="1">
      <c r="A23" s="438"/>
      <c r="B23" s="1425" t="s">
        <v>590</v>
      </c>
      <c r="C23" s="1425"/>
      <c r="D23" s="1425"/>
      <c r="E23" s="1425"/>
      <c r="F23" s="1426"/>
      <c r="G23" s="1426"/>
      <c r="H23" s="1426"/>
      <c r="I23" s="1426"/>
      <c r="J23" s="1426"/>
      <c r="K23" s="1427"/>
      <c r="L23" s="1428"/>
      <c r="M23" s="1428"/>
      <c r="N23" s="1428"/>
      <c r="O23" s="1429"/>
      <c r="P23" s="1426"/>
      <c r="Q23" s="1426"/>
      <c r="R23" s="1426"/>
      <c r="S23" s="1426"/>
      <c r="T23" s="1426"/>
      <c r="U23" s="1426"/>
      <c r="V23" s="1426"/>
      <c r="W23" s="1426"/>
      <c r="X23" s="1426"/>
      <c r="Y23" s="1426"/>
      <c r="Z23" s="1426"/>
      <c r="AA23" s="1426"/>
      <c r="AB23" s="1426"/>
      <c r="AC23" s="1426"/>
      <c r="AD23" s="1426"/>
      <c r="AE23" s="1426">
        <v>-212</v>
      </c>
      <c r="AF23" s="1426"/>
      <c r="AG23" s="1426"/>
      <c r="AH23" s="1426"/>
      <c r="AI23" s="1430"/>
    </row>
    <row r="24" spans="1:35" ht="27" customHeight="1">
      <c r="A24" s="438"/>
      <c r="B24" s="1445" t="s">
        <v>392</v>
      </c>
      <c r="C24" s="1445"/>
      <c r="D24" s="1445"/>
      <c r="E24" s="1445"/>
      <c r="F24" s="1426"/>
      <c r="G24" s="1426"/>
      <c r="H24" s="1426"/>
      <c r="I24" s="1426"/>
      <c r="J24" s="1426"/>
      <c r="K24" s="1427"/>
      <c r="L24" s="1428"/>
      <c r="M24" s="1428"/>
      <c r="N24" s="1428"/>
      <c r="O24" s="1429"/>
      <c r="P24" s="1426"/>
      <c r="Q24" s="1426"/>
      <c r="R24" s="1426"/>
      <c r="S24" s="1426"/>
      <c r="T24" s="1426"/>
      <c r="U24" s="1426"/>
      <c r="V24" s="1426"/>
      <c r="W24" s="1426"/>
      <c r="X24" s="1426"/>
      <c r="Y24" s="1426"/>
      <c r="Z24" s="1426"/>
      <c r="AA24" s="1426"/>
      <c r="AB24" s="1426"/>
      <c r="AC24" s="1426"/>
      <c r="AD24" s="1426"/>
      <c r="AE24" s="1426">
        <v>-24</v>
      </c>
      <c r="AF24" s="1426"/>
      <c r="AG24" s="1426"/>
      <c r="AH24" s="1426"/>
      <c r="AI24" s="1430"/>
    </row>
    <row r="25" spans="1:35" ht="27" customHeight="1">
      <c r="A25" s="438"/>
      <c r="B25" s="1425" t="s">
        <v>592</v>
      </c>
      <c r="C25" s="1425"/>
      <c r="D25" s="1425"/>
      <c r="E25" s="1425"/>
      <c r="F25" s="1426"/>
      <c r="G25" s="1426"/>
      <c r="H25" s="1426"/>
      <c r="I25" s="1426"/>
      <c r="J25" s="1426"/>
      <c r="K25" s="1427"/>
      <c r="L25" s="1428"/>
      <c r="M25" s="1428"/>
      <c r="N25" s="1428"/>
      <c r="O25" s="1429"/>
      <c r="P25" s="1426"/>
      <c r="Q25" s="1426"/>
      <c r="R25" s="1426"/>
      <c r="S25" s="1426"/>
      <c r="T25" s="1426"/>
      <c r="U25" s="1426"/>
      <c r="V25" s="1426"/>
      <c r="W25" s="1426"/>
      <c r="X25" s="1426"/>
      <c r="Y25" s="1426"/>
      <c r="Z25" s="1426"/>
      <c r="AA25" s="1426"/>
      <c r="AB25" s="1426"/>
      <c r="AC25" s="1426"/>
      <c r="AD25" s="1426"/>
      <c r="AE25" s="1426">
        <v>1172</v>
      </c>
      <c r="AF25" s="1426"/>
      <c r="AG25" s="1426"/>
      <c r="AH25" s="1426"/>
      <c r="AI25" s="1430"/>
    </row>
    <row r="26" spans="1:35" ht="27" customHeight="1">
      <c r="A26" s="438"/>
      <c r="B26" s="1425" t="s">
        <v>593</v>
      </c>
      <c r="C26" s="1425"/>
      <c r="D26" s="1425"/>
      <c r="E26" s="1425"/>
      <c r="F26" s="1426"/>
      <c r="G26" s="1426"/>
      <c r="H26" s="1426"/>
      <c r="I26" s="1426"/>
      <c r="J26" s="1426"/>
      <c r="K26" s="1427"/>
      <c r="L26" s="1428"/>
      <c r="M26" s="1428"/>
      <c r="N26" s="1428"/>
      <c r="O26" s="1429"/>
      <c r="P26" s="1426"/>
      <c r="Q26" s="1426"/>
      <c r="R26" s="1426"/>
      <c r="S26" s="1426"/>
      <c r="T26" s="1426"/>
      <c r="U26" s="1426"/>
      <c r="V26" s="1426"/>
      <c r="W26" s="1426"/>
      <c r="X26" s="1426"/>
      <c r="Y26" s="1426"/>
      <c r="Z26" s="1426"/>
      <c r="AA26" s="1426"/>
      <c r="AB26" s="1426"/>
      <c r="AC26" s="1426"/>
      <c r="AD26" s="1426"/>
      <c r="AE26" s="1426">
        <v>-34</v>
      </c>
      <c r="AF26" s="1426"/>
      <c r="AG26" s="1426"/>
      <c r="AH26" s="1426"/>
      <c r="AI26" s="1430"/>
    </row>
    <row r="27" spans="1:35" ht="27" customHeight="1">
      <c r="A27" s="438"/>
      <c r="B27" s="1425" t="s">
        <v>594</v>
      </c>
      <c r="C27" s="1425"/>
      <c r="D27" s="1425"/>
      <c r="E27" s="1425"/>
      <c r="F27" s="1426"/>
      <c r="G27" s="1426"/>
      <c r="H27" s="1426"/>
      <c r="I27" s="1426"/>
      <c r="J27" s="1426"/>
      <c r="K27" s="1427"/>
      <c r="L27" s="1428"/>
      <c r="M27" s="1428"/>
      <c r="N27" s="1428"/>
      <c r="O27" s="1429"/>
      <c r="P27" s="1426"/>
      <c r="Q27" s="1426"/>
      <c r="R27" s="1426"/>
      <c r="S27" s="1426"/>
      <c r="T27" s="1426"/>
      <c r="U27" s="1426"/>
      <c r="V27" s="1426"/>
      <c r="W27" s="1426"/>
      <c r="X27" s="1426"/>
      <c r="Y27" s="1426"/>
      <c r="Z27" s="1426"/>
      <c r="AA27" s="1426"/>
      <c r="AB27" s="1426"/>
      <c r="AC27" s="1426"/>
      <c r="AD27" s="1426"/>
      <c r="AE27" s="1426">
        <v>20</v>
      </c>
      <c r="AF27" s="1426"/>
      <c r="AG27" s="1426"/>
      <c r="AH27" s="1426"/>
      <c r="AI27" s="1430"/>
    </row>
    <row r="28" spans="1:35" ht="27" customHeight="1">
      <c r="A28" s="440"/>
      <c r="B28" s="1445" t="s">
        <v>596</v>
      </c>
      <c r="C28" s="1445"/>
      <c r="D28" s="1445"/>
      <c r="E28" s="1445"/>
      <c r="F28" s="1426">
        <v>1036</v>
      </c>
      <c r="G28" s="1426"/>
      <c r="H28" s="1426"/>
      <c r="I28" s="1426"/>
      <c r="J28" s="1426"/>
      <c r="K28" s="1426">
        <v>0</v>
      </c>
      <c r="L28" s="1426"/>
      <c r="M28" s="1426"/>
      <c r="N28" s="1426"/>
      <c r="O28" s="1426"/>
      <c r="P28" s="1433" t="s">
        <v>398</v>
      </c>
      <c r="Q28" s="1433"/>
      <c r="R28" s="1433"/>
      <c r="S28" s="1433"/>
      <c r="T28" s="1433"/>
      <c r="U28" s="1426">
        <v>1036</v>
      </c>
      <c r="V28" s="1426"/>
      <c r="W28" s="1426"/>
      <c r="X28" s="1426"/>
      <c r="Y28" s="1426"/>
      <c r="Z28" s="1426">
        <v>17</v>
      </c>
      <c r="AA28" s="1426"/>
      <c r="AB28" s="1426"/>
      <c r="AC28" s="1426"/>
      <c r="AD28" s="1426"/>
      <c r="AE28" s="1426">
        <v>1054</v>
      </c>
      <c r="AF28" s="1426"/>
      <c r="AG28" s="1426"/>
      <c r="AH28" s="1426"/>
      <c r="AI28" s="1430"/>
    </row>
    <row r="29" spans="1:35" ht="27" customHeight="1">
      <c r="A29" s="1462" t="s">
        <v>597</v>
      </c>
      <c r="B29" s="1425"/>
      <c r="C29" s="1425"/>
      <c r="D29" s="1425"/>
      <c r="E29" s="1425"/>
      <c r="F29" s="1426">
        <v>1036</v>
      </c>
      <c r="G29" s="1426"/>
      <c r="H29" s="1426"/>
      <c r="I29" s="1426"/>
      <c r="J29" s="1426"/>
      <c r="K29" s="1426">
        <v>0</v>
      </c>
      <c r="L29" s="1426"/>
      <c r="M29" s="1426"/>
      <c r="N29" s="1426"/>
      <c r="O29" s="1426"/>
      <c r="P29" s="1433" t="s">
        <v>398</v>
      </c>
      <c r="Q29" s="1433"/>
      <c r="R29" s="1433"/>
      <c r="S29" s="1433"/>
      <c r="T29" s="1433"/>
      <c r="U29" s="1426">
        <v>1036</v>
      </c>
      <c r="V29" s="1426"/>
      <c r="W29" s="1426"/>
      <c r="X29" s="1426"/>
      <c r="Y29" s="1426"/>
      <c r="Z29" s="1426">
        <v>17</v>
      </c>
      <c r="AA29" s="1426"/>
      <c r="AB29" s="1426"/>
      <c r="AC29" s="1426"/>
      <c r="AD29" s="1426"/>
      <c r="AE29" s="1426">
        <v>1976</v>
      </c>
      <c r="AF29" s="1426"/>
      <c r="AG29" s="1426"/>
      <c r="AH29" s="1426"/>
      <c r="AI29" s="1430"/>
    </row>
    <row r="30" spans="1:40" ht="27" customHeight="1">
      <c r="A30" s="1460" t="s">
        <v>598</v>
      </c>
      <c r="B30" s="1461"/>
      <c r="C30" s="1461"/>
      <c r="D30" s="1461"/>
      <c r="E30" s="1461"/>
      <c r="F30" s="1431">
        <v>11343</v>
      </c>
      <c r="G30" s="1431"/>
      <c r="H30" s="1431"/>
      <c r="I30" s="1431"/>
      <c r="J30" s="1431"/>
      <c r="K30" s="1431">
        <v>0</v>
      </c>
      <c r="L30" s="1431"/>
      <c r="M30" s="1431"/>
      <c r="N30" s="1431"/>
      <c r="O30" s="1431"/>
      <c r="P30" s="1431">
        <v>2077</v>
      </c>
      <c r="Q30" s="1431"/>
      <c r="R30" s="1431"/>
      <c r="S30" s="1431"/>
      <c r="T30" s="1431"/>
      <c r="U30" s="1431">
        <v>13420</v>
      </c>
      <c r="V30" s="1431"/>
      <c r="W30" s="1431"/>
      <c r="X30" s="1431"/>
      <c r="Y30" s="1431"/>
      <c r="Z30" s="1431">
        <v>3984</v>
      </c>
      <c r="AA30" s="1431"/>
      <c r="AB30" s="1431"/>
      <c r="AC30" s="1431"/>
      <c r="AD30" s="1431"/>
      <c r="AE30" s="1431">
        <v>71115</v>
      </c>
      <c r="AF30" s="1431"/>
      <c r="AG30" s="1431"/>
      <c r="AH30" s="1431"/>
      <c r="AI30" s="1432"/>
      <c r="AN30" s="447"/>
    </row>
    <row r="31" spans="1:40" ht="27" customHeight="1">
      <c r="A31" s="448" t="s">
        <v>397</v>
      </c>
      <c r="AN31" s="449"/>
    </row>
    <row r="32" ht="27" customHeight="1"/>
    <row r="33" ht="27" customHeight="1"/>
    <row r="34" ht="27" customHeight="1"/>
    <row r="35" ht="27" customHeight="1"/>
    <row r="36" ht="27" customHeight="1"/>
    <row r="37" ht="27" customHeight="1"/>
    <row r="38" ht="27" customHeight="1"/>
    <row r="39" ht="27" customHeight="1"/>
    <row r="40" ht="27" customHeight="1"/>
    <row r="41" ht="27" customHeight="1"/>
  </sheetData>
  <mergeCells count="156">
    <mergeCell ref="AB18:AI18"/>
    <mergeCell ref="AB5:AI5"/>
    <mergeCell ref="A16:E16"/>
    <mergeCell ref="A17:E17"/>
    <mergeCell ref="B10:E10"/>
    <mergeCell ref="B11:E11"/>
    <mergeCell ref="A6:E7"/>
    <mergeCell ref="F7:K7"/>
    <mergeCell ref="B12:E12"/>
    <mergeCell ref="B15:E15"/>
    <mergeCell ref="B13:E13"/>
    <mergeCell ref="A8:E8"/>
    <mergeCell ref="A9:E9"/>
    <mergeCell ref="A19:E20"/>
    <mergeCell ref="B14:E14"/>
    <mergeCell ref="F8:K8"/>
    <mergeCell ref="F9:K9"/>
    <mergeCell ref="F17:K17"/>
    <mergeCell ref="F16:K16"/>
    <mergeCell ref="F13:K13"/>
    <mergeCell ref="F14:K14"/>
    <mergeCell ref="L13:Q13"/>
    <mergeCell ref="A22:E22"/>
    <mergeCell ref="F22:J22"/>
    <mergeCell ref="K22:O22"/>
    <mergeCell ref="A21:E21"/>
    <mergeCell ref="L17:Q17"/>
    <mergeCell ref="F15:K15"/>
    <mergeCell ref="L15:Q15"/>
    <mergeCell ref="F21:J21"/>
    <mergeCell ref="K21:O21"/>
    <mergeCell ref="B24:E24"/>
    <mergeCell ref="F23:J23"/>
    <mergeCell ref="K23:O23"/>
    <mergeCell ref="B23:E23"/>
    <mergeCell ref="B26:E26"/>
    <mergeCell ref="F26:J26"/>
    <mergeCell ref="K26:O26"/>
    <mergeCell ref="B25:E25"/>
    <mergeCell ref="A30:E30"/>
    <mergeCell ref="A29:E29"/>
    <mergeCell ref="F28:J28"/>
    <mergeCell ref="K28:O28"/>
    <mergeCell ref="B28:E28"/>
    <mergeCell ref="L8:Q8"/>
    <mergeCell ref="R8:W8"/>
    <mergeCell ref="X8:AC8"/>
    <mergeCell ref="AD8:AI8"/>
    <mergeCell ref="AP6:AQ6"/>
    <mergeCell ref="AJ7:AK7"/>
    <mergeCell ref="AL7:AM7"/>
    <mergeCell ref="AN7:AO7"/>
    <mergeCell ref="AP7:AQ7"/>
    <mergeCell ref="X7:AC7"/>
    <mergeCell ref="AD7:AI7"/>
    <mergeCell ref="F6:M6"/>
    <mergeCell ref="AB6:AI6"/>
    <mergeCell ref="N6:AA6"/>
    <mergeCell ref="L7:Q7"/>
    <mergeCell ref="R7:W7"/>
    <mergeCell ref="R9:W9"/>
    <mergeCell ref="X9:AC9"/>
    <mergeCell ref="AD9:AI9"/>
    <mergeCell ref="F10:K10"/>
    <mergeCell ref="L10:Q10"/>
    <mergeCell ref="R10:W10"/>
    <mergeCell ref="X10:AC10"/>
    <mergeCell ref="AD10:AI10"/>
    <mergeCell ref="L9:Q9"/>
    <mergeCell ref="R11:W11"/>
    <mergeCell ref="X11:AC11"/>
    <mergeCell ref="AD11:AI11"/>
    <mergeCell ref="F12:K12"/>
    <mergeCell ref="L12:Q12"/>
    <mergeCell ref="R12:W12"/>
    <mergeCell ref="X12:AC12"/>
    <mergeCell ref="AD12:AI12"/>
    <mergeCell ref="F11:K11"/>
    <mergeCell ref="L11:Q11"/>
    <mergeCell ref="L16:Q16"/>
    <mergeCell ref="R16:W16"/>
    <mergeCell ref="X16:AC16"/>
    <mergeCell ref="AD16:AI16"/>
    <mergeCell ref="R13:W13"/>
    <mergeCell ref="X13:AC13"/>
    <mergeCell ref="AD13:AI13"/>
    <mergeCell ref="AD15:AI15"/>
    <mergeCell ref="R15:W15"/>
    <mergeCell ref="X15:AC15"/>
    <mergeCell ref="R17:W17"/>
    <mergeCell ref="X17:AC17"/>
    <mergeCell ref="AE19:AI20"/>
    <mergeCell ref="I19:V19"/>
    <mergeCell ref="F20:J20"/>
    <mergeCell ref="K20:O20"/>
    <mergeCell ref="P20:T20"/>
    <mergeCell ref="U20:Y20"/>
    <mergeCell ref="Z19:AD20"/>
    <mergeCell ref="AD17:AI17"/>
    <mergeCell ref="P21:T21"/>
    <mergeCell ref="U21:Y21"/>
    <mergeCell ref="Z21:AD21"/>
    <mergeCell ref="AE21:AI21"/>
    <mergeCell ref="Z23:AD23"/>
    <mergeCell ref="AE23:AI23"/>
    <mergeCell ref="P22:T22"/>
    <mergeCell ref="U22:Y22"/>
    <mergeCell ref="Z22:AD22"/>
    <mergeCell ref="AE22:AI22"/>
    <mergeCell ref="P24:T24"/>
    <mergeCell ref="U24:Y24"/>
    <mergeCell ref="P23:T23"/>
    <mergeCell ref="U23:Y23"/>
    <mergeCell ref="Z24:AD24"/>
    <mergeCell ref="AE24:AI24"/>
    <mergeCell ref="F25:J25"/>
    <mergeCell ref="K25:O25"/>
    <mergeCell ref="P25:T25"/>
    <mergeCell ref="U25:Y25"/>
    <mergeCell ref="Z25:AD25"/>
    <mergeCell ref="AE25:AI25"/>
    <mergeCell ref="F24:J24"/>
    <mergeCell ref="K24:O24"/>
    <mergeCell ref="Z28:AD28"/>
    <mergeCell ref="AE28:AI28"/>
    <mergeCell ref="P26:T26"/>
    <mergeCell ref="U26:Y26"/>
    <mergeCell ref="Z26:AD26"/>
    <mergeCell ref="AE26:AI26"/>
    <mergeCell ref="U27:Y27"/>
    <mergeCell ref="Z27:AD27"/>
    <mergeCell ref="AE27:AI27"/>
    <mergeCell ref="P29:T29"/>
    <mergeCell ref="U29:Y29"/>
    <mergeCell ref="P28:T28"/>
    <mergeCell ref="U28:Y28"/>
    <mergeCell ref="Z29:AD29"/>
    <mergeCell ref="AE29:AI29"/>
    <mergeCell ref="F30:J30"/>
    <mergeCell ref="K30:O30"/>
    <mergeCell ref="P30:T30"/>
    <mergeCell ref="U30:Y30"/>
    <mergeCell ref="Z30:AD30"/>
    <mergeCell ref="AE30:AI30"/>
    <mergeCell ref="F29:J29"/>
    <mergeCell ref="K29:O29"/>
    <mergeCell ref="B2:I4"/>
    <mergeCell ref="J3:AD3"/>
    <mergeCell ref="B27:E27"/>
    <mergeCell ref="F27:J27"/>
    <mergeCell ref="K27:O27"/>
    <mergeCell ref="P27:T27"/>
    <mergeCell ref="L14:Q14"/>
    <mergeCell ref="R14:W14"/>
    <mergeCell ref="X14:AC14"/>
    <mergeCell ref="AD14:AI14"/>
  </mergeCells>
  <printOptions/>
  <pageMargins left="0.7874015748031497" right="0" top="0.7874015748031497" bottom="0.6" header="0.5118110236220472" footer="0.5118110236220472"/>
  <pageSetup horizontalDpi="600" verticalDpi="600" orientation="portrait" paperSize="9" r:id="rId2"/>
  <headerFooter alignWithMargins="0">
    <oddHeader>&amp;R&amp;"ＭＳ Ｐ明朝,標準"株式会社 富山第一銀行</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1:L20"/>
  <sheetViews>
    <sheetView workbookViewId="0" topLeftCell="A1">
      <selection activeCell="D6" sqref="D6"/>
    </sheetView>
  </sheetViews>
  <sheetFormatPr defaultColWidth="9.00390625" defaultRowHeight="13.5"/>
  <cols>
    <col min="1" max="1" width="4.75390625" style="58" customWidth="1"/>
    <col min="2" max="2" width="24.625" style="58" customWidth="1"/>
    <col min="3" max="12" width="11.875" style="58" customWidth="1"/>
    <col min="13" max="16384" width="9.00390625" style="58" customWidth="1"/>
  </cols>
  <sheetData>
    <row r="1" ht="13.5">
      <c r="L1" s="450" t="s">
        <v>399</v>
      </c>
    </row>
    <row r="3" ht="13.5">
      <c r="B3" s="58" t="s">
        <v>508</v>
      </c>
    </row>
    <row r="6" ht="13.5">
      <c r="B6" s="58" t="s">
        <v>400</v>
      </c>
    </row>
    <row r="7" spans="2:7" ht="21" customHeight="1" thickBot="1">
      <c r="B7" s="451"/>
      <c r="C7" s="451"/>
      <c r="D7" s="451"/>
      <c r="E7" s="451"/>
      <c r="F7" s="451"/>
      <c r="G7" s="451"/>
    </row>
    <row r="8" spans="2:12" ht="24.75" customHeight="1" thickBot="1">
      <c r="B8" s="1477"/>
      <c r="C8" s="1479" t="s">
        <v>630</v>
      </c>
      <c r="D8" s="1480"/>
      <c r="E8" s="1480"/>
      <c r="F8" s="1480"/>
      <c r="G8" s="1481"/>
      <c r="H8" s="1479" t="s">
        <v>833</v>
      </c>
      <c r="I8" s="1480"/>
      <c r="J8" s="1481"/>
      <c r="K8" s="1475" t="s">
        <v>401</v>
      </c>
      <c r="L8" s="1475" t="s">
        <v>643</v>
      </c>
    </row>
    <row r="9" spans="2:12" ht="24.75" customHeight="1" thickBot="1">
      <c r="B9" s="1478"/>
      <c r="C9" s="452" t="s">
        <v>633</v>
      </c>
      <c r="D9" s="452" t="s">
        <v>634</v>
      </c>
      <c r="E9" s="452" t="s">
        <v>635</v>
      </c>
      <c r="F9" s="452" t="s">
        <v>636</v>
      </c>
      <c r="G9" s="452" t="s">
        <v>637</v>
      </c>
      <c r="H9" s="453" t="s">
        <v>402</v>
      </c>
      <c r="I9" s="452" t="s">
        <v>403</v>
      </c>
      <c r="J9" s="452" t="s">
        <v>404</v>
      </c>
      <c r="K9" s="1476"/>
      <c r="L9" s="1476"/>
    </row>
    <row r="10" spans="2:12" ht="24.75" customHeight="1">
      <c r="B10" s="454" t="s">
        <v>405</v>
      </c>
      <c r="C10" s="455">
        <v>4300</v>
      </c>
      <c r="D10" s="455">
        <v>3256</v>
      </c>
      <c r="E10" s="455">
        <v>13479</v>
      </c>
      <c r="F10" s="455">
        <v>-24</v>
      </c>
      <c r="G10" s="455">
        <v>21011</v>
      </c>
      <c r="H10" s="455">
        <v>1469</v>
      </c>
      <c r="I10" s="455">
        <v>1030</v>
      </c>
      <c r="J10" s="455">
        <v>2500</v>
      </c>
      <c r="K10" s="455" t="s">
        <v>406</v>
      </c>
      <c r="L10" s="455">
        <v>23512</v>
      </c>
    </row>
    <row r="11" spans="2:12" ht="24.75" customHeight="1">
      <c r="B11" s="456" t="s">
        <v>588</v>
      </c>
      <c r="C11" s="457"/>
      <c r="D11" s="457"/>
      <c r="E11" s="457"/>
      <c r="F11" s="457"/>
      <c r="G11" s="457"/>
      <c r="H11" s="457"/>
      <c r="I11" s="457"/>
      <c r="J11" s="457"/>
      <c r="K11" s="457"/>
      <c r="L11" s="457"/>
    </row>
    <row r="12" spans="2:12" ht="24.75" customHeight="1">
      <c r="B12" s="456" t="s">
        <v>407</v>
      </c>
      <c r="C12" s="457" t="s">
        <v>406</v>
      </c>
      <c r="D12" s="457" t="s">
        <v>406</v>
      </c>
      <c r="E12" s="457">
        <v>-79</v>
      </c>
      <c r="F12" s="457" t="s">
        <v>406</v>
      </c>
      <c r="G12" s="457">
        <v>-79</v>
      </c>
      <c r="H12" s="457" t="s">
        <v>406</v>
      </c>
      <c r="I12" s="457" t="s">
        <v>406</v>
      </c>
      <c r="J12" s="457" t="s">
        <v>406</v>
      </c>
      <c r="K12" s="457" t="s">
        <v>406</v>
      </c>
      <c r="L12" s="457">
        <v>-79</v>
      </c>
    </row>
    <row r="13" spans="2:12" ht="24.75" customHeight="1">
      <c r="B13" s="456" t="s">
        <v>408</v>
      </c>
      <c r="C13" s="457" t="s">
        <v>406</v>
      </c>
      <c r="D13" s="457" t="s">
        <v>406</v>
      </c>
      <c r="E13" s="457">
        <v>-25</v>
      </c>
      <c r="F13" s="457" t="s">
        <v>406</v>
      </c>
      <c r="G13" s="457">
        <v>-25</v>
      </c>
      <c r="H13" s="457" t="s">
        <v>406</v>
      </c>
      <c r="I13" s="457" t="s">
        <v>406</v>
      </c>
      <c r="J13" s="457" t="s">
        <v>406</v>
      </c>
      <c r="K13" s="457" t="s">
        <v>406</v>
      </c>
      <c r="L13" s="457">
        <v>-25</v>
      </c>
    </row>
    <row r="14" spans="2:12" ht="24.75" customHeight="1">
      <c r="B14" s="456" t="s">
        <v>592</v>
      </c>
      <c r="C14" s="457" t="s">
        <v>406</v>
      </c>
      <c r="D14" s="457" t="s">
        <v>406</v>
      </c>
      <c r="E14" s="457">
        <v>728</v>
      </c>
      <c r="F14" s="457" t="s">
        <v>406</v>
      </c>
      <c r="G14" s="457">
        <v>728</v>
      </c>
      <c r="H14" s="457" t="s">
        <v>406</v>
      </c>
      <c r="I14" s="457" t="s">
        <v>406</v>
      </c>
      <c r="J14" s="457" t="s">
        <v>406</v>
      </c>
      <c r="K14" s="457" t="s">
        <v>406</v>
      </c>
      <c r="L14" s="457">
        <v>728</v>
      </c>
    </row>
    <row r="15" spans="2:12" ht="24.75" customHeight="1">
      <c r="B15" s="456" t="s">
        <v>593</v>
      </c>
      <c r="C15" s="457" t="s">
        <v>406</v>
      </c>
      <c r="D15" s="457" t="s">
        <v>406</v>
      </c>
      <c r="E15" s="457" t="s">
        <v>406</v>
      </c>
      <c r="F15" s="457">
        <v>-34</v>
      </c>
      <c r="G15" s="457">
        <v>-34</v>
      </c>
      <c r="H15" s="457" t="s">
        <v>406</v>
      </c>
      <c r="I15" s="457" t="s">
        <v>406</v>
      </c>
      <c r="J15" s="457" t="s">
        <v>406</v>
      </c>
      <c r="K15" s="457" t="s">
        <v>406</v>
      </c>
      <c r="L15" s="457">
        <v>-34</v>
      </c>
    </row>
    <row r="16" spans="2:12" ht="38.25" customHeight="1">
      <c r="B16" s="456" t="s">
        <v>409</v>
      </c>
      <c r="C16" s="457" t="s">
        <v>406</v>
      </c>
      <c r="D16" s="457" t="s">
        <v>406</v>
      </c>
      <c r="E16" s="457" t="s">
        <v>406</v>
      </c>
      <c r="F16" s="457" t="s">
        <v>406</v>
      </c>
      <c r="G16" s="457" t="s">
        <v>406</v>
      </c>
      <c r="H16" s="457">
        <v>-269</v>
      </c>
      <c r="I16" s="457" t="s">
        <v>406</v>
      </c>
      <c r="J16" s="457">
        <v>-269</v>
      </c>
      <c r="K16" s="457" t="s">
        <v>406</v>
      </c>
      <c r="L16" s="457">
        <v>-269</v>
      </c>
    </row>
    <row r="17" spans="2:12" ht="28.5" customHeight="1">
      <c r="B17" s="456" t="s">
        <v>597</v>
      </c>
      <c r="C17" s="457" t="s">
        <v>406</v>
      </c>
      <c r="D17" s="457" t="s">
        <v>406</v>
      </c>
      <c r="E17" s="457">
        <v>624</v>
      </c>
      <c r="F17" s="457">
        <v>-34</v>
      </c>
      <c r="G17" s="457">
        <v>589</v>
      </c>
      <c r="H17" s="457">
        <v>-269</v>
      </c>
      <c r="I17" s="457" t="s">
        <v>406</v>
      </c>
      <c r="J17" s="457">
        <v>-269</v>
      </c>
      <c r="K17" s="457" t="s">
        <v>406</v>
      </c>
      <c r="L17" s="457">
        <v>319</v>
      </c>
    </row>
    <row r="18" spans="2:12" ht="28.5" customHeight="1" thickBot="1">
      <c r="B18" s="458" t="s">
        <v>598</v>
      </c>
      <c r="C18" s="459">
        <v>4300</v>
      </c>
      <c r="D18" s="459">
        <v>3256</v>
      </c>
      <c r="E18" s="459">
        <v>14103</v>
      </c>
      <c r="F18" s="459">
        <v>-59</v>
      </c>
      <c r="G18" s="459">
        <v>21600</v>
      </c>
      <c r="H18" s="459">
        <v>1200</v>
      </c>
      <c r="I18" s="459">
        <v>1030</v>
      </c>
      <c r="J18" s="459">
        <v>2230</v>
      </c>
      <c r="K18" s="459" t="s">
        <v>406</v>
      </c>
      <c r="L18" s="459">
        <v>23831</v>
      </c>
    </row>
    <row r="19" ht="9" customHeight="1"/>
    <row r="20" ht="13.5">
      <c r="B20" s="58" t="s">
        <v>410</v>
      </c>
    </row>
  </sheetData>
  <mergeCells count="5">
    <mergeCell ref="L8:L9"/>
    <mergeCell ref="B8:B9"/>
    <mergeCell ref="C8:G8"/>
    <mergeCell ref="H8:J8"/>
    <mergeCell ref="K8:K9"/>
  </mergeCells>
  <printOptions/>
  <pageMargins left="0.1968503937007874" right="0.1968503937007874" top="0.984251968503937" bottom="0.984251968503937" header="0.5118110236220472" footer="0.5118110236220472"/>
  <pageSetup fitToHeight="1" fitToWidth="1" orientation="landscape" paperSize="9" scale="99"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dimension ref="A1:Q21"/>
  <sheetViews>
    <sheetView zoomScaleSheetLayoutView="75" workbookViewId="0" topLeftCell="A1">
      <selection activeCell="F4" sqref="F4"/>
    </sheetView>
  </sheetViews>
  <sheetFormatPr defaultColWidth="9.00390625" defaultRowHeight="13.5"/>
  <cols>
    <col min="1" max="1" width="1.4921875" style="58" customWidth="1"/>
    <col min="2" max="2" width="11.00390625" style="58" customWidth="1"/>
    <col min="3" max="15" width="9.625" style="58" customWidth="1"/>
    <col min="16" max="16384" width="9.00390625" style="58" customWidth="1"/>
  </cols>
  <sheetData>
    <row r="1" spans="2:9" s="30" customFormat="1" ht="12">
      <c r="B1" s="31"/>
      <c r="C1" s="32"/>
      <c r="D1" s="32"/>
      <c r="E1" s="32"/>
      <c r="F1" s="32"/>
      <c r="G1" s="32"/>
      <c r="H1" s="32"/>
      <c r="I1" s="32"/>
    </row>
    <row r="2" spans="3:15" s="33" customFormat="1" ht="24.75" customHeight="1">
      <c r="C2" s="34"/>
      <c r="D2" s="35"/>
      <c r="E2" s="1178" t="s">
        <v>546</v>
      </c>
      <c r="F2" s="1175"/>
      <c r="G2" s="1175"/>
      <c r="H2" s="38" t="s">
        <v>508</v>
      </c>
      <c r="N2" s="39" t="s">
        <v>551</v>
      </c>
      <c r="O2" s="33" t="s">
        <v>547</v>
      </c>
    </row>
    <row r="3" spans="4:17" s="33" customFormat="1" ht="13.5" customHeight="1">
      <c r="D3" s="40"/>
      <c r="E3" s="36"/>
      <c r="F3" s="41"/>
      <c r="G3" s="42"/>
      <c r="H3" s="43"/>
      <c r="Q3" s="32"/>
    </row>
    <row r="4" spans="2:15" s="30" customFormat="1" ht="12.75" customHeight="1">
      <c r="B4" s="32"/>
      <c r="C4" s="32"/>
      <c r="D4" s="32"/>
      <c r="E4" s="32"/>
      <c r="F4" s="44"/>
      <c r="G4" s="32"/>
      <c r="H4" s="32"/>
      <c r="I4" s="32"/>
      <c r="O4" s="44" t="s">
        <v>510</v>
      </c>
    </row>
    <row r="5" spans="1:15" s="45" customFormat="1" ht="18" customHeight="1">
      <c r="A5" s="1174"/>
      <c r="B5" s="1174"/>
      <c r="C5" s="1174" t="s">
        <v>511</v>
      </c>
      <c r="D5" s="1174"/>
      <c r="E5" s="1174"/>
      <c r="F5" s="1174"/>
      <c r="G5" s="1174"/>
      <c r="H5" s="1160" t="s">
        <v>512</v>
      </c>
      <c r="I5" s="1161"/>
      <c r="J5" s="1161"/>
      <c r="K5" s="1161"/>
      <c r="L5" s="1162"/>
      <c r="M5" s="1172" t="s">
        <v>513</v>
      </c>
      <c r="N5" s="1163" t="s">
        <v>514</v>
      </c>
      <c r="O5" s="1172" t="s">
        <v>515</v>
      </c>
    </row>
    <row r="6" spans="1:15" s="45" customFormat="1" ht="18" customHeight="1">
      <c r="A6" s="1174"/>
      <c r="B6" s="1174"/>
      <c r="C6" s="1183" t="s">
        <v>516</v>
      </c>
      <c r="D6" s="1177" t="s">
        <v>517</v>
      </c>
      <c r="E6" s="1177" t="s">
        <v>518</v>
      </c>
      <c r="F6" s="1172" t="s">
        <v>519</v>
      </c>
      <c r="G6" s="1173" t="s">
        <v>520</v>
      </c>
      <c r="H6" s="1176" t="s">
        <v>521</v>
      </c>
      <c r="I6" s="1176" t="s">
        <v>522</v>
      </c>
      <c r="J6" s="1176" t="s">
        <v>523</v>
      </c>
      <c r="K6" s="1165" t="s">
        <v>524</v>
      </c>
      <c r="L6" s="1176" t="s">
        <v>525</v>
      </c>
      <c r="M6" s="1172"/>
      <c r="N6" s="1164"/>
      <c r="O6" s="1172"/>
    </row>
    <row r="7" spans="1:15" s="45" customFormat="1" ht="18" customHeight="1">
      <c r="A7" s="1174"/>
      <c r="B7" s="1174"/>
      <c r="C7" s="1179"/>
      <c r="D7" s="1168"/>
      <c r="E7" s="1170"/>
      <c r="F7" s="1172"/>
      <c r="G7" s="1173"/>
      <c r="H7" s="1176"/>
      <c r="I7" s="1176"/>
      <c r="J7" s="1176"/>
      <c r="K7" s="1166"/>
      <c r="L7" s="1176"/>
      <c r="M7" s="1172"/>
      <c r="N7" s="1164"/>
      <c r="O7" s="1172"/>
    </row>
    <row r="8" spans="1:15" s="45" customFormat="1" ht="11.25" customHeight="1">
      <c r="A8" s="1174"/>
      <c r="B8" s="1174"/>
      <c r="C8" s="1180"/>
      <c r="D8" s="1169"/>
      <c r="E8" s="1171"/>
      <c r="F8" s="1172"/>
      <c r="G8" s="1173"/>
      <c r="H8" s="1176"/>
      <c r="I8" s="1176"/>
      <c r="J8" s="1176"/>
      <c r="K8" s="1167"/>
      <c r="L8" s="1176"/>
      <c r="M8" s="1172"/>
      <c r="N8" s="1159"/>
      <c r="O8" s="1172"/>
    </row>
    <row r="9" spans="1:15" s="51" customFormat="1" ht="27" customHeight="1">
      <c r="A9" s="1176" t="s">
        <v>526</v>
      </c>
      <c r="B9" s="1176"/>
      <c r="C9" s="49">
        <v>7892</v>
      </c>
      <c r="D9" s="49">
        <v>5450</v>
      </c>
      <c r="E9" s="49">
        <v>23045</v>
      </c>
      <c r="F9" s="50" t="s">
        <v>552</v>
      </c>
      <c r="G9" s="49">
        <v>36388</v>
      </c>
      <c r="H9" s="49">
        <v>3595</v>
      </c>
      <c r="I9" s="50" t="s">
        <v>553</v>
      </c>
      <c r="J9" s="49">
        <v>1703</v>
      </c>
      <c r="K9" s="50" t="s">
        <v>553</v>
      </c>
      <c r="L9" s="49">
        <v>5298</v>
      </c>
      <c r="M9" s="50" t="s">
        <v>553</v>
      </c>
      <c r="N9" s="49">
        <v>950</v>
      </c>
      <c r="O9" s="49">
        <v>42638</v>
      </c>
    </row>
    <row r="10" spans="1:15" s="51" customFormat="1" ht="27" customHeight="1">
      <c r="A10" s="1165" t="s">
        <v>527</v>
      </c>
      <c r="B10" s="1176"/>
      <c r="C10" s="49"/>
      <c r="D10" s="49"/>
      <c r="E10" s="49"/>
      <c r="F10" s="49"/>
      <c r="G10" s="49"/>
      <c r="H10" s="49"/>
      <c r="I10" s="49"/>
      <c r="J10" s="49"/>
      <c r="K10" s="49"/>
      <c r="L10" s="49"/>
      <c r="M10" s="49"/>
      <c r="N10" s="49"/>
      <c r="O10" s="49"/>
    </row>
    <row r="11" spans="1:15" s="51" customFormat="1" ht="27" customHeight="1">
      <c r="A11" s="52"/>
      <c r="B11" s="53" t="s">
        <v>528</v>
      </c>
      <c r="C11" s="50" t="s">
        <v>553</v>
      </c>
      <c r="D11" s="50" t="s">
        <v>553</v>
      </c>
      <c r="E11" s="49"/>
      <c r="F11" s="49"/>
      <c r="G11" s="50" t="s">
        <v>553</v>
      </c>
      <c r="H11" s="49"/>
      <c r="I11" s="49"/>
      <c r="J11" s="49"/>
      <c r="K11" s="49"/>
      <c r="L11" s="49"/>
      <c r="M11" s="49"/>
      <c r="N11" s="49"/>
      <c r="O11" s="50" t="s">
        <v>553</v>
      </c>
    </row>
    <row r="12" spans="1:15" s="51" customFormat="1" ht="27" customHeight="1">
      <c r="A12" s="52"/>
      <c r="B12" s="53" t="s">
        <v>529</v>
      </c>
      <c r="C12" s="49"/>
      <c r="D12" s="49"/>
      <c r="E12" s="49">
        <v>-546</v>
      </c>
      <c r="F12" s="49"/>
      <c r="G12" s="49">
        <v>-546</v>
      </c>
      <c r="H12" s="49"/>
      <c r="I12" s="49"/>
      <c r="J12" s="49"/>
      <c r="K12" s="49"/>
      <c r="L12" s="49"/>
      <c r="M12" s="49"/>
      <c r="N12" s="49"/>
      <c r="O12" s="49">
        <v>-546</v>
      </c>
    </row>
    <row r="13" spans="1:15" s="51" customFormat="1" ht="27" customHeight="1">
      <c r="A13" s="52"/>
      <c r="B13" s="53" t="s">
        <v>530</v>
      </c>
      <c r="C13" s="49"/>
      <c r="D13" s="49"/>
      <c r="E13" s="49">
        <v>1498</v>
      </c>
      <c r="F13" s="49"/>
      <c r="G13" s="49">
        <v>1498</v>
      </c>
      <c r="H13" s="49"/>
      <c r="I13" s="49"/>
      <c r="J13" s="49"/>
      <c r="K13" s="49"/>
      <c r="L13" s="49"/>
      <c r="M13" s="49"/>
      <c r="N13" s="49"/>
      <c r="O13" s="49">
        <v>1498</v>
      </c>
    </row>
    <row r="14" spans="1:15" s="51" customFormat="1" ht="27" customHeight="1">
      <c r="A14" s="52"/>
      <c r="B14" s="54" t="s">
        <v>531</v>
      </c>
      <c r="C14" s="49"/>
      <c r="D14" s="49"/>
      <c r="E14" s="49"/>
      <c r="F14" s="50" t="s">
        <v>553</v>
      </c>
      <c r="G14" s="50" t="s">
        <v>553</v>
      </c>
      <c r="H14" s="49"/>
      <c r="I14" s="49"/>
      <c r="J14" s="49"/>
      <c r="K14" s="49"/>
      <c r="L14" s="49"/>
      <c r="M14" s="49"/>
      <c r="N14" s="49"/>
      <c r="O14" s="50" t="s">
        <v>553</v>
      </c>
    </row>
    <row r="15" spans="1:15" s="51" customFormat="1" ht="27" customHeight="1">
      <c r="A15" s="52"/>
      <c r="B15" s="55" t="s">
        <v>532</v>
      </c>
      <c r="C15" s="49"/>
      <c r="D15" s="49"/>
      <c r="E15" s="49">
        <v>19</v>
      </c>
      <c r="F15" s="49"/>
      <c r="G15" s="49">
        <v>19</v>
      </c>
      <c r="H15" s="49"/>
      <c r="I15" s="49"/>
      <c r="J15" s="49"/>
      <c r="K15" s="49"/>
      <c r="L15" s="49"/>
      <c r="M15" s="49"/>
      <c r="N15" s="49"/>
      <c r="O15" s="49">
        <v>19</v>
      </c>
    </row>
    <row r="16" spans="1:15" s="51" customFormat="1" ht="27" customHeight="1">
      <c r="A16" s="52"/>
      <c r="B16" s="54" t="s">
        <v>533</v>
      </c>
      <c r="C16" s="49"/>
      <c r="D16" s="49"/>
      <c r="E16" s="49">
        <v>-9</v>
      </c>
      <c r="F16" s="49"/>
      <c r="G16" s="49">
        <v>-9</v>
      </c>
      <c r="H16" s="49"/>
      <c r="I16" s="49"/>
      <c r="J16" s="49"/>
      <c r="K16" s="49"/>
      <c r="L16" s="49"/>
      <c r="M16" s="49"/>
      <c r="N16" s="49"/>
      <c r="O16" s="49">
        <v>-9</v>
      </c>
    </row>
    <row r="17" spans="1:15" s="51" customFormat="1" ht="27" customHeight="1">
      <c r="A17" s="52"/>
      <c r="B17" s="55" t="s">
        <v>549</v>
      </c>
      <c r="C17" s="49"/>
      <c r="D17" s="49"/>
      <c r="E17" s="49">
        <v>2</v>
      </c>
      <c r="F17" s="49"/>
      <c r="G17" s="49">
        <v>2</v>
      </c>
      <c r="H17" s="49"/>
      <c r="I17" s="49"/>
      <c r="J17" s="49"/>
      <c r="K17" s="49"/>
      <c r="L17" s="49"/>
      <c r="M17" s="49"/>
      <c r="N17" s="49"/>
      <c r="O17" s="49">
        <v>2</v>
      </c>
    </row>
    <row r="18" spans="1:15" s="51" customFormat="1" ht="27" customHeight="1">
      <c r="A18" s="52"/>
      <c r="B18" s="55" t="s">
        <v>550</v>
      </c>
      <c r="C18" s="49"/>
      <c r="D18" s="49"/>
      <c r="E18" s="49">
        <v>-3</v>
      </c>
      <c r="F18" s="49"/>
      <c r="G18" s="49">
        <v>-3</v>
      </c>
      <c r="H18" s="49"/>
      <c r="I18" s="49"/>
      <c r="J18" s="49"/>
      <c r="K18" s="49"/>
      <c r="L18" s="49"/>
      <c r="M18" s="49"/>
      <c r="N18" s="49"/>
      <c r="O18" s="49">
        <v>3</v>
      </c>
    </row>
    <row r="19" spans="1:15" s="51" customFormat="1" ht="54" customHeight="1">
      <c r="A19" s="52"/>
      <c r="B19" s="55" t="s">
        <v>534</v>
      </c>
      <c r="C19" s="49"/>
      <c r="D19" s="49"/>
      <c r="E19" s="49"/>
      <c r="F19" s="49"/>
      <c r="G19" s="49"/>
      <c r="H19" s="49">
        <v>-552</v>
      </c>
      <c r="I19" s="49">
        <v>-2</v>
      </c>
      <c r="J19" s="49">
        <v>-19</v>
      </c>
      <c r="K19" s="50" t="s">
        <v>553</v>
      </c>
      <c r="L19" s="49">
        <v>-573</v>
      </c>
      <c r="M19" s="50" t="s">
        <v>553</v>
      </c>
      <c r="N19" s="49">
        <v>-152</v>
      </c>
      <c r="O19" s="49">
        <v>-726</v>
      </c>
    </row>
    <row r="20" spans="1:15" s="51" customFormat="1" ht="40.5" customHeight="1">
      <c r="A20" s="1176" t="s">
        <v>535</v>
      </c>
      <c r="B20" s="1176"/>
      <c r="C20" s="50" t="s">
        <v>553</v>
      </c>
      <c r="D20" s="50" t="s">
        <v>553</v>
      </c>
      <c r="E20" s="49">
        <v>960</v>
      </c>
      <c r="F20" s="50" t="s">
        <v>553</v>
      </c>
      <c r="G20" s="49">
        <v>960</v>
      </c>
      <c r="H20" s="49">
        <v>-552</v>
      </c>
      <c r="I20" s="49">
        <v>-2</v>
      </c>
      <c r="J20" s="49">
        <v>-19</v>
      </c>
      <c r="K20" s="50" t="s">
        <v>553</v>
      </c>
      <c r="L20" s="49">
        <v>-573</v>
      </c>
      <c r="M20" s="50" t="s">
        <v>553</v>
      </c>
      <c r="N20" s="49">
        <v>-152</v>
      </c>
      <c r="O20" s="49">
        <v>234</v>
      </c>
    </row>
    <row r="21" spans="1:15" s="51" customFormat="1" ht="27" customHeight="1">
      <c r="A21" s="1176" t="s">
        <v>536</v>
      </c>
      <c r="B21" s="1176"/>
      <c r="C21" s="49">
        <v>7892</v>
      </c>
      <c r="D21" s="49">
        <v>5450</v>
      </c>
      <c r="E21" s="49">
        <v>24006</v>
      </c>
      <c r="F21" s="50" t="s">
        <v>552</v>
      </c>
      <c r="G21" s="49">
        <v>37349</v>
      </c>
      <c r="H21" s="49">
        <v>3043</v>
      </c>
      <c r="I21" s="49">
        <v>-2</v>
      </c>
      <c r="J21" s="49">
        <v>1683</v>
      </c>
      <c r="K21" s="50" t="s">
        <v>553</v>
      </c>
      <c r="L21" s="49">
        <v>4724</v>
      </c>
      <c r="M21" s="50" t="s">
        <v>553</v>
      </c>
      <c r="N21" s="49">
        <v>798</v>
      </c>
      <c r="O21" s="49">
        <v>42872</v>
      </c>
    </row>
    <row r="22" s="56" customFormat="1" ht="10.5"/>
    <row r="23" s="56" customFormat="1" ht="13.5" customHeight="1"/>
    <row r="24" s="56" customFormat="1" ht="13.5" customHeight="1"/>
    <row r="25" s="56" customFormat="1" ht="10.5"/>
    <row r="26" s="56" customFormat="1" ht="10.5"/>
    <row r="27" s="56" customFormat="1" ht="10.5"/>
    <row r="28" s="56" customFormat="1" ht="10.5"/>
    <row r="29" s="56" customFormat="1" ht="10.5"/>
    <row r="30" s="56" customFormat="1" ht="10.5"/>
    <row r="31" s="56" customFormat="1" ht="10.5"/>
    <row r="32" s="56" customFormat="1" ht="10.5"/>
    <row r="33" s="56" customFormat="1" ht="10.5"/>
    <row r="34" s="56" customFormat="1" ht="10.5"/>
    <row r="35" s="56" customFormat="1" ht="10.5"/>
    <row r="36" s="57" customFormat="1" ht="13.5"/>
    <row r="37" s="57" customFormat="1" ht="13.5"/>
    <row r="38" s="57" customFormat="1" ht="13.5"/>
  </sheetData>
  <mergeCells count="21">
    <mergeCell ref="A5:B8"/>
    <mergeCell ref="A10:B10"/>
    <mergeCell ref="A9:B9"/>
    <mergeCell ref="A21:B21"/>
    <mergeCell ref="A20:B20"/>
    <mergeCell ref="M5:M8"/>
    <mergeCell ref="O5:O8"/>
    <mergeCell ref="L6:L8"/>
    <mergeCell ref="F6:F8"/>
    <mergeCell ref="G6:G8"/>
    <mergeCell ref="C5:G5"/>
    <mergeCell ref="K6:K8"/>
    <mergeCell ref="N5:N8"/>
    <mergeCell ref="J6:J8"/>
    <mergeCell ref="H5:L5"/>
    <mergeCell ref="C6:C8"/>
    <mergeCell ref="E2:G2"/>
    <mergeCell ref="H6:H8"/>
    <mergeCell ref="I6:I8"/>
    <mergeCell ref="D6:D8"/>
    <mergeCell ref="E6:E8"/>
  </mergeCells>
  <printOptions/>
  <pageMargins left="0.59" right="0.61" top="0.6" bottom="0.58" header="0.2" footer="0.23"/>
  <pageSetup horizontalDpi="300" verticalDpi="300" orientation="landscape" paperSize="9" scale="98" r:id="rId2"/>
  <headerFooter alignWithMargins="0">
    <oddHeader>&amp;C&amp;A</oddHead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B1:H32"/>
  <sheetViews>
    <sheetView workbookViewId="0" topLeftCell="A1">
      <selection activeCell="B6" sqref="B6:C6"/>
    </sheetView>
  </sheetViews>
  <sheetFormatPr defaultColWidth="9.00390625" defaultRowHeight="13.5"/>
  <cols>
    <col min="1" max="1" width="1.4921875" style="58" customWidth="1"/>
    <col min="2" max="2" width="2.125" style="58" customWidth="1"/>
    <col min="3" max="3" width="28.875" style="58" customWidth="1"/>
    <col min="4" max="8" width="15.625" style="58" customWidth="1"/>
    <col min="9" max="16384" width="9.00390625" style="58" customWidth="1"/>
  </cols>
  <sheetData>
    <row r="1" spans="2:8" ht="24.75" customHeight="1">
      <c r="B1" s="1502" t="s">
        <v>411</v>
      </c>
      <c r="C1" s="1502"/>
      <c r="D1" s="1502"/>
      <c r="E1" s="1502"/>
      <c r="F1" s="1502"/>
      <c r="G1" s="1502"/>
      <c r="H1" s="1502"/>
    </row>
    <row r="2" ht="24.75" customHeight="1">
      <c r="B2" s="346"/>
    </row>
    <row r="3" ht="24.75" customHeight="1">
      <c r="H3" s="460" t="s">
        <v>387</v>
      </c>
    </row>
    <row r="4" spans="2:8" ht="24.75" customHeight="1">
      <c r="B4" s="239"/>
      <c r="C4" s="461"/>
      <c r="D4" s="1484" t="s">
        <v>412</v>
      </c>
      <c r="E4" s="1485"/>
      <c r="F4" s="1485"/>
      <c r="G4" s="1485"/>
      <c r="H4" s="1486"/>
    </row>
    <row r="5" spans="2:8" ht="24.75" customHeight="1">
      <c r="B5" s="239"/>
      <c r="C5" s="461"/>
      <c r="D5" s="462" t="s">
        <v>516</v>
      </c>
      <c r="E5" s="462" t="s">
        <v>517</v>
      </c>
      <c r="F5" s="462" t="s">
        <v>518</v>
      </c>
      <c r="G5" s="462" t="s">
        <v>519</v>
      </c>
      <c r="H5" s="462" t="s">
        <v>520</v>
      </c>
    </row>
    <row r="6" spans="2:8" ht="24.75" customHeight="1">
      <c r="B6" s="1482" t="s">
        <v>413</v>
      </c>
      <c r="C6" s="1483"/>
      <c r="D6" s="464">
        <v>2000</v>
      </c>
      <c r="E6" s="464">
        <v>0</v>
      </c>
      <c r="F6" s="464">
        <v>24056</v>
      </c>
      <c r="G6" s="465" t="s">
        <v>424</v>
      </c>
      <c r="H6" s="464">
        <v>26057</v>
      </c>
    </row>
    <row r="7" spans="2:8" ht="24.75" customHeight="1">
      <c r="B7" s="1489" t="s">
        <v>611</v>
      </c>
      <c r="C7" s="1490"/>
      <c r="D7" s="145"/>
      <c r="E7" s="145"/>
      <c r="F7" s="145"/>
      <c r="G7" s="145"/>
      <c r="H7" s="145"/>
    </row>
    <row r="8" spans="2:8" ht="24.75" customHeight="1">
      <c r="B8" s="239"/>
      <c r="C8" s="463" t="s">
        <v>529</v>
      </c>
      <c r="D8" s="145"/>
      <c r="E8" s="145"/>
      <c r="F8" s="145">
        <v>-60</v>
      </c>
      <c r="G8" s="145"/>
      <c r="H8" s="145">
        <v>-60</v>
      </c>
    </row>
    <row r="9" spans="2:8" ht="24.75" customHeight="1">
      <c r="B9" s="239"/>
      <c r="C9" s="463" t="s">
        <v>533</v>
      </c>
      <c r="D9" s="145"/>
      <c r="E9" s="145"/>
      <c r="F9" s="145">
        <v>-43</v>
      </c>
      <c r="G9" s="145"/>
      <c r="H9" s="145">
        <v>-43</v>
      </c>
    </row>
    <row r="10" spans="2:8" ht="24.75" customHeight="1">
      <c r="B10" s="239"/>
      <c r="C10" s="463" t="s">
        <v>530</v>
      </c>
      <c r="D10" s="145"/>
      <c r="E10" s="145"/>
      <c r="F10" s="145">
        <v>570</v>
      </c>
      <c r="G10" s="145"/>
      <c r="H10" s="145">
        <v>570</v>
      </c>
    </row>
    <row r="11" spans="2:8" ht="24.75" customHeight="1">
      <c r="B11" s="239"/>
      <c r="C11" s="463" t="s">
        <v>663</v>
      </c>
      <c r="D11" s="145"/>
      <c r="E11" s="145"/>
      <c r="F11" s="145"/>
      <c r="G11" s="145"/>
      <c r="H11" s="145"/>
    </row>
    <row r="12" spans="2:8" ht="24.75" customHeight="1">
      <c r="B12" s="239"/>
      <c r="C12" s="466" t="s">
        <v>414</v>
      </c>
      <c r="D12" s="145"/>
      <c r="E12" s="145"/>
      <c r="F12" s="145">
        <v>22</v>
      </c>
      <c r="G12" s="145"/>
      <c r="H12" s="145">
        <v>22</v>
      </c>
    </row>
    <row r="13" spans="2:8" ht="24.75" customHeight="1">
      <c r="B13" s="347"/>
      <c r="C13" s="467" t="s">
        <v>415</v>
      </c>
      <c r="D13" s="1487"/>
      <c r="E13" s="1487"/>
      <c r="F13" s="1487"/>
      <c r="G13" s="1487"/>
      <c r="H13" s="1487"/>
    </row>
    <row r="14" spans="2:8" ht="24.75" customHeight="1">
      <c r="B14" s="241"/>
      <c r="C14" s="468" t="s">
        <v>416</v>
      </c>
      <c r="D14" s="1488"/>
      <c r="E14" s="1488"/>
      <c r="F14" s="1488"/>
      <c r="G14" s="1488"/>
      <c r="H14" s="1488"/>
    </row>
    <row r="15" spans="2:8" ht="24.75" customHeight="1">
      <c r="B15" s="1498" t="s">
        <v>619</v>
      </c>
      <c r="C15" s="1499"/>
      <c r="D15" s="469" t="s">
        <v>666</v>
      </c>
      <c r="E15" s="469" t="s">
        <v>666</v>
      </c>
      <c r="F15" s="469">
        <v>489</v>
      </c>
      <c r="G15" s="469" t="s">
        <v>666</v>
      </c>
      <c r="H15" s="469">
        <v>489</v>
      </c>
    </row>
    <row r="16" spans="2:8" ht="24.75" customHeight="1">
      <c r="B16" s="1482" t="s">
        <v>417</v>
      </c>
      <c r="C16" s="1483"/>
      <c r="D16" s="464">
        <v>2000</v>
      </c>
      <c r="E16" s="464">
        <v>0</v>
      </c>
      <c r="F16" s="464">
        <v>24545</v>
      </c>
      <c r="G16" s="465" t="s">
        <v>424</v>
      </c>
      <c r="H16" s="464">
        <v>26546</v>
      </c>
    </row>
    <row r="17" ht="24.75" customHeight="1"/>
    <row r="18" ht="24.75" customHeight="1"/>
    <row r="19" spans="2:8" ht="24.75" customHeight="1">
      <c r="B19" s="347"/>
      <c r="C19" s="470"/>
      <c r="D19" s="1484" t="s">
        <v>599</v>
      </c>
      <c r="E19" s="1485"/>
      <c r="F19" s="1485"/>
      <c r="G19" s="1503" t="s">
        <v>514</v>
      </c>
      <c r="H19" s="1495" t="s">
        <v>515</v>
      </c>
    </row>
    <row r="20" spans="2:8" ht="24.75" customHeight="1">
      <c r="B20" s="349"/>
      <c r="C20" s="1500"/>
      <c r="D20" s="1505" t="s">
        <v>521</v>
      </c>
      <c r="E20" s="1503" t="s">
        <v>523</v>
      </c>
      <c r="F20" s="220" t="s">
        <v>418</v>
      </c>
      <c r="G20" s="1507"/>
      <c r="H20" s="1496"/>
    </row>
    <row r="21" spans="2:8" ht="24.75" customHeight="1">
      <c r="B21" s="241"/>
      <c r="C21" s="1501"/>
      <c r="D21" s="1506"/>
      <c r="E21" s="1504"/>
      <c r="F21" s="471" t="s">
        <v>419</v>
      </c>
      <c r="G21" s="1504"/>
      <c r="H21" s="1497"/>
    </row>
    <row r="22" spans="2:8" ht="24.75" customHeight="1">
      <c r="B22" s="1482" t="s">
        <v>413</v>
      </c>
      <c r="C22" s="1483"/>
      <c r="D22" s="465">
        <v>5148</v>
      </c>
      <c r="E22" s="465">
        <v>3578</v>
      </c>
      <c r="F22" s="465">
        <v>8726</v>
      </c>
      <c r="G22" s="465" t="s">
        <v>424</v>
      </c>
      <c r="H22" s="465">
        <v>34784</v>
      </c>
    </row>
    <row r="23" spans="2:8" ht="24.75" customHeight="1">
      <c r="B23" s="1489" t="s">
        <v>420</v>
      </c>
      <c r="C23" s="1490"/>
      <c r="D23" s="465"/>
      <c r="E23" s="465"/>
      <c r="F23" s="465"/>
      <c r="G23" s="465"/>
      <c r="H23" s="469"/>
    </row>
    <row r="24" spans="2:8" ht="24.75" customHeight="1">
      <c r="B24" s="239"/>
      <c r="C24" s="463" t="s">
        <v>529</v>
      </c>
      <c r="D24" s="465"/>
      <c r="E24" s="465"/>
      <c r="F24" s="465"/>
      <c r="G24" s="465"/>
      <c r="H24" s="469">
        <f>H8+F24+G24</f>
        <v>-60</v>
      </c>
    </row>
    <row r="25" spans="2:8" ht="24.75" customHeight="1">
      <c r="B25" s="239"/>
      <c r="C25" s="463" t="s">
        <v>533</v>
      </c>
      <c r="D25" s="465"/>
      <c r="E25" s="465"/>
      <c r="F25" s="465"/>
      <c r="G25" s="465"/>
      <c r="H25" s="469">
        <f>H9+F25+G25</f>
        <v>-43</v>
      </c>
    </row>
    <row r="26" spans="2:8" ht="24.75" customHeight="1">
      <c r="B26" s="239"/>
      <c r="C26" s="463" t="s">
        <v>530</v>
      </c>
      <c r="D26" s="465"/>
      <c r="E26" s="465"/>
      <c r="F26" s="465"/>
      <c r="G26" s="465"/>
      <c r="H26" s="469">
        <f>H10+F26+G26</f>
        <v>570</v>
      </c>
    </row>
    <row r="27" spans="2:8" ht="24.75" customHeight="1">
      <c r="B27" s="239"/>
      <c r="C27" s="463" t="s">
        <v>663</v>
      </c>
      <c r="D27" s="465"/>
      <c r="E27" s="465"/>
      <c r="F27" s="465"/>
      <c r="G27" s="465"/>
      <c r="H27" s="469" t="s">
        <v>548</v>
      </c>
    </row>
    <row r="28" spans="2:8" ht="24.75" customHeight="1">
      <c r="B28" s="239"/>
      <c r="C28" s="463" t="s">
        <v>414</v>
      </c>
      <c r="D28" s="465"/>
      <c r="E28" s="469"/>
      <c r="F28" s="469"/>
      <c r="G28" s="465"/>
      <c r="H28" s="469">
        <v>22</v>
      </c>
    </row>
    <row r="29" spans="2:8" ht="24.75" customHeight="1">
      <c r="B29" s="347"/>
      <c r="C29" s="467" t="s">
        <v>421</v>
      </c>
      <c r="D29" s="1491">
        <v>-1284</v>
      </c>
      <c r="E29" s="1491">
        <v>-22</v>
      </c>
      <c r="F29" s="1491">
        <v>-1306</v>
      </c>
      <c r="G29" s="1493"/>
      <c r="H29" s="1491">
        <f>H13+F29+G29</f>
        <v>-1306</v>
      </c>
    </row>
    <row r="30" spans="2:8" ht="24.75" customHeight="1">
      <c r="B30" s="241"/>
      <c r="C30" s="468" t="s">
        <v>422</v>
      </c>
      <c r="D30" s="1492"/>
      <c r="E30" s="1492"/>
      <c r="F30" s="1492"/>
      <c r="G30" s="1494"/>
      <c r="H30" s="1492">
        <f>H14+F30+G30</f>
        <v>0</v>
      </c>
    </row>
    <row r="31" spans="2:8" ht="24.75" customHeight="1">
      <c r="B31" s="1498" t="s">
        <v>423</v>
      </c>
      <c r="C31" s="1499"/>
      <c r="D31" s="469">
        <v>-1284</v>
      </c>
      <c r="E31" s="469">
        <v>-22</v>
      </c>
      <c r="F31" s="469" t="s">
        <v>425</v>
      </c>
      <c r="G31" s="465"/>
      <c r="H31" s="469">
        <v>-816</v>
      </c>
    </row>
    <row r="32" spans="2:8" ht="24.75" customHeight="1">
      <c r="B32" s="1482" t="s">
        <v>417</v>
      </c>
      <c r="C32" s="1483"/>
      <c r="D32" s="465">
        <v>3864</v>
      </c>
      <c r="E32" s="465">
        <v>3556</v>
      </c>
      <c r="F32" s="465">
        <v>7420</v>
      </c>
      <c r="G32" s="465"/>
      <c r="H32" s="469">
        <v>33967</v>
      </c>
    </row>
    <row r="33" ht="22.5" customHeight="1"/>
    <row r="34" ht="22.5" customHeight="1"/>
    <row r="35" ht="22.5" customHeight="1"/>
    <row r="36" ht="22.5" customHeight="1"/>
    <row r="37" ht="22.5" customHeight="1"/>
    <row r="38" ht="22.5" customHeight="1"/>
    <row r="39" ht="22.5" customHeight="1"/>
    <row r="40" ht="22.5" customHeight="1"/>
    <row r="41" ht="22.5" customHeight="1"/>
  </sheetData>
  <mergeCells count="26">
    <mergeCell ref="B1:H1"/>
    <mergeCell ref="B22:C22"/>
    <mergeCell ref="B23:C23"/>
    <mergeCell ref="B31:C31"/>
    <mergeCell ref="E20:E21"/>
    <mergeCell ref="H29:H30"/>
    <mergeCell ref="D20:D21"/>
    <mergeCell ref="D19:F19"/>
    <mergeCell ref="G19:G21"/>
    <mergeCell ref="D29:D30"/>
    <mergeCell ref="B32:C32"/>
    <mergeCell ref="B15:C15"/>
    <mergeCell ref="B16:C16"/>
    <mergeCell ref="C20:C21"/>
    <mergeCell ref="E29:E30"/>
    <mergeCell ref="F29:F30"/>
    <mergeCell ref="G29:G30"/>
    <mergeCell ref="H19:H21"/>
    <mergeCell ref="B6:C6"/>
    <mergeCell ref="D4:H4"/>
    <mergeCell ref="D13:D14"/>
    <mergeCell ref="E13:E14"/>
    <mergeCell ref="F13:F14"/>
    <mergeCell ref="G13:G14"/>
    <mergeCell ref="H13:H14"/>
    <mergeCell ref="B7:C7"/>
  </mergeCells>
  <printOptions/>
  <pageMargins left="0.75" right="0.75" top="1" bottom="1" header="0.512" footer="0.512"/>
  <pageSetup fitToHeight="1" fitToWidth="1" horizontalDpi="600" verticalDpi="600" orientation="portrait" paperSize="9" scale="72" r:id="rId1"/>
  <headerFooter alignWithMargins="0">
    <oddHeader>&amp;C&amp;A</oddHeader>
  </headerFooter>
</worksheet>
</file>

<file path=xl/worksheets/sheet21.xml><?xml version="1.0" encoding="utf-8"?>
<worksheet xmlns="http://schemas.openxmlformats.org/spreadsheetml/2006/main" xmlns:r="http://schemas.openxmlformats.org/officeDocument/2006/relationships">
  <sheetPr codeName="Sheet10"/>
  <dimension ref="A1:J34"/>
  <sheetViews>
    <sheetView workbookViewId="0" topLeftCell="A1">
      <selection activeCell="K7" sqref="K7"/>
    </sheetView>
  </sheetViews>
  <sheetFormatPr defaultColWidth="9.00390625" defaultRowHeight="19.5" customHeight="1"/>
  <cols>
    <col min="1" max="1" width="1.625" style="473" customWidth="1"/>
    <col min="2" max="2" width="3.00390625" style="473" customWidth="1"/>
    <col min="3" max="3" width="21.50390625" style="473" customWidth="1"/>
    <col min="4" max="8" width="10.625" style="473" customWidth="1"/>
    <col min="9" max="9" width="9.625" style="473" customWidth="1"/>
    <col min="10" max="10" width="3.125" style="473" customWidth="1"/>
    <col min="11" max="16384" width="9.00390625" style="473" customWidth="1"/>
  </cols>
  <sheetData>
    <row r="1" spans="1:3" ht="22.5" customHeight="1">
      <c r="A1" s="1508"/>
      <c r="B1" s="1508"/>
      <c r="C1" s="1508"/>
    </row>
    <row r="2" spans="4:8" s="472" customFormat="1" ht="19.5" customHeight="1">
      <c r="D2" s="474" t="s">
        <v>426</v>
      </c>
      <c r="E2" s="474"/>
      <c r="F2" s="474"/>
      <c r="G2" s="475"/>
      <c r="H2" s="476"/>
    </row>
    <row r="3" spans="1:10" s="472" customFormat="1" ht="12">
      <c r="A3" s="472" t="s">
        <v>427</v>
      </c>
      <c r="D3" s="474"/>
      <c r="E3" s="475" t="s">
        <v>428</v>
      </c>
      <c r="F3" s="475"/>
      <c r="G3" s="474"/>
      <c r="H3" s="37"/>
      <c r="I3" s="476"/>
      <c r="J3" s="476"/>
    </row>
    <row r="4" spans="4:8" s="472" customFormat="1" ht="19.5" customHeight="1">
      <c r="D4" s="474" t="s">
        <v>429</v>
      </c>
      <c r="E4" s="474"/>
      <c r="F4" s="474"/>
      <c r="G4" s="475"/>
      <c r="H4" s="476"/>
    </row>
    <row r="5" spans="1:9" s="479" customFormat="1" ht="19.5" customHeight="1">
      <c r="A5" s="477"/>
      <c r="B5" s="477"/>
      <c r="C5" s="477"/>
      <c r="D5" s="477"/>
      <c r="E5" s="477"/>
      <c r="F5" s="478"/>
      <c r="G5" s="478"/>
      <c r="H5" s="94" t="s">
        <v>430</v>
      </c>
      <c r="I5" s="94"/>
    </row>
    <row r="6" spans="1:9" s="479" customFormat="1" ht="15" customHeight="1">
      <c r="A6" s="480"/>
      <c r="B6" s="481"/>
      <c r="C6" s="481"/>
      <c r="D6" s="482"/>
      <c r="E6" s="483"/>
      <c r="F6" s="484" t="s">
        <v>630</v>
      </c>
      <c r="G6" s="483"/>
      <c r="H6" s="485"/>
      <c r="I6" s="486"/>
    </row>
    <row r="7" spans="1:9" s="479" customFormat="1" ht="39.75" customHeight="1">
      <c r="A7" s="487"/>
      <c r="B7" s="488"/>
      <c r="C7" s="488"/>
      <c r="D7" s="489" t="s">
        <v>431</v>
      </c>
      <c r="E7" s="489" t="s">
        <v>432</v>
      </c>
      <c r="F7" s="489" t="s">
        <v>433</v>
      </c>
      <c r="G7" s="489" t="s">
        <v>434</v>
      </c>
      <c r="H7" s="489" t="s">
        <v>435</v>
      </c>
      <c r="I7" s="490"/>
    </row>
    <row r="8" spans="1:9" s="479" customFormat="1" ht="15" customHeight="1">
      <c r="A8" s="1511" t="s">
        <v>436</v>
      </c>
      <c r="B8" s="1512"/>
      <c r="C8" s="1513"/>
      <c r="D8" s="491">
        <v>18321</v>
      </c>
      <c r="E8" s="491">
        <v>3306</v>
      </c>
      <c r="F8" s="491">
        <v>5597</v>
      </c>
      <c r="G8" s="492">
        <v>-155</v>
      </c>
      <c r="H8" s="491">
        <v>27070</v>
      </c>
      <c r="I8" s="493"/>
    </row>
    <row r="9" spans="1:9" s="479" customFormat="1" ht="15" customHeight="1">
      <c r="A9" s="1516" t="s">
        <v>437</v>
      </c>
      <c r="B9" s="1517"/>
      <c r="C9" s="1518"/>
      <c r="D9" s="492"/>
      <c r="E9" s="492"/>
      <c r="F9" s="492"/>
      <c r="G9" s="492"/>
      <c r="H9" s="492"/>
      <c r="I9" s="493"/>
    </row>
    <row r="10" spans="1:9" s="479" customFormat="1" ht="15" customHeight="1">
      <c r="A10" s="494"/>
      <c r="B10" s="495" t="s">
        <v>438</v>
      </c>
      <c r="C10" s="496"/>
      <c r="D10" s="492"/>
      <c r="E10" s="492"/>
      <c r="F10" s="492">
        <v>-230</v>
      </c>
      <c r="G10" s="492"/>
      <c r="H10" s="492">
        <v>-230</v>
      </c>
      <c r="I10" s="493"/>
    </row>
    <row r="11" spans="1:9" s="479" customFormat="1" ht="15" customHeight="1">
      <c r="A11" s="494"/>
      <c r="B11" s="495" t="s">
        <v>439</v>
      </c>
      <c r="C11" s="496"/>
      <c r="D11" s="492"/>
      <c r="E11" s="492"/>
      <c r="F11" s="492" t="s">
        <v>440</v>
      </c>
      <c r="G11" s="492"/>
      <c r="H11" s="492" t="s">
        <v>440</v>
      </c>
      <c r="I11" s="493"/>
    </row>
    <row r="12" spans="1:9" s="479" customFormat="1" ht="15" customHeight="1">
      <c r="A12" s="494"/>
      <c r="B12" s="495" t="s">
        <v>441</v>
      </c>
      <c r="C12" s="496"/>
      <c r="D12" s="492"/>
      <c r="E12" s="492"/>
      <c r="F12" s="492">
        <v>1234</v>
      </c>
      <c r="G12" s="492"/>
      <c r="H12" s="492">
        <v>1234</v>
      </c>
      <c r="I12" s="493"/>
    </row>
    <row r="13" spans="1:9" s="479" customFormat="1" ht="15" customHeight="1">
      <c r="A13" s="494"/>
      <c r="B13" s="495" t="s">
        <v>442</v>
      </c>
      <c r="C13" s="496"/>
      <c r="D13" s="492"/>
      <c r="E13" s="492"/>
      <c r="F13" s="492">
        <v>17</v>
      </c>
      <c r="G13" s="492"/>
      <c r="H13" s="492">
        <v>17</v>
      </c>
      <c r="I13" s="493"/>
    </row>
    <row r="14" spans="1:9" s="479" customFormat="1" ht="15" customHeight="1">
      <c r="A14" s="494"/>
      <c r="B14" s="495" t="s">
        <v>443</v>
      </c>
      <c r="C14" s="496"/>
      <c r="D14" s="492"/>
      <c r="E14" s="492"/>
      <c r="F14" s="492"/>
      <c r="G14" s="492">
        <v>-3</v>
      </c>
      <c r="H14" s="492">
        <v>-3</v>
      </c>
      <c r="I14" s="493"/>
    </row>
    <row r="15" spans="1:9" s="479" customFormat="1" ht="15" customHeight="1">
      <c r="A15" s="494"/>
      <c r="B15" s="495" t="s">
        <v>444</v>
      </c>
      <c r="C15" s="496"/>
      <c r="D15" s="492"/>
      <c r="E15" s="492">
        <v>0</v>
      </c>
      <c r="F15" s="492"/>
      <c r="G15" s="492">
        <v>0</v>
      </c>
      <c r="H15" s="492">
        <v>0</v>
      </c>
      <c r="I15" s="493"/>
    </row>
    <row r="16" spans="1:9" s="479" customFormat="1" ht="15" customHeight="1">
      <c r="A16" s="497"/>
      <c r="B16" s="1514" t="s">
        <v>445</v>
      </c>
      <c r="C16" s="1515"/>
      <c r="D16" s="492"/>
      <c r="E16" s="492"/>
      <c r="F16" s="492"/>
      <c r="G16" s="492"/>
      <c r="H16" s="492"/>
      <c r="I16" s="493"/>
    </row>
    <row r="17" spans="1:9" s="479" customFormat="1" ht="15" customHeight="1">
      <c r="A17" s="498"/>
      <c r="B17" s="1514"/>
      <c r="C17" s="1515"/>
      <c r="D17" s="492"/>
      <c r="E17" s="492"/>
      <c r="F17" s="492"/>
      <c r="G17" s="492"/>
      <c r="H17" s="492"/>
      <c r="I17" s="493"/>
    </row>
    <row r="18" spans="1:9" s="479" customFormat="1" ht="15" customHeight="1">
      <c r="A18" s="1511" t="s">
        <v>446</v>
      </c>
      <c r="B18" s="1512"/>
      <c r="C18" s="1513"/>
      <c r="D18" s="492"/>
      <c r="E18" s="492">
        <v>0</v>
      </c>
      <c r="F18" s="492">
        <v>1021</v>
      </c>
      <c r="G18" s="492">
        <v>-3</v>
      </c>
      <c r="H18" s="492">
        <v>1017</v>
      </c>
      <c r="I18" s="493"/>
    </row>
    <row r="19" spans="1:9" s="479" customFormat="1" ht="15" customHeight="1">
      <c r="A19" s="1511" t="s">
        <v>447</v>
      </c>
      <c r="B19" s="1512"/>
      <c r="C19" s="1513"/>
      <c r="D19" s="492">
        <v>18321</v>
      </c>
      <c r="E19" s="492">
        <v>3306</v>
      </c>
      <c r="F19" s="492">
        <v>6618</v>
      </c>
      <c r="G19" s="492">
        <v>-158</v>
      </c>
      <c r="H19" s="492">
        <v>28088</v>
      </c>
      <c r="I19" s="493"/>
    </row>
    <row r="20" spans="1:8" s="479" customFormat="1" ht="19.5" customHeight="1">
      <c r="A20" s="477"/>
      <c r="B20" s="477"/>
      <c r="C20" s="477"/>
      <c r="D20" s="477"/>
      <c r="E20" s="477"/>
      <c r="F20" s="478"/>
      <c r="H20" s="94" t="s">
        <v>707</v>
      </c>
    </row>
    <row r="21" spans="1:8" s="479" customFormat="1" ht="15" customHeight="1">
      <c r="A21" s="480"/>
      <c r="B21" s="481"/>
      <c r="C21" s="499"/>
      <c r="D21" s="1519" t="s">
        <v>448</v>
      </c>
      <c r="E21" s="1520"/>
      <c r="F21" s="1521"/>
      <c r="G21" s="500"/>
      <c r="H21" s="501"/>
    </row>
    <row r="22" spans="1:8" s="479" customFormat="1" ht="30" customHeight="1">
      <c r="A22" s="487"/>
      <c r="B22" s="488"/>
      <c r="C22" s="488"/>
      <c r="D22" s="502" t="s">
        <v>449</v>
      </c>
      <c r="E22" s="502" t="s">
        <v>450</v>
      </c>
      <c r="F22" s="502" t="s">
        <v>451</v>
      </c>
      <c r="G22" s="503" t="s">
        <v>452</v>
      </c>
      <c r="H22" s="503" t="s">
        <v>453</v>
      </c>
    </row>
    <row r="23" spans="1:8" s="479" customFormat="1" ht="15" customHeight="1">
      <c r="A23" s="1511" t="s">
        <v>436</v>
      </c>
      <c r="B23" s="1512"/>
      <c r="C23" s="1513"/>
      <c r="D23" s="492">
        <v>648</v>
      </c>
      <c r="E23" s="492">
        <v>714</v>
      </c>
      <c r="F23" s="492">
        <v>1362</v>
      </c>
      <c r="G23" s="492">
        <v>110</v>
      </c>
      <c r="H23" s="492">
        <v>28543</v>
      </c>
    </row>
    <row r="24" spans="1:8" s="479" customFormat="1" ht="15" customHeight="1">
      <c r="A24" s="1516" t="s">
        <v>437</v>
      </c>
      <c r="B24" s="1517"/>
      <c r="C24" s="1518"/>
      <c r="D24" s="492"/>
      <c r="E24" s="492"/>
      <c r="F24" s="492"/>
      <c r="G24" s="492"/>
      <c r="H24" s="492"/>
    </row>
    <row r="25" spans="1:8" s="479" customFormat="1" ht="15" customHeight="1">
      <c r="A25" s="494"/>
      <c r="B25" s="495" t="s">
        <v>454</v>
      </c>
      <c r="C25" s="496"/>
      <c r="D25" s="492"/>
      <c r="E25" s="492"/>
      <c r="F25" s="492"/>
      <c r="G25" s="492"/>
      <c r="H25" s="492">
        <v>-230</v>
      </c>
    </row>
    <row r="26" spans="1:8" s="479" customFormat="1" ht="15" customHeight="1">
      <c r="A26" s="494"/>
      <c r="B26" s="495" t="s">
        <v>439</v>
      </c>
      <c r="C26" s="496"/>
      <c r="D26" s="492"/>
      <c r="E26" s="492"/>
      <c r="F26" s="492"/>
      <c r="G26" s="492"/>
      <c r="H26" s="492" t="s">
        <v>440</v>
      </c>
    </row>
    <row r="27" spans="1:8" s="479" customFormat="1" ht="15" customHeight="1">
      <c r="A27" s="494"/>
      <c r="B27" s="495" t="s">
        <v>441</v>
      </c>
      <c r="C27" s="496"/>
      <c r="D27" s="492"/>
      <c r="E27" s="492"/>
      <c r="F27" s="492"/>
      <c r="G27" s="492"/>
      <c r="H27" s="492">
        <v>1234</v>
      </c>
    </row>
    <row r="28" spans="1:8" s="479" customFormat="1" ht="15" customHeight="1">
      <c r="A28" s="494"/>
      <c r="B28" s="495" t="s">
        <v>442</v>
      </c>
      <c r="C28" s="496"/>
      <c r="D28" s="492"/>
      <c r="E28" s="492"/>
      <c r="F28" s="492"/>
      <c r="G28" s="492"/>
      <c r="H28" s="492">
        <v>17</v>
      </c>
    </row>
    <row r="29" spans="1:8" s="479" customFormat="1" ht="15" customHeight="1">
      <c r="A29" s="494"/>
      <c r="B29" s="495" t="s">
        <v>443</v>
      </c>
      <c r="C29" s="496"/>
      <c r="D29" s="492"/>
      <c r="E29" s="492"/>
      <c r="F29" s="492"/>
      <c r="G29" s="492"/>
      <c r="H29" s="492">
        <v>-3</v>
      </c>
    </row>
    <row r="30" spans="1:8" s="479" customFormat="1" ht="15" customHeight="1">
      <c r="A30" s="494"/>
      <c r="B30" s="495" t="s">
        <v>444</v>
      </c>
      <c r="C30" s="496"/>
      <c r="D30" s="492"/>
      <c r="E30" s="492"/>
      <c r="F30" s="492"/>
      <c r="G30" s="492"/>
      <c r="H30" s="492">
        <v>0</v>
      </c>
    </row>
    <row r="31" spans="1:8" s="479" customFormat="1" ht="15" customHeight="1">
      <c r="A31" s="504"/>
      <c r="B31" s="1514" t="s">
        <v>445</v>
      </c>
      <c r="C31" s="1515"/>
      <c r="D31" s="1509">
        <v>-170</v>
      </c>
      <c r="E31" s="1509">
        <v>-17</v>
      </c>
      <c r="F31" s="1509">
        <v>-187</v>
      </c>
      <c r="G31" s="1509">
        <v>-110</v>
      </c>
      <c r="H31" s="1509">
        <v>-298</v>
      </c>
    </row>
    <row r="32" spans="1:8" s="479" customFormat="1" ht="15" customHeight="1">
      <c r="A32" s="504"/>
      <c r="B32" s="1514"/>
      <c r="C32" s="1515"/>
      <c r="D32" s="1510"/>
      <c r="E32" s="1510"/>
      <c r="F32" s="1510"/>
      <c r="G32" s="1510"/>
      <c r="H32" s="1510"/>
    </row>
    <row r="33" spans="1:8" s="479" customFormat="1" ht="15" customHeight="1">
      <c r="A33" s="1511" t="s">
        <v>446</v>
      </c>
      <c r="B33" s="1512"/>
      <c r="C33" s="1513"/>
      <c r="D33" s="492">
        <v>-170</v>
      </c>
      <c r="E33" s="492">
        <v>-17</v>
      </c>
      <c r="F33" s="492">
        <v>-187</v>
      </c>
      <c r="G33" s="492">
        <v>-110</v>
      </c>
      <c r="H33" s="492">
        <v>719</v>
      </c>
    </row>
    <row r="34" spans="1:8" s="479" customFormat="1" ht="15" customHeight="1">
      <c r="A34" s="1511" t="s">
        <v>447</v>
      </c>
      <c r="B34" s="1512"/>
      <c r="C34" s="1513"/>
      <c r="D34" s="492">
        <v>478</v>
      </c>
      <c r="E34" s="492">
        <v>696</v>
      </c>
      <c r="F34" s="492">
        <v>1174</v>
      </c>
      <c r="G34" s="492" t="s">
        <v>455</v>
      </c>
      <c r="H34" s="492">
        <v>29262</v>
      </c>
    </row>
    <row r="35" s="479" customFormat="1" ht="19.5" customHeight="1"/>
    <row r="36" s="505" customFormat="1" ht="19.5" customHeight="1"/>
    <row r="37" s="505" customFormat="1" ht="19.5" customHeight="1"/>
    <row r="38" s="505" customFormat="1" ht="19.5" customHeight="1"/>
    <row r="39" s="505" customFormat="1" ht="19.5" customHeight="1"/>
    <row r="40" s="505" customFormat="1" ht="19.5" customHeight="1"/>
    <row r="41" s="505" customFormat="1" ht="19.5" customHeight="1"/>
    <row r="42" s="505" customFormat="1" ht="19.5" customHeight="1"/>
    <row r="43" s="505" customFormat="1" ht="19.5" customHeight="1"/>
    <row r="44" s="505" customFormat="1" ht="19.5" customHeight="1"/>
  </sheetData>
  <mergeCells count="17">
    <mergeCell ref="A34:C34"/>
    <mergeCell ref="D21:F21"/>
    <mergeCell ref="F31:F32"/>
    <mergeCell ref="A24:C24"/>
    <mergeCell ref="B31:C32"/>
    <mergeCell ref="D31:D32"/>
    <mergeCell ref="E31:E32"/>
    <mergeCell ref="A23:C23"/>
    <mergeCell ref="A1:C1"/>
    <mergeCell ref="H31:H32"/>
    <mergeCell ref="A33:C33"/>
    <mergeCell ref="G31:G32"/>
    <mergeCell ref="A8:C8"/>
    <mergeCell ref="A18:C18"/>
    <mergeCell ref="A19:C19"/>
    <mergeCell ref="B16:C17"/>
    <mergeCell ref="A9:C9"/>
  </mergeCells>
  <printOptions horizontalCentered="1"/>
  <pageMargins left="1.1811023622047245" right="0.3937007874015748" top="0.7874015748031497" bottom="0.64" header="0.3937007874015748" footer="0.29"/>
  <pageSetup horizontalDpi="300" verticalDpi="300" orientation="portrait" paperSize="9" scale="90" r:id="rId2"/>
  <headerFooter alignWithMargins="0">
    <oddHeader>&amp;R&amp;"ＭＳ ゴシック,標準"株式会社岐阜銀行</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AN34"/>
  <sheetViews>
    <sheetView workbookViewId="0" topLeftCell="A1">
      <pane xSplit="1" ySplit="9" topLeftCell="B10" activePane="bottomRight" state="frozen"/>
      <selection pane="topLeft" activeCell="A1" sqref="A1"/>
      <selection pane="topRight" activeCell="B1" sqref="B1"/>
      <selection pane="bottomLeft" activeCell="A5" sqref="A5"/>
      <selection pane="bottomRight" activeCell="H14" sqref="H14"/>
    </sheetView>
  </sheetViews>
  <sheetFormatPr defaultColWidth="9.00390625" defaultRowHeight="13.5"/>
  <cols>
    <col min="1" max="1" width="21.50390625" style="58" customWidth="1"/>
    <col min="2" max="13" width="9.00390625" style="447" customWidth="1"/>
    <col min="14" max="14" width="14.00390625" style="447" customWidth="1"/>
    <col min="15" max="15" width="11.875" style="447" bestFit="1" customWidth="1"/>
    <col min="16" max="16" width="12.25390625" style="447" bestFit="1" customWidth="1"/>
    <col min="17" max="17" width="15.625" style="447" customWidth="1"/>
    <col min="18" max="18" width="15.375" style="447" customWidth="1"/>
    <col min="19" max="19" width="15.00390625" style="58" customWidth="1"/>
    <col min="20" max="16384" width="9.00390625" style="58" customWidth="1"/>
  </cols>
  <sheetData>
    <row r="1" spans="10:11" ht="13.5">
      <c r="J1" s="1561" t="s">
        <v>456</v>
      </c>
      <c r="K1" s="1561"/>
    </row>
    <row r="2" spans="1:13" ht="13.5">
      <c r="A2" s="1525" t="s">
        <v>457</v>
      </c>
      <c r="B2" s="1525"/>
      <c r="C2" s="1525"/>
      <c r="D2" s="1525"/>
      <c r="E2" s="1525"/>
      <c r="F2" s="1525"/>
      <c r="G2" s="1525"/>
      <c r="H2" s="1525"/>
      <c r="I2" s="1525"/>
      <c r="J2" s="1525"/>
      <c r="K2" s="1525"/>
      <c r="L2" s="460"/>
      <c r="M2" s="460"/>
    </row>
    <row r="4" spans="1:11" ht="13.5">
      <c r="A4" s="1365" t="s">
        <v>458</v>
      </c>
      <c r="B4" s="1365"/>
      <c r="C4" s="1365"/>
      <c r="D4" s="1365"/>
      <c r="E4" s="1365"/>
      <c r="J4" s="1561" t="s">
        <v>459</v>
      </c>
      <c r="K4" s="1561"/>
    </row>
    <row r="5" ht="6.75" customHeight="1" thickBot="1"/>
    <row r="6" spans="1:13" ht="13.5">
      <c r="A6" s="1522"/>
      <c r="B6" s="1536" t="s">
        <v>585</v>
      </c>
      <c r="C6" s="1537"/>
      <c r="D6" s="1537"/>
      <c r="E6" s="1537"/>
      <c r="F6" s="1538"/>
      <c r="G6" s="1533" t="s">
        <v>668</v>
      </c>
      <c r="H6" s="1534"/>
      <c r="I6" s="1535"/>
      <c r="J6" s="1528" t="s">
        <v>460</v>
      </c>
      <c r="K6" s="1530" t="s">
        <v>461</v>
      </c>
      <c r="L6" s="1542"/>
      <c r="M6" s="1539"/>
    </row>
    <row r="7" spans="1:13" ht="13.5" customHeight="1">
      <c r="A7" s="1523"/>
      <c r="B7" s="1547" t="s">
        <v>516</v>
      </c>
      <c r="C7" s="1526" t="s">
        <v>462</v>
      </c>
      <c r="D7" s="1526" t="s">
        <v>463</v>
      </c>
      <c r="E7" s="1526" t="s">
        <v>519</v>
      </c>
      <c r="F7" s="1544" t="s">
        <v>659</v>
      </c>
      <c r="G7" s="1526" t="s">
        <v>464</v>
      </c>
      <c r="H7" s="1526" t="s">
        <v>465</v>
      </c>
      <c r="I7" s="1526" t="s">
        <v>466</v>
      </c>
      <c r="J7" s="1529"/>
      <c r="K7" s="1531"/>
      <c r="L7" s="1543"/>
      <c r="M7" s="1560"/>
    </row>
    <row r="8" spans="1:13" ht="34.5" customHeight="1">
      <c r="A8" s="1524"/>
      <c r="B8" s="1548"/>
      <c r="C8" s="1546"/>
      <c r="D8" s="1546"/>
      <c r="E8" s="1546"/>
      <c r="F8" s="1545"/>
      <c r="G8" s="1527"/>
      <c r="H8" s="1527"/>
      <c r="I8" s="1527"/>
      <c r="J8" s="1527"/>
      <c r="K8" s="1532"/>
      <c r="L8" s="1543"/>
      <c r="M8" s="1560"/>
    </row>
    <row r="9" spans="1:13" ht="13.5">
      <c r="A9" s="506" t="s">
        <v>586</v>
      </c>
      <c r="B9" s="507">
        <v>18000</v>
      </c>
      <c r="C9" s="508">
        <v>13836</v>
      </c>
      <c r="D9" s="508">
        <v>87550</v>
      </c>
      <c r="E9" s="508">
        <v>-464</v>
      </c>
      <c r="F9" s="508">
        <v>118923</v>
      </c>
      <c r="G9" s="508">
        <v>52520</v>
      </c>
      <c r="H9" s="508">
        <v>7627</v>
      </c>
      <c r="I9" s="508">
        <v>60148</v>
      </c>
      <c r="J9" s="508">
        <v>2603</v>
      </c>
      <c r="K9" s="509">
        <v>181675</v>
      </c>
      <c r="L9" s="510"/>
      <c r="M9" s="442"/>
    </row>
    <row r="10" spans="1:40" ht="27">
      <c r="A10" s="511" t="s">
        <v>467</v>
      </c>
      <c r="B10" s="507"/>
      <c r="C10" s="508"/>
      <c r="D10" s="508"/>
      <c r="E10" s="508"/>
      <c r="F10" s="508"/>
      <c r="G10" s="508"/>
      <c r="H10" s="508"/>
      <c r="I10" s="508"/>
      <c r="J10" s="508"/>
      <c r="K10" s="509"/>
      <c r="L10" s="510"/>
      <c r="M10" s="442"/>
      <c r="N10" s="439"/>
      <c r="O10" s="439"/>
      <c r="P10" s="439"/>
      <c r="Q10" s="439"/>
      <c r="R10" s="439"/>
      <c r="S10" s="434"/>
      <c r="T10" s="434"/>
      <c r="U10" s="434"/>
      <c r="V10" s="434"/>
      <c r="W10" s="434"/>
      <c r="X10" s="434"/>
      <c r="Y10" s="434"/>
      <c r="Z10" s="434"/>
      <c r="AA10" s="434"/>
      <c r="AB10" s="434"/>
      <c r="AC10" s="434"/>
      <c r="AD10" s="434"/>
      <c r="AE10" s="434"/>
      <c r="AF10" s="434"/>
      <c r="AG10" s="434"/>
      <c r="AH10" s="434"/>
      <c r="AI10" s="434"/>
      <c r="AJ10" s="434"/>
      <c r="AK10" s="434"/>
      <c r="AL10" s="434"/>
      <c r="AM10" s="434"/>
      <c r="AN10" s="434"/>
    </row>
    <row r="11" spans="1:40" ht="13.5">
      <c r="A11" s="506" t="s">
        <v>473</v>
      </c>
      <c r="B11" s="507"/>
      <c r="C11" s="508"/>
      <c r="D11" s="508">
        <v>-381</v>
      </c>
      <c r="E11" s="508"/>
      <c r="F11" s="508">
        <v>-381</v>
      </c>
      <c r="G11" s="508"/>
      <c r="H11" s="508"/>
      <c r="I11" s="508"/>
      <c r="J11" s="508"/>
      <c r="K11" s="509">
        <v>-381</v>
      </c>
      <c r="L11" s="510"/>
      <c r="M11" s="442"/>
      <c r="N11" s="439"/>
      <c r="O11" s="439"/>
      <c r="P11" s="439"/>
      <c r="Q11" s="439"/>
      <c r="R11" s="439"/>
      <c r="S11" s="434"/>
      <c r="T11" s="434"/>
      <c r="U11" s="434"/>
      <c r="V11" s="434"/>
      <c r="W11" s="434"/>
      <c r="X11" s="434"/>
      <c r="Y11" s="434"/>
      <c r="Z11" s="434"/>
      <c r="AA11" s="434"/>
      <c r="AB11" s="434"/>
      <c r="AC11" s="434"/>
      <c r="AD11" s="434"/>
      <c r="AE11" s="434"/>
      <c r="AF11" s="434"/>
      <c r="AG11" s="434"/>
      <c r="AH11" s="434"/>
      <c r="AI11" s="434"/>
      <c r="AJ11" s="434"/>
      <c r="AK11" s="434"/>
      <c r="AL11" s="434"/>
      <c r="AM11" s="434"/>
      <c r="AN11" s="434"/>
    </row>
    <row r="12" spans="1:40" ht="13.5">
      <c r="A12" s="506" t="s">
        <v>474</v>
      </c>
      <c r="B12" s="507"/>
      <c r="C12" s="508"/>
      <c r="D12" s="508">
        <v>-28</v>
      </c>
      <c r="E12" s="508"/>
      <c r="F12" s="508">
        <v>-28</v>
      </c>
      <c r="G12" s="508"/>
      <c r="H12" s="508"/>
      <c r="I12" s="508"/>
      <c r="J12" s="508"/>
      <c r="K12" s="509">
        <v>-28</v>
      </c>
      <c r="L12" s="510"/>
      <c r="M12" s="442"/>
      <c r="N12" s="439"/>
      <c r="O12" s="439"/>
      <c r="P12" s="439"/>
      <c r="Q12" s="439"/>
      <c r="R12" s="439"/>
      <c r="S12" s="434"/>
      <c r="T12" s="434"/>
      <c r="U12" s="434"/>
      <c r="V12" s="434"/>
      <c r="W12" s="434"/>
      <c r="X12" s="434"/>
      <c r="Y12" s="434"/>
      <c r="Z12" s="434"/>
      <c r="AA12" s="434"/>
      <c r="AB12" s="434"/>
      <c r="AC12" s="434"/>
      <c r="AD12" s="434"/>
      <c r="AE12" s="434"/>
      <c r="AF12" s="434"/>
      <c r="AG12" s="434"/>
      <c r="AH12" s="434"/>
      <c r="AI12" s="434"/>
      <c r="AJ12" s="434"/>
      <c r="AK12" s="434"/>
      <c r="AL12" s="434"/>
      <c r="AM12" s="434"/>
      <c r="AN12" s="434"/>
    </row>
    <row r="13" spans="1:40" ht="13.5">
      <c r="A13" s="506" t="s">
        <v>475</v>
      </c>
      <c r="B13" s="507"/>
      <c r="C13" s="508"/>
      <c r="D13" s="508">
        <v>4333</v>
      </c>
      <c r="E13" s="508"/>
      <c r="F13" s="508">
        <v>4333</v>
      </c>
      <c r="G13" s="508"/>
      <c r="H13" s="508"/>
      <c r="I13" s="508"/>
      <c r="J13" s="508"/>
      <c r="K13" s="509">
        <v>4333</v>
      </c>
      <c r="L13" s="510"/>
      <c r="M13" s="442"/>
      <c r="N13" s="439"/>
      <c r="O13" s="439"/>
      <c r="P13" s="439"/>
      <c r="Q13" s="439"/>
      <c r="R13" s="439"/>
      <c r="S13" s="434"/>
      <c r="T13" s="434"/>
      <c r="U13" s="434"/>
      <c r="V13" s="434"/>
      <c r="W13" s="434"/>
      <c r="X13" s="434"/>
      <c r="Y13" s="434"/>
      <c r="Z13" s="434"/>
      <c r="AA13" s="434"/>
      <c r="AB13" s="434"/>
      <c r="AC13" s="434"/>
      <c r="AD13" s="434"/>
      <c r="AE13" s="434"/>
      <c r="AF13" s="434"/>
      <c r="AG13" s="434"/>
      <c r="AH13" s="434"/>
      <c r="AI13" s="434"/>
      <c r="AJ13" s="434"/>
      <c r="AK13" s="434"/>
      <c r="AL13" s="434"/>
      <c r="AM13" s="434"/>
      <c r="AN13" s="434"/>
    </row>
    <row r="14" spans="1:40" ht="13.5">
      <c r="A14" s="506" t="s">
        <v>476</v>
      </c>
      <c r="B14" s="507"/>
      <c r="C14" s="508"/>
      <c r="D14" s="508"/>
      <c r="E14" s="508">
        <v>-49</v>
      </c>
      <c r="F14" s="508">
        <v>-49</v>
      </c>
      <c r="G14" s="508"/>
      <c r="H14" s="508"/>
      <c r="I14" s="508"/>
      <c r="J14" s="508"/>
      <c r="K14" s="509">
        <v>-49</v>
      </c>
      <c r="L14" s="510"/>
      <c r="M14" s="442"/>
      <c r="N14" s="439"/>
      <c r="O14" s="439"/>
      <c r="P14" s="439"/>
      <c r="Q14" s="439"/>
      <c r="R14" s="439"/>
      <c r="S14" s="434"/>
      <c r="T14" s="434"/>
      <c r="U14" s="434"/>
      <c r="V14" s="434"/>
      <c r="W14" s="434"/>
      <c r="X14" s="434"/>
      <c r="Y14" s="434"/>
      <c r="Z14" s="434"/>
      <c r="AA14" s="434"/>
      <c r="AB14" s="434"/>
      <c r="AC14" s="434"/>
      <c r="AD14" s="434"/>
      <c r="AE14" s="434"/>
      <c r="AF14" s="434"/>
      <c r="AG14" s="434"/>
      <c r="AH14" s="434"/>
      <c r="AI14" s="434"/>
      <c r="AJ14" s="434"/>
      <c r="AK14" s="434"/>
      <c r="AL14" s="434"/>
      <c r="AM14" s="434"/>
      <c r="AN14" s="434"/>
    </row>
    <row r="15" spans="1:40" ht="13.5">
      <c r="A15" s="506" t="s">
        <v>477</v>
      </c>
      <c r="B15" s="507"/>
      <c r="C15" s="508">
        <v>51</v>
      </c>
      <c r="D15" s="508"/>
      <c r="E15" s="508">
        <v>111</v>
      </c>
      <c r="F15" s="508">
        <v>162</v>
      </c>
      <c r="G15" s="508"/>
      <c r="H15" s="508"/>
      <c r="I15" s="508"/>
      <c r="J15" s="508"/>
      <c r="K15" s="509">
        <v>162</v>
      </c>
      <c r="L15" s="510"/>
      <c r="M15" s="442"/>
      <c r="N15" s="439"/>
      <c r="O15" s="439"/>
      <c r="P15" s="439"/>
      <c r="Q15" s="439"/>
      <c r="R15" s="439"/>
      <c r="S15" s="434"/>
      <c r="T15" s="434"/>
      <c r="U15" s="434"/>
      <c r="V15" s="434"/>
      <c r="W15" s="434"/>
      <c r="X15" s="434"/>
      <c r="Y15" s="434"/>
      <c r="Z15" s="434"/>
      <c r="AA15" s="434"/>
      <c r="AB15" s="434"/>
      <c r="AC15" s="434"/>
      <c r="AD15" s="434"/>
      <c r="AE15" s="434"/>
      <c r="AF15" s="434"/>
      <c r="AG15" s="434"/>
      <c r="AH15" s="434"/>
      <c r="AI15" s="434"/>
      <c r="AJ15" s="434"/>
      <c r="AK15" s="434"/>
      <c r="AL15" s="434"/>
      <c r="AM15" s="434"/>
      <c r="AN15" s="434"/>
    </row>
    <row r="16" spans="1:40" ht="27">
      <c r="A16" s="511" t="s">
        <v>478</v>
      </c>
      <c r="B16" s="507"/>
      <c r="C16" s="508"/>
      <c r="D16" s="508">
        <v>0</v>
      </c>
      <c r="E16" s="508"/>
      <c r="F16" s="508">
        <v>0</v>
      </c>
      <c r="G16" s="508"/>
      <c r="H16" s="508"/>
      <c r="I16" s="508"/>
      <c r="J16" s="508"/>
      <c r="K16" s="509">
        <v>0</v>
      </c>
      <c r="L16" s="510"/>
      <c r="M16" s="442"/>
      <c r="N16" s="439"/>
      <c r="O16" s="439"/>
      <c r="P16" s="439"/>
      <c r="Q16" s="439"/>
      <c r="R16" s="439"/>
      <c r="S16" s="434"/>
      <c r="T16" s="434"/>
      <c r="U16" s="434"/>
      <c r="V16" s="434"/>
      <c r="W16" s="434"/>
      <c r="X16" s="434"/>
      <c r="Y16" s="434"/>
      <c r="Z16" s="434"/>
      <c r="AA16" s="434"/>
      <c r="AB16" s="434"/>
      <c r="AC16" s="434"/>
      <c r="AD16" s="434"/>
      <c r="AE16" s="434"/>
      <c r="AF16" s="434"/>
      <c r="AG16" s="434"/>
      <c r="AH16" s="434"/>
      <c r="AI16" s="434"/>
      <c r="AJ16" s="434"/>
      <c r="AK16" s="434"/>
      <c r="AL16" s="434"/>
      <c r="AM16" s="434"/>
      <c r="AN16" s="434"/>
    </row>
    <row r="17" spans="1:40" ht="42" customHeight="1">
      <c r="A17" s="511" t="s">
        <v>470</v>
      </c>
      <c r="B17" s="507"/>
      <c r="C17" s="508"/>
      <c r="D17" s="508"/>
      <c r="E17" s="508"/>
      <c r="F17" s="508"/>
      <c r="G17" s="145">
        <v>-3808</v>
      </c>
      <c r="H17" s="145">
        <v>-0.1</v>
      </c>
      <c r="I17" s="145">
        <v>-3808</v>
      </c>
      <c r="J17" s="145">
        <v>223</v>
      </c>
      <c r="K17" s="512">
        <v>-3585</v>
      </c>
      <c r="L17" s="510"/>
      <c r="M17" s="442"/>
      <c r="N17" s="439"/>
      <c r="O17" s="439"/>
      <c r="P17" s="439"/>
      <c r="Q17" s="439"/>
      <c r="R17" s="439"/>
      <c r="S17" s="434"/>
      <c r="T17" s="434"/>
      <c r="U17" s="434"/>
      <c r="V17" s="434"/>
      <c r="W17" s="434"/>
      <c r="X17" s="434"/>
      <c r="Y17" s="434"/>
      <c r="Z17" s="434"/>
      <c r="AA17" s="434"/>
      <c r="AB17" s="434"/>
      <c r="AC17" s="434"/>
      <c r="AD17" s="434"/>
      <c r="AE17" s="434"/>
      <c r="AF17" s="434"/>
      <c r="AG17" s="434"/>
      <c r="AH17" s="434"/>
      <c r="AI17" s="434"/>
      <c r="AJ17" s="434"/>
      <c r="AK17" s="434"/>
      <c r="AL17" s="434"/>
      <c r="AM17" s="434"/>
      <c r="AN17" s="434"/>
    </row>
    <row r="18" spans="1:40" ht="27">
      <c r="A18" s="511" t="s">
        <v>471</v>
      </c>
      <c r="B18" s="513" t="s">
        <v>472</v>
      </c>
      <c r="C18" s="469">
        <v>51</v>
      </c>
      <c r="D18" s="145">
        <v>3922</v>
      </c>
      <c r="E18" s="145">
        <v>62</v>
      </c>
      <c r="F18" s="469">
        <v>4036</v>
      </c>
      <c r="G18" s="469">
        <v>-3808</v>
      </c>
      <c r="H18" s="469">
        <v>-0.1</v>
      </c>
      <c r="I18" s="145">
        <v>-3808</v>
      </c>
      <c r="J18" s="145">
        <v>223</v>
      </c>
      <c r="K18" s="512">
        <v>450</v>
      </c>
      <c r="L18" s="514"/>
      <c r="M18" s="515"/>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row>
    <row r="19" spans="1:40" ht="14.25" thickBot="1">
      <c r="A19" s="516" t="s">
        <v>598</v>
      </c>
      <c r="B19" s="517">
        <v>18000</v>
      </c>
      <c r="C19" s="518">
        <v>13888</v>
      </c>
      <c r="D19" s="518">
        <v>91473</v>
      </c>
      <c r="E19" s="518">
        <v>-401</v>
      </c>
      <c r="F19" s="518">
        <v>122959</v>
      </c>
      <c r="G19" s="518">
        <v>48712</v>
      </c>
      <c r="H19" s="518">
        <v>7627</v>
      </c>
      <c r="I19" s="518">
        <v>56339</v>
      </c>
      <c r="J19" s="518">
        <v>2826</v>
      </c>
      <c r="K19" s="519">
        <v>182125</v>
      </c>
      <c r="L19" s="510"/>
      <c r="M19" s="442"/>
      <c r="N19" s="439"/>
      <c r="O19" s="439"/>
      <c r="P19" s="439"/>
      <c r="Q19" s="439"/>
      <c r="R19" s="439"/>
      <c r="S19" s="434"/>
      <c r="T19" s="434"/>
      <c r="U19" s="434"/>
      <c r="V19" s="434"/>
      <c r="W19" s="434"/>
      <c r="X19" s="434"/>
      <c r="Y19" s="434"/>
      <c r="Z19" s="434"/>
      <c r="AA19" s="434"/>
      <c r="AB19" s="434"/>
      <c r="AC19" s="434"/>
      <c r="AD19" s="434"/>
      <c r="AE19" s="434"/>
      <c r="AF19" s="434"/>
      <c r="AG19" s="434"/>
      <c r="AH19" s="434"/>
      <c r="AI19" s="434"/>
      <c r="AJ19" s="434"/>
      <c r="AK19" s="434"/>
      <c r="AL19" s="434"/>
      <c r="AM19" s="434"/>
      <c r="AN19" s="434"/>
    </row>
    <row r="20" spans="1:19" ht="13.5">
      <c r="A20" s="434"/>
      <c r="B20" s="439"/>
      <c r="C20" s="439"/>
      <c r="D20" s="439"/>
      <c r="E20" s="439"/>
      <c r="F20" s="439"/>
      <c r="G20" s="439"/>
      <c r="H20" s="439"/>
      <c r="I20" s="439"/>
      <c r="J20" s="439"/>
      <c r="K20" s="439"/>
      <c r="L20" s="439"/>
      <c r="M20" s="439"/>
      <c r="N20" s="439"/>
      <c r="O20" s="439"/>
      <c r="P20" s="439"/>
      <c r="Q20" s="439"/>
      <c r="R20" s="439"/>
      <c r="S20" s="439"/>
    </row>
    <row r="21" spans="1:9" ht="13.5">
      <c r="A21" s="1560"/>
      <c r="B21" s="1557"/>
      <c r="C21" s="1557"/>
      <c r="D21" s="1557"/>
      <c r="E21" s="1557"/>
      <c r="F21" s="1557"/>
      <c r="G21" s="1557"/>
      <c r="H21" s="1558"/>
      <c r="I21" s="1558"/>
    </row>
    <row r="22" spans="1:9" ht="36" customHeight="1">
      <c r="A22" s="1560"/>
      <c r="B22" s="1539"/>
      <c r="C22" s="1539"/>
      <c r="D22" s="1539"/>
      <c r="E22" s="1459"/>
      <c r="F22" s="1539"/>
      <c r="G22" s="1459"/>
      <c r="H22" s="1558"/>
      <c r="I22" s="1558"/>
    </row>
    <row r="23" spans="1:9" ht="13.5">
      <c r="A23" s="434"/>
      <c r="B23" s="1540"/>
      <c r="C23" s="1541"/>
      <c r="D23" s="1551"/>
      <c r="E23" s="1552"/>
      <c r="F23" s="1540"/>
      <c r="G23" s="1541"/>
      <c r="H23" s="1540"/>
      <c r="I23" s="1540"/>
    </row>
    <row r="24" spans="1:9" ht="13.5">
      <c r="A24" s="434"/>
      <c r="B24" s="1540"/>
      <c r="C24" s="1541"/>
      <c r="D24" s="1551"/>
      <c r="E24" s="1552"/>
      <c r="F24" s="1540"/>
      <c r="G24" s="1541"/>
      <c r="H24" s="1540"/>
      <c r="I24" s="1540"/>
    </row>
    <row r="25" spans="1:9" ht="13.5">
      <c r="A25" s="434"/>
      <c r="B25" s="1540"/>
      <c r="C25" s="1541"/>
      <c r="D25" s="1551"/>
      <c r="E25" s="1552"/>
      <c r="F25" s="1540"/>
      <c r="G25" s="1541"/>
      <c r="H25" s="1540"/>
      <c r="I25" s="1540"/>
    </row>
    <row r="26" spans="1:9" ht="13.5">
      <c r="A26" s="434"/>
      <c r="B26" s="1540"/>
      <c r="C26" s="1541"/>
      <c r="D26" s="1551"/>
      <c r="E26" s="1552"/>
      <c r="F26" s="1540"/>
      <c r="G26" s="1541"/>
      <c r="H26" s="1540"/>
      <c r="I26" s="1540"/>
    </row>
    <row r="27" spans="1:9" ht="13.5">
      <c r="A27" s="434"/>
      <c r="B27" s="1540"/>
      <c r="C27" s="1541"/>
      <c r="D27" s="1551"/>
      <c r="E27" s="1552"/>
      <c r="F27" s="1540"/>
      <c r="G27" s="1541"/>
      <c r="H27" s="1540"/>
      <c r="I27" s="1540"/>
    </row>
    <row r="28" spans="1:9" ht="13.5">
      <c r="A28" s="434"/>
      <c r="B28" s="1540"/>
      <c r="C28" s="1541"/>
      <c r="D28" s="1551"/>
      <c r="E28" s="1552"/>
      <c r="F28" s="1540"/>
      <c r="G28" s="1541"/>
      <c r="H28" s="1540"/>
      <c r="I28" s="1540"/>
    </row>
    <row r="29" spans="1:9" ht="13.5">
      <c r="A29" s="434"/>
      <c r="B29" s="1540"/>
      <c r="C29" s="1541"/>
      <c r="D29" s="1551"/>
      <c r="E29" s="1552"/>
      <c r="F29" s="1540"/>
      <c r="G29" s="1541"/>
      <c r="H29" s="1540"/>
      <c r="I29" s="1540"/>
    </row>
    <row r="30" spans="1:9" ht="13.5">
      <c r="A30" s="434"/>
      <c r="B30" s="1540"/>
      <c r="C30" s="1541"/>
      <c r="D30" s="1551"/>
      <c r="E30" s="1552"/>
      <c r="F30" s="1540"/>
      <c r="G30" s="1541"/>
      <c r="H30" s="1540"/>
      <c r="I30" s="1540"/>
    </row>
    <row r="31" spans="1:9" ht="13.5">
      <c r="A31" s="434"/>
      <c r="B31" s="1540"/>
      <c r="C31" s="1541"/>
      <c r="D31" s="1551"/>
      <c r="E31" s="1552"/>
      <c r="F31" s="1540"/>
      <c r="G31" s="1541"/>
      <c r="H31" s="1559"/>
      <c r="I31" s="1559"/>
    </row>
    <row r="32" spans="1:9" ht="13.5">
      <c r="A32" s="520"/>
      <c r="B32" s="1549"/>
      <c r="C32" s="1550"/>
      <c r="D32" s="1553"/>
      <c r="E32" s="1554"/>
      <c r="F32" s="1549"/>
      <c r="G32" s="1550"/>
      <c r="H32" s="1549"/>
      <c r="I32" s="1549"/>
    </row>
    <row r="33" spans="1:9" ht="13.5">
      <c r="A33" s="520"/>
      <c r="B33" s="1549"/>
      <c r="C33" s="1550"/>
      <c r="D33" s="1553"/>
      <c r="E33" s="1554"/>
      <c r="F33" s="1549"/>
      <c r="G33" s="1550"/>
      <c r="H33" s="1549"/>
      <c r="I33" s="1549"/>
    </row>
    <row r="34" spans="1:9" ht="14.25" customHeight="1">
      <c r="A34" s="434"/>
      <c r="B34" s="1549"/>
      <c r="C34" s="1550"/>
      <c r="D34" s="1555"/>
      <c r="E34" s="1556"/>
      <c r="F34" s="1549"/>
      <c r="G34" s="1550"/>
      <c r="H34" s="1549"/>
      <c r="I34" s="1549"/>
    </row>
  </sheetData>
  <mergeCells count="73">
    <mergeCell ref="J1:K1"/>
    <mergeCell ref="J4:K4"/>
    <mergeCell ref="M6:M8"/>
    <mergeCell ref="D7:D8"/>
    <mergeCell ref="E7:E8"/>
    <mergeCell ref="H33:I33"/>
    <mergeCell ref="H34:I34"/>
    <mergeCell ref="H31:I31"/>
    <mergeCell ref="A21:A22"/>
    <mergeCell ref="H29:I29"/>
    <mergeCell ref="H30:I30"/>
    <mergeCell ref="H32:I32"/>
    <mergeCell ref="H25:I25"/>
    <mergeCell ref="H26:I26"/>
    <mergeCell ref="H27:I27"/>
    <mergeCell ref="H28:I28"/>
    <mergeCell ref="B21:G21"/>
    <mergeCell ref="H21:I22"/>
    <mergeCell ref="H23:I23"/>
    <mergeCell ref="H24:I24"/>
    <mergeCell ref="B24:C24"/>
    <mergeCell ref="B25:C25"/>
    <mergeCell ref="B26:C26"/>
    <mergeCell ref="B27:C27"/>
    <mergeCell ref="B28:C28"/>
    <mergeCell ref="F31:G31"/>
    <mergeCell ref="F32:G32"/>
    <mergeCell ref="F33:G33"/>
    <mergeCell ref="F34:G34"/>
    <mergeCell ref="D34:E34"/>
    <mergeCell ref="F22:G22"/>
    <mergeCell ref="F23:G23"/>
    <mergeCell ref="F24:G24"/>
    <mergeCell ref="F25:G25"/>
    <mergeCell ref="F26:G26"/>
    <mergeCell ref="F27:G27"/>
    <mergeCell ref="F28:G28"/>
    <mergeCell ref="F29:G29"/>
    <mergeCell ref="F30:G30"/>
    <mergeCell ref="D30:E30"/>
    <mergeCell ref="D31:E31"/>
    <mergeCell ref="D32:E32"/>
    <mergeCell ref="D33:E33"/>
    <mergeCell ref="B33:C33"/>
    <mergeCell ref="B34:C34"/>
    <mergeCell ref="D22:E22"/>
    <mergeCell ref="D23:E23"/>
    <mergeCell ref="D24:E24"/>
    <mergeCell ref="D25:E25"/>
    <mergeCell ref="D26:E26"/>
    <mergeCell ref="D27:E27"/>
    <mergeCell ref="D28:E28"/>
    <mergeCell ref="D29:E29"/>
    <mergeCell ref="B29:C29"/>
    <mergeCell ref="B30:C30"/>
    <mergeCell ref="B31:C31"/>
    <mergeCell ref="B32:C32"/>
    <mergeCell ref="B22:C22"/>
    <mergeCell ref="B23:C23"/>
    <mergeCell ref="L6:L8"/>
    <mergeCell ref="F7:F8"/>
    <mergeCell ref="C7:C8"/>
    <mergeCell ref="B7:B8"/>
    <mergeCell ref="A6:A8"/>
    <mergeCell ref="A4:E4"/>
    <mergeCell ref="A2:K2"/>
    <mergeCell ref="I7:I8"/>
    <mergeCell ref="J6:J8"/>
    <mergeCell ref="K6:K8"/>
    <mergeCell ref="G6:I6"/>
    <mergeCell ref="B6:F6"/>
    <mergeCell ref="G7:G8"/>
    <mergeCell ref="H7:H8"/>
  </mergeCells>
  <printOptions/>
  <pageMargins left="0.7874015748031497" right="0.7874015748031497" top="0.984251968503937" bottom="0.984251968503937" header="0.5118110236220472" footer="0.5118110236220472"/>
  <pageSetup fitToHeight="1" fitToWidth="1" horizontalDpi="300" verticalDpi="300" orientation="landscape" paperSize="9" r:id="rId1"/>
  <headerFooter alignWithMargins="0">
    <oddHeader>&amp;C&amp;A</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Q33"/>
  <sheetViews>
    <sheetView zoomScaleSheetLayoutView="75" workbookViewId="0" topLeftCell="A1">
      <selection activeCell="C2" sqref="C2"/>
    </sheetView>
  </sheetViews>
  <sheetFormatPr defaultColWidth="9.00390625" defaultRowHeight="13.5"/>
  <cols>
    <col min="1" max="1" width="1.4921875" style="58" customWidth="1"/>
    <col min="2" max="2" width="11.00390625" style="58" customWidth="1"/>
    <col min="3" max="15" width="9.625" style="58" customWidth="1"/>
    <col min="16" max="16384" width="9.00390625" style="58" customWidth="1"/>
  </cols>
  <sheetData>
    <row r="1" spans="2:9" s="30" customFormat="1" ht="12">
      <c r="B1" s="31"/>
      <c r="C1" s="32"/>
      <c r="D1" s="32"/>
      <c r="E1" s="32"/>
      <c r="F1" s="32"/>
      <c r="G1" s="32"/>
      <c r="H1" s="32"/>
      <c r="I1" s="32"/>
    </row>
    <row r="2" spans="3:8" s="33" customFormat="1" ht="24.75" customHeight="1">
      <c r="C2" s="34"/>
      <c r="D2" s="35"/>
      <c r="E2" s="1562" t="s">
        <v>479</v>
      </c>
      <c r="F2" s="1563"/>
      <c r="G2" s="1563"/>
      <c r="H2" s="38" t="s">
        <v>508</v>
      </c>
    </row>
    <row r="3" spans="4:17" s="33" customFormat="1" ht="13.5" customHeight="1">
      <c r="D3" s="40"/>
      <c r="E3" s="36"/>
      <c r="F3" s="41"/>
      <c r="G3" s="42"/>
      <c r="H3" s="43"/>
      <c r="Q3" s="32"/>
    </row>
    <row r="4" spans="2:15" s="30" customFormat="1" ht="12.75" customHeight="1">
      <c r="B4" s="32"/>
      <c r="C4" s="32"/>
      <c r="D4" s="32"/>
      <c r="E4" s="32"/>
      <c r="F4" s="44"/>
      <c r="G4" s="32"/>
      <c r="H4" s="32"/>
      <c r="I4" s="32"/>
      <c r="O4" s="44" t="s">
        <v>510</v>
      </c>
    </row>
    <row r="5" spans="1:15" s="45" customFormat="1" ht="18" customHeight="1">
      <c r="A5" s="1174"/>
      <c r="B5" s="1174"/>
      <c r="C5" s="1174" t="s">
        <v>511</v>
      </c>
      <c r="D5" s="1174"/>
      <c r="E5" s="1174"/>
      <c r="F5" s="1174"/>
      <c r="G5" s="1174"/>
      <c r="H5" s="1160" t="s">
        <v>512</v>
      </c>
      <c r="I5" s="1161"/>
      <c r="J5" s="1161"/>
      <c r="K5" s="1161"/>
      <c r="L5" s="1162"/>
      <c r="M5" s="1172" t="s">
        <v>513</v>
      </c>
      <c r="N5" s="1163" t="s">
        <v>514</v>
      </c>
      <c r="O5" s="1172" t="s">
        <v>515</v>
      </c>
    </row>
    <row r="6" spans="1:15" s="45" customFormat="1" ht="18" customHeight="1">
      <c r="A6" s="1174"/>
      <c r="B6" s="1174"/>
      <c r="C6" s="1183" t="s">
        <v>516</v>
      </c>
      <c r="D6" s="1177" t="s">
        <v>517</v>
      </c>
      <c r="E6" s="1177" t="s">
        <v>518</v>
      </c>
      <c r="F6" s="1172" t="s">
        <v>519</v>
      </c>
      <c r="G6" s="1173" t="s">
        <v>520</v>
      </c>
      <c r="H6" s="1176" t="s">
        <v>521</v>
      </c>
      <c r="I6" s="1176" t="s">
        <v>522</v>
      </c>
      <c r="J6" s="1176" t="s">
        <v>523</v>
      </c>
      <c r="K6" s="1165" t="s">
        <v>524</v>
      </c>
      <c r="L6" s="1176" t="s">
        <v>525</v>
      </c>
      <c r="M6" s="1172"/>
      <c r="N6" s="1164"/>
      <c r="O6" s="1172"/>
    </row>
    <row r="7" spans="1:15" s="45" customFormat="1" ht="18" customHeight="1">
      <c r="A7" s="1174"/>
      <c r="B7" s="1174"/>
      <c r="C7" s="1179"/>
      <c r="D7" s="1168"/>
      <c r="E7" s="1170"/>
      <c r="F7" s="1172"/>
      <c r="G7" s="1173"/>
      <c r="H7" s="1176"/>
      <c r="I7" s="1176"/>
      <c r="J7" s="1176"/>
      <c r="K7" s="1166"/>
      <c r="L7" s="1176"/>
      <c r="M7" s="1172"/>
      <c r="N7" s="1164"/>
      <c r="O7" s="1172"/>
    </row>
    <row r="8" spans="1:15" s="45" customFormat="1" ht="11.25" customHeight="1">
      <c r="A8" s="1174"/>
      <c r="B8" s="1174"/>
      <c r="C8" s="1180"/>
      <c r="D8" s="1169"/>
      <c r="E8" s="1171"/>
      <c r="F8" s="1172"/>
      <c r="G8" s="1173"/>
      <c r="H8" s="1176"/>
      <c r="I8" s="1176"/>
      <c r="J8" s="1176"/>
      <c r="K8" s="1167"/>
      <c r="L8" s="1176"/>
      <c r="M8" s="1172"/>
      <c r="N8" s="1159"/>
      <c r="O8" s="1172"/>
    </row>
    <row r="9" spans="1:15" s="51" customFormat="1" ht="27" customHeight="1">
      <c r="A9" s="1176" t="s">
        <v>526</v>
      </c>
      <c r="B9" s="1176"/>
      <c r="C9" s="49">
        <v>25090</v>
      </c>
      <c r="D9" s="49">
        <v>18647</v>
      </c>
      <c r="E9" s="49">
        <v>91264</v>
      </c>
      <c r="F9" s="49">
        <v>-285</v>
      </c>
      <c r="G9" s="49">
        <v>134716</v>
      </c>
      <c r="H9" s="49">
        <v>57413</v>
      </c>
      <c r="I9" s="521" t="s">
        <v>666</v>
      </c>
      <c r="J9" s="49">
        <v>3534</v>
      </c>
      <c r="K9" s="50" t="s">
        <v>666</v>
      </c>
      <c r="L9" s="49">
        <v>60948</v>
      </c>
      <c r="M9" s="50" t="s">
        <v>666</v>
      </c>
      <c r="N9" s="49">
        <v>5097</v>
      </c>
      <c r="O9" s="49">
        <v>200761</v>
      </c>
    </row>
    <row r="10" spans="1:15" s="51" customFormat="1" ht="27" customHeight="1">
      <c r="A10" s="1165" t="s">
        <v>527</v>
      </c>
      <c r="B10" s="1176"/>
      <c r="C10" s="49"/>
      <c r="D10" s="49"/>
      <c r="E10" s="49"/>
      <c r="F10" s="49"/>
      <c r="G10" s="49"/>
      <c r="H10" s="49"/>
      <c r="I10" s="49"/>
      <c r="J10" s="49"/>
      <c r="K10" s="49"/>
      <c r="L10" s="49"/>
      <c r="M10" s="50"/>
      <c r="N10" s="49"/>
      <c r="O10" s="49"/>
    </row>
    <row r="11" spans="1:15" s="51" customFormat="1" ht="27" customHeight="1">
      <c r="A11" s="52"/>
      <c r="B11" s="53" t="s">
        <v>528</v>
      </c>
      <c r="C11" s="49"/>
      <c r="D11" s="49"/>
      <c r="E11" s="49"/>
      <c r="F11" s="49"/>
      <c r="G11" s="50" t="s">
        <v>480</v>
      </c>
      <c r="H11" s="49"/>
      <c r="I11" s="49"/>
      <c r="J11" s="49"/>
      <c r="K11" s="49"/>
      <c r="L11" s="50" t="s">
        <v>480</v>
      </c>
      <c r="M11" s="50"/>
      <c r="N11" s="49"/>
      <c r="O11" s="50" t="s">
        <v>480</v>
      </c>
    </row>
    <row r="12" spans="1:15" s="51" customFormat="1" ht="27" customHeight="1">
      <c r="A12" s="52"/>
      <c r="B12" s="53" t="s">
        <v>529</v>
      </c>
      <c r="C12" s="49"/>
      <c r="D12" s="49"/>
      <c r="E12" s="49">
        <v>-628</v>
      </c>
      <c r="F12" s="49"/>
      <c r="G12" s="49">
        <v>-628</v>
      </c>
      <c r="H12" s="49"/>
      <c r="I12" s="49"/>
      <c r="J12" s="49"/>
      <c r="K12" s="49"/>
      <c r="L12" s="50" t="s">
        <v>481</v>
      </c>
      <c r="M12" s="50"/>
      <c r="N12" s="49"/>
      <c r="O12" s="49">
        <v>-628</v>
      </c>
    </row>
    <row r="13" spans="1:15" s="51" customFormat="1" ht="27" customHeight="1">
      <c r="A13" s="52"/>
      <c r="B13" s="53" t="s">
        <v>533</v>
      </c>
      <c r="C13" s="49"/>
      <c r="D13" s="49"/>
      <c r="E13" s="49">
        <v>-60</v>
      </c>
      <c r="F13" s="49"/>
      <c r="G13" s="49">
        <v>-60</v>
      </c>
      <c r="H13" s="49"/>
      <c r="I13" s="49"/>
      <c r="J13" s="49"/>
      <c r="K13" s="49"/>
      <c r="L13" s="50" t="s">
        <v>482</v>
      </c>
      <c r="M13" s="50"/>
      <c r="N13" s="49"/>
      <c r="O13" s="49">
        <v>-60</v>
      </c>
    </row>
    <row r="14" spans="1:15" s="51" customFormat="1" ht="27" customHeight="1">
      <c r="A14" s="52"/>
      <c r="B14" s="53" t="s">
        <v>530</v>
      </c>
      <c r="C14" s="49"/>
      <c r="D14" s="49"/>
      <c r="E14" s="49">
        <v>3929</v>
      </c>
      <c r="F14" s="49"/>
      <c r="G14" s="49">
        <v>3929</v>
      </c>
      <c r="H14" s="49"/>
      <c r="I14" s="49"/>
      <c r="J14" s="49"/>
      <c r="K14" s="49"/>
      <c r="L14" s="50" t="s">
        <v>483</v>
      </c>
      <c r="M14" s="50"/>
      <c r="N14" s="49"/>
      <c r="O14" s="49">
        <v>3929</v>
      </c>
    </row>
    <row r="15" spans="1:15" s="51" customFormat="1" ht="27" customHeight="1">
      <c r="A15" s="52"/>
      <c r="B15" s="53" t="s">
        <v>663</v>
      </c>
      <c r="C15" s="49"/>
      <c r="D15" s="49"/>
      <c r="E15" s="49"/>
      <c r="F15" s="49">
        <v>-29</v>
      </c>
      <c r="G15" s="49">
        <v>-29</v>
      </c>
      <c r="H15" s="49"/>
      <c r="I15" s="49"/>
      <c r="J15" s="49"/>
      <c r="K15" s="49"/>
      <c r="L15" s="50" t="s">
        <v>548</v>
      </c>
      <c r="M15" s="50"/>
      <c r="N15" s="49"/>
      <c r="O15" s="49">
        <v>-29</v>
      </c>
    </row>
    <row r="16" spans="1:15" s="51" customFormat="1" ht="27" customHeight="1">
      <c r="A16" s="52"/>
      <c r="B16" s="53" t="s">
        <v>531</v>
      </c>
      <c r="C16" s="49"/>
      <c r="D16" s="49">
        <v>0</v>
      </c>
      <c r="E16" s="49"/>
      <c r="F16" s="49">
        <v>2</v>
      </c>
      <c r="G16" s="49">
        <v>3</v>
      </c>
      <c r="H16" s="49"/>
      <c r="I16" s="49"/>
      <c r="J16" s="49"/>
      <c r="K16" s="49"/>
      <c r="L16" s="50" t="s">
        <v>548</v>
      </c>
      <c r="M16" s="50"/>
      <c r="N16" s="49"/>
      <c r="O16" s="49">
        <v>3</v>
      </c>
    </row>
    <row r="17" spans="1:15" s="51" customFormat="1" ht="27" customHeight="1">
      <c r="A17" s="52"/>
      <c r="B17" s="53" t="s">
        <v>414</v>
      </c>
      <c r="C17" s="49"/>
      <c r="D17" s="49"/>
      <c r="E17" s="49">
        <v>0</v>
      </c>
      <c r="F17" s="49"/>
      <c r="G17" s="49">
        <v>0</v>
      </c>
      <c r="H17" s="49"/>
      <c r="I17" s="49"/>
      <c r="J17" s="49"/>
      <c r="K17" s="49"/>
      <c r="L17" s="50" t="s">
        <v>482</v>
      </c>
      <c r="M17" s="50"/>
      <c r="N17" s="49"/>
      <c r="O17" s="49">
        <v>0</v>
      </c>
    </row>
    <row r="18" spans="1:15" s="51" customFormat="1" ht="6" customHeight="1">
      <c r="A18" s="323"/>
      <c r="B18" s="522"/>
      <c r="C18" s="523"/>
      <c r="D18" s="523"/>
      <c r="E18" s="523"/>
      <c r="F18" s="523"/>
      <c r="G18" s="523"/>
      <c r="H18" s="523"/>
      <c r="I18" s="523"/>
      <c r="J18" s="523"/>
      <c r="K18" s="523"/>
      <c r="L18" s="523"/>
      <c r="M18" s="524"/>
      <c r="N18" s="523"/>
      <c r="O18" s="523"/>
    </row>
    <row r="19" spans="1:15" s="51" customFormat="1" ht="6" customHeight="1">
      <c r="A19" s="327"/>
      <c r="B19" s="328"/>
      <c r="C19" s="525"/>
      <c r="D19" s="525"/>
      <c r="E19" s="525"/>
      <c r="F19" s="525"/>
      <c r="G19" s="525"/>
      <c r="H19" s="525"/>
      <c r="I19" s="525"/>
      <c r="J19" s="525"/>
      <c r="K19" s="525"/>
      <c r="L19" s="525"/>
      <c r="M19" s="526"/>
      <c r="N19" s="525"/>
      <c r="O19" s="525"/>
    </row>
    <row r="20" spans="1:15" s="51" customFormat="1" ht="6" customHeight="1">
      <c r="A20" s="329"/>
      <c r="B20" s="330"/>
      <c r="C20" s="527"/>
      <c r="D20" s="527"/>
      <c r="E20" s="527"/>
      <c r="F20" s="527"/>
      <c r="G20" s="527"/>
      <c r="H20" s="527"/>
      <c r="I20" s="527"/>
      <c r="J20" s="527"/>
      <c r="K20" s="527"/>
      <c r="L20" s="527"/>
      <c r="M20" s="528"/>
      <c r="N20" s="527"/>
      <c r="O20" s="527"/>
    </row>
    <row r="21" spans="1:15" s="51" customFormat="1" ht="54" customHeight="1">
      <c r="A21" s="52"/>
      <c r="B21" s="55" t="s">
        <v>534</v>
      </c>
      <c r="C21" s="49"/>
      <c r="D21" s="49"/>
      <c r="E21" s="49"/>
      <c r="F21" s="49"/>
      <c r="G21" s="49"/>
      <c r="H21" s="49">
        <v>-4976</v>
      </c>
      <c r="I21" s="49">
        <v>-167</v>
      </c>
      <c r="J21" s="49">
        <v>-0.1</v>
      </c>
      <c r="K21" s="50" t="s">
        <v>666</v>
      </c>
      <c r="L21" s="49">
        <v>-5144</v>
      </c>
      <c r="M21" s="50" t="s">
        <v>666</v>
      </c>
      <c r="N21" s="49">
        <v>271</v>
      </c>
      <c r="O21" s="49">
        <v>-4872</v>
      </c>
    </row>
    <row r="22" spans="1:15" s="51" customFormat="1" ht="40.5" customHeight="1">
      <c r="A22" s="1176" t="s">
        <v>535</v>
      </c>
      <c r="B22" s="1176"/>
      <c r="C22" s="50" t="s">
        <v>666</v>
      </c>
      <c r="D22" s="49">
        <v>0</v>
      </c>
      <c r="E22" s="49">
        <v>3239</v>
      </c>
      <c r="F22" s="49">
        <v>-27</v>
      </c>
      <c r="G22" s="49">
        <v>3213</v>
      </c>
      <c r="H22" s="49">
        <v>-4976</v>
      </c>
      <c r="I22" s="49">
        <v>-167</v>
      </c>
      <c r="J22" s="49">
        <v>-0.1</v>
      </c>
      <c r="K22" s="50" t="s">
        <v>666</v>
      </c>
      <c r="L22" s="49">
        <v>-5144</v>
      </c>
      <c r="M22" s="50" t="s">
        <v>666</v>
      </c>
      <c r="N22" s="49">
        <v>271</v>
      </c>
      <c r="O22" s="49">
        <v>-1659</v>
      </c>
    </row>
    <row r="23" spans="1:15" s="51" customFormat="1" ht="27" customHeight="1">
      <c r="A23" s="1176" t="s">
        <v>536</v>
      </c>
      <c r="B23" s="1176"/>
      <c r="C23" s="49">
        <v>25090</v>
      </c>
      <c r="D23" s="49">
        <v>18648</v>
      </c>
      <c r="E23" s="49">
        <v>94503</v>
      </c>
      <c r="F23" s="49">
        <v>-313</v>
      </c>
      <c r="G23" s="49">
        <v>137929</v>
      </c>
      <c r="H23" s="49">
        <v>52437</v>
      </c>
      <c r="I23" s="49">
        <v>-167</v>
      </c>
      <c r="J23" s="49">
        <v>3534</v>
      </c>
      <c r="K23" s="50" t="s">
        <v>666</v>
      </c>
      <c r="L23" s="49">
        <v>55804</v>
      </c>
      <c r="M23" s="50" t="s">
        <v>666</v>
      </c>
      <c r="N23" s="49">
        <v>5368</v>
      </c>
      <c r="O23" s="49">
        <v>199102</v>
      </c>
    </row>
    <row r="24" s="56" customFormat="1" ht="10.5"/>
    <row r="25" s="56" customFormat="1" ht="13.5" customHeight="1">
      <c r="B25" s="56" t="s">
        <v>537</v>
      </c>
    </row>
    <row r="26" s="56" customFormat="1" ht="13.5" customHeight="1">
      <c r="B26" s="56" t="s">
        <v>538</v>
      </c>
    </row>
    <row r="27" s="56" customFormat="1" ht="13.5" customHeight="1">
      <c r="B27" s="56" t="s">
        <v>539</v>
      </c>
    </row>
    <row r="28" s="56" customFormat="1" ht="13.5" customHeight="1">
      <c r="B28" s="56" t="s">
        <v>540</v>
      </c>
    </row>
    <row r="29" s="56" customFormat="1" ht="13.5" customHeight="1">
      <c r="B29" s="56" t="s">
        <v>829</v>
      </c>
    </row>
    <row r="30" s="56" customFormat="1" ht="13.5" customHeight="1">
      <c r="B30" s="56" t="s">
        <v>541</v>
      </c>
    </row>
    <row r="31" s="56" customFormat="1" ht="13.5" customHeight="1">
      <c r="B31" s="56" t="s">
        <v>830</v>
      </c>
    </row>
    <row r="32" s="56" customFormat="1" ht="13.5" customHeight="1">
      <c r="B32" s="56" t="s">
        <v>543</v>
      </c>
    </row>
    <row r="33" s="56" customFormat="1" ht="13.5" customHeight="1">
      <c r="B33" s="56" t="s">
        <v>544</v>
      </c>
    </row>
    <row r="34" s="56" customFormat="1" ht="10.5"/>
    <row r="35" s="56" customFormat="1" ht="10.5"/>
    <row r="36" s="56" customFormat="1" ht="10.5"/>
    <row r="37" s="56" customFormat="1" ht="10.5"/>
    <row r="38" s="56" customFormat="1" ht="10.5"/>
    <row r="39" s="56" customFormat="1" ht="10.5"/>
    <row r="40" s="56" customFormat="1" ht="10.5"/>
    <row r="41" s="56" customFormat="1" ht="10.5"/>
    <row r="42" s="56" customFormat="1" ht="10.5"/>
    <row r="43" s="56" customFormat="1" ht="10.5"/>
    <row r="44" s="56" customFormat="1" ht="10.5"/>
    <row r="45" s="57" customFormat="1" ht="13.5"/>
    <row r="46" s="57" customFormat="1" ht="13.5"/>
    <row r="47" s="57" customFormat="1" ht="13.5"/>
  </sheetData>
  <mergeCells count="21">
    <mergeCell ref="A5:B8"/>
    <mergeCell ref="A10:B10"/>
    <mergeCell ref="A9:B9"/>
    <mergeCell ref="A23:B23"/>
    <mergeCell ref="A22:B22"/>
    <mergeCell ref="M5:M8"/>
    <mergeCell ref="O5:O8"/>
    <mergeCell ref="L6:L8"/>
    <mergeCell ref="F6:F8"/>
    <mergeCell ref="G6:G8"/>
    <mergeCell ref="C5:G5"/>
    <mergeCell ref="K6:K8"/>
    <mergeCell ref="N5:N8"/>
    <mergeCell ref="J6:J8"/>
    <mergeCell ref="H5:L5"/>
    <mergeCell ref="C6:C8"/>
    <mergeCell ref="E2:G2"/>
    <mergeCell ref="H6:H8"/>
    <mergeCell ref="I6:I8"/>
    <mergeCell ref="D6:D8"/>
    <mergeCell ref="E6:E8"/>
  </mergeCells>
  <printOptions/>
  <pageMargins left="0.59" right="0.61" top="0.6" bottom="0.58" header="0.2" footer="0.23"/>
  <pageSetup fitToHeight="1" fitToWidth="1" horizontalDpi="300" verticalDpi="300" orientation="landscape" paperSize="9" scale="85" r:id="rId2"/>
  <headerFooter alignWithMargins="0">
    <oddHeader>&amp;C&amp;A</oddHeader>
  </headerFooter>
  <drawing r:id="rId1"/>
</worksheet>
</file>

<file path=xl/worksheets/sheet24.xml><?xml version="1.0" encoding="utf-8"?>
<worksheet xmlns="http://schemas.openxmlformats.org/spreadsheetml/2006/main" xmlns:r="http://schemas.openxmlformats.org/officeDocument/2006/relationships">
  <dimension ref="A2:AD30"/>
  <sheetViews>
    <sheetView workbookViewId="0" topLeftCell="A1">
      <selection activeCell="D18" sqref="D18"/>
    </sheetView>
  </sheetViews>
  <sheetFormatPr defaultColWidth="9.00390625" defaultRowHeight="15" customHeight="1"/>
  <cols>
    <col min="1" max="1" width="8.00390625" style="529" customWidth="1"/>
    <col min="2" max="3" width="1.37890625" style="529" customWidth="1"/>
    <col min="4" max="4" width="18.75390625" style="529" customWidth="1"/>
    <col min="5" max="15" width="9.50390625" style="529" customWidth="1"/>
    <col min="16" max="16384" width="8.75390625" style="529" customWidth="1"/>
  </cols>
  <sheetData>
    <row r="1" ht="30" customHeight="1"/>
    <row r="2" spans="1:30" s="532" customFormat="1" ht="13.5" customHeight="1">
      <c r="A2" s="530"/>
      <c r="B2" s="530"/>
      <c r="C2" s="1578" t="s">
        <v>484</v>
      </c>
      <c r="D2" s="1579"/>
      <c r="E2" s="1580" t="s">
        <v>485</v>
      </c>
      <c r="F2" s="1580"/>
      <c r="G2" s="1581" t="s">
        <v>486</v>
      </c>
      <c r="H2" s="1582"/>
      <c r="I2" s="1582"/>
      <c r="J2" s="1582"/>
      <c r="K2" s="1582"/>
      <c r="N2" s="530"/>
      <c r="O2" s="530"/>
      <c r="P2" s="530"/>
      <c r="Q2" s="530"/>
      <c r="R2" s="530"/>
      <c r="S2" s="530"/>
      <c r="T2" s="530"/>
      <c r="U2" s="530"/>
      <c r="V2" s="530"/>
      <c r="W2" s="530"/>
      <c r="X2" s="530"/>
      <c r="Y2" s="530"/>
      <c r="Z2" s="530"/>
      <c r="AA2" s="530"/>
      <c r="AB2" s="530"/>
      <c r="AC2" s="530"/>
      <c r="AD2" s="530"/>
    </row>
    <row r="3" spans="1:30" s="532" customFormat="1" ht="13.5" customHeight="1">
      <c r="A3" s="530"/>
      <c r="B3" s="530"/>
      <c r="C3" s="1579"/>
      <c r="D3" s="1579"/>
      <c r="E3" s="1580" t="s">
        <v>487</v>
      </c>
      <c r="F3" s="1580"/>
      <c r="G3" s="1582"/>
      <c r="H3" s="1582"/>
      <c r="I3" s="1582"/>
      <c r="J3" s="1582"/>
      <c r="K3" s="1582"/>
      <c r="N3" s="531"/>
      <c r="O3" s="530"/>
      <c r="P3" s="530"/>
      <c r="Q3" s="530"/>
      <c r="R3" s="530"/>
      <c r="S3" s="530"/>
      <c r="T3" s="530"/>
      <c r="U3" s="530"/>
      <c r="V3" s="530"/>
      <c r="W3" s="530"/>
      <c r="X3" s="530"/>
      <c r="Y3" s="530"/>
      <c r="Z3" s="530"/>
      <c r="AA3" s="530"/>
      <c r="AB3" s="530"/>
      <c r="AC3" s="530"/>
      <c r="AD3" s="530"/>
    </row>
    <row r="4" spans="2:15" ht="30" customHeight="1">
      <c r="B4" s="533"/>
      <c r="C4" s="533"/>
      <c r="I4" s="533"/>
      <c r="J4" s="533"/>
      <c r="K4" s="533"/>
      <c r="L4" s="533"/>
      <c r="M4" s="533"/>
      <c r="N4" s="533"/>
      <c r="O4" s="533"/>
    </row>
    <row r="5" spans="2:14" ht="30" customHeight="1">
      <c r="B5" s="534"/>
      <c r="C5" s="534"/>
      <c r="I5" s="535" t="s">
        <v>584</v>
      </c>
      <c r="J5" s="534"/>
      <c r="K5" s="534"/>
      <c r="L5" s="534"/>
      <c r="M5" s="534"/>
      <c r="N5" s="534"/>
    </row>
    <row r="6" spans="2:9" ht="22.5" customHeight="1">
      <c r="B6" s="1564"/>
      <c r="C6" s="1565"/>
      <c r="D6" s="1566"/>
      <c r="E6" s="1571" t="s">
        <v>488</v>
      </c>
      <c r="F6" s="1571"/>
      <c r="G6" s="1571"/>
      <c r="H6" s="1571"/>
      <c r="I6" s="1571"/>
    </row>
    <row r="7" spans="2:9" s="533" customFormat="1" ht="37.5" customHeight="1">
      <c r="B7" s="1567"/>
      <c r="C7" s="1568"/>
      <c r="D7" s="1569"/>
      <c r="E7" s="536" t="s">
        <v>516</v>
      </c>
      <c r="F7" s="537" t="s">
        <v>489</v>
      </c>
      <c r="G7" s="537" t="s">
        <v>490</v>
      </c>
      <c r="H7" s="537" t="s">
        <v>491</v>
      </c>
      <c r="I7" s="537" t="s">
        <v>492</v>
      </c>
    </row>
    <row r="8" spans="2:9" ht="22.5" customHeight="1">
      <c r="B8" s="538"/>
      <c r="C8" s="1572" t="s">
        <v>493</v>
      </c>
      <c r="D8" s="1573"/>
      <c r="E8" s="539">
        <v>31844</v>
      </c>
      <c r="F8" s="539">
        <v>23184</v>
      </c>
      <c r="G8" s="539">
        <v>11156</v>
      </c>
      <c r="H8" s="539">
        <v>-154</v>
      </c>
      <c r="I8" s="539">
        <v>66031</v>
      </c>
    </row>
    <row r="9" spans="2:9" ht="22.5" customHeight="1">
      <c r="B9" s="540"/>
      <c r="C9" s="1574" t="s">
        <v>494</v>
      </c>
      <c r="D9" s="1575"/>
      <c r="E9" s="541"/>
      <c r="F9" s="541"/>
      <c r="G9" s="541"/>
      <c r="H9" s="541"/>
      <c r="I9" s="541"/>
    </row>
    <row r="10" spans="2:9" ht="22.5" customHeight="1">
      <c r="B10" s="542"/>
      <c r="C10" s="543"/>
      <c r="D10" s="544" t="s">
        <v>529</v>
      </c>
      <c r="E10" s="545"/>
      <c r="F10" s="545"/>
      <c r="G10" s="545">
        <v>-759</v>
      </c>
      <c r="H10" s="545"/>
      <c r="I10" s="545">
        <v>-759</v>
      </c>
    </row>
    <row r="11" spans="2:9" ht="22.5" customHeight="1">
      <c r="B11" s="542"/>
      <c r="C11" s="543"/>
      <c r="D11" s="544" t="s">
        <v>495</v>
      </c>
      <c r="E11" s="545"/>
      <c r="F11" s="545"/>
      <c r="G11" s="545">
        <v>-22</v>
      </c>
      <c r="H11" s="545"/>
      <c r="I11" s="545">
        <v>-22</v>
      </c>
    </row>
    <row r="12" spans="2:9" ht="22.5" customHeight="1">
      <c r="B12" s="542"/>
      <c r="C12" s="543"/>
      <c r="D12" s="546" t="s">
        <v>530</v>
      </c>
      <c r="E12" s="545"/>
      <c r="F12" s="545"/>
      <c r="G12" s="545">
        <v>2564</v>
      </c>
      <c r="H12" s="545"/>
      <c r="I12" s="545">
        <v>2564</v>
      </c>
    </row>
    <row r="13" spans="2:9" ht="22.5" customHeight="1">
      <c r="B13" s="542"/>
      <c r="C13" s="543"/>
      <c r="D13" s="544" t="s">
        <v>663</v>
      </c>
      <c r="E13" s="545"/>
      <c r="F13" s="545"/>
      <c r="G13" s="545"/>
      <c r="H13" s="545">
        <v>-9</v>
      </c>
      <c r="I13" s="545">
        <v>-9</v>
      </c>
    </row>
    <row r="14" spans="2:9" ht="22.5" customHeight="1">
      <c r="B14" s="542"/>
      <c r="C14" s="543"/>
      <c r="D14" s="544" t="s">
        <v>531</v>
      </c>
      <c r="E14" s="545"/>
      <c r="F14" s="545"/>
      <c r="G14" s="545">
        <v>-1</v>
      </c>
      <c r="H14" s="545">
        <v>9</v>
      </c>
      <c r="I14" s="545">
        <v>8</v>
      </c>
    </row>
    <row r="15" spans="2:9" ht="22.5" customHeight="1">
      <c r="B15" s="547"/>
      <c r="C15" s="548"/>
      <c r="D15" s="549" t="s">
        <v>496</v>
      </c>
      <c r="E15" s="550"/>
      <c r="F15" s="550"/>
      <c r="G15" s="550"/>
      <c r="H15" s="550"/>
      <c r="I15" s="550"/>
    </row>
    <row r="16" spans="2:9" ht="22.5" customHeight="1">
      <c r="B16" s="538"/>
      <c r="C16" s="1576" t="s">
        <v>497</v>
      </c>
      <c r="D16" s="1577"/>
      <c r="E16" s="551" t="s">
        <v>498</v>
      </c>
      <c r="F16" s="551" t="s">
        <v>498</v>
      </c>
      <c r="G16" s="539">
        <v>1780</v>
      </c>
      <c r="H16" s="539">
        <v>0</v>
      </c>
      <c r="I16" s="539">
        <v>1781</v>
      </c>
    </row>
    <row r="17" spans="2:9" ht="22.5" customHeight="1">
      <c r="B17" s="538"/>
      <c r="C17" s="1576" t="s">
        <v>499</v>
      </c>
      <c r="D17" s="1577"/>
      <c r="E17" s="539">
        <v>31844</v>
      </c>
      <c r="F17" s="539">
        <v>23184</v>
      </c>
      <c r="G17" s="539">
        <v>12937</v>
      </c>
      <c r="H17" s="539">
        <v>-154</v>
      </c>
      <c r="I17" s="539">
        <v>67812</v>
      </c>
    </row>
    <row r="18" ht="22.5" customHeight="1"/>
    <row r="19" spans="2:10" ht="22.5" customHeight="1">
      <c r="B19" s="1564"/>
      <c r="C19" s="1565"/>
      <c r="D19" s="1566"/>
      <c r="E19" s="1571" t="s">
        <v>500</v>
      </c>
      <c r="F19" s="1571"/>
      <c r="G19" s="1571"/>
      <c r="H19" s="1571"/>
      <c r="I19" s="1570" t="s">
        <v>501</v>
      </c>
      <c r="J19" s="1570" t="s">
        <v>502</v>
      </c>
    </row>
    <row r="20" spans="2:10" ht="52.5" customHeight="1">
      <c r="B20" s="1567"/>
      <c r="C20" s="1568"/>
      <c r="D20" s="1569"/>
      <c r="E20" s="552" t="s">
        <v>503</v>
      </c>
      <c r="F20" s="537" t="s">
        <v>504</v>
      </c>
      <c r="G20" s="537" t="s">
        <v>505</v>
      </c>
      <c r="H20" s="537" t="s">
        <v>506</v>
      </c>
      <c r="I20" s="1571"/>
      <c r="J20" s="1571"/>
    </row>
    <row r="21" spans="2:10" ht="22.5" customHeight="1">
      <c r="B21" s="538"/>
      <c r="C21" s="1572" t="s">
        <v>493</v>
      </c>
      <c r="D21" s="1573"/>
      <c r="E21" s="539">
        <v>23613</v>
      </c>
      <c r="F21" s="551" t="s">
        <v>498</v>
      </c>
      <c r="G21" s="539">
        <v>5265</v>
      </c>
      <c r="H21" s="539">
        <v>28878</v>
      </c>
      <c r="I21" s="539">
        <v>725</v>
      </c>
      <c r="J21" s="539">
        <v>95636</v>
      </c>
    </row>
    <row r="22" spans="2:10" ht="22.5" customHeight="1">
      <c r="B22" s="540"/>
      <c r="C22" s="1574" t="s">
        <v>494</v>
      </c>
      <c r="D22" s="1575"/>
      <c r="E22" s="541"/>
      <c r="F22" s="541"/>
      <c r="G22" s="541"/>
      <c r="H22" s="541"/>
      <c r="I22" s="541"/>
      <c r="J22" s="541"/>
    </row>
    <row r="23" spans="2:10" ht="22.5" customHeight="1">
      <c r="B23" s="542"/>
      <c r="C23" s="543"/>
      <c r="D23" s="544" t="s">
        <v>529</v>
      </c>
      <c r="E23" s="545"/>
      <c r="F23" s="545"/>
      <c r="G23" s="545"/>
      <c r="H23" s="545"/>
      <c r="I23" s="545"/>
      <c r="J23" s="545">
        <v>-759</v>
      </c>
    </row>
    <row r="24" spans="2:10" ht="22.5" customHeight="1">
      <c r="B24" s="542"/>
      <c r="C24" s="543"/>
      <c r="D24" s="544" t="s">
        <v>495</v>
      </c>
      <c r="E24" s="545"/>
      <c r="F24" s="545"/>
      <c r="G24" s="545"/>
      <c r="H24" s="545"/>
      <c r="I24" s="545"/>
      <c r="J24" s="545">
        <v>-22</v>
      </c>
    </row>
    <row r="25" spans="2:10" ht="22.5" customHeight="1">
      <c r="B25" s="542"/>
      <c r="C25" s="543"/>
      <c r="D25" s="546" t="s">
        <v>530</v>
      </c>
      <c r="E25" s="545"/>
      <c r="F25" s="545"/>
      <c r="G25" s="545"/>
      <c r="H25" s="545"/>
      <c r="I25" s="545"/>
      <c r="J25" s="545">
        <v>2564</v>
      </c>
    </row>
    <row r="26" spans="2:10" ht="22.5" customHeight="1">
      <c r="B26" s="542"/>
      <c r="C26" s="543"/>
      <c r="D26" s="544" t="s">
        <v>663</v>
      </c>
      <c r="E26" s="545"/>
      <c r="F26" s="545"/>
      <c r="G26" s="545"/>
      <c r="H26" s="545"/>
      <c r="I26" s="545"/>
      <c r="J26" s="545">
        <v>-9</v>
      </c>
    </row>
    <row r="27" spans="2:10" ht="22.5" customHeight="1">
      <c r="B27" s="542"/>
      <c r="C27" s="543"/>
      <c r="D27" s="544" t="s">
        <v>531</v>
      </c>
      <c r="E27" s="545"/>
      <c r="F27" s="545"/>
      <c r="G27" s="550"/>
      <c r="H27" s="545"/>
      <c r="I27" s="545"/>
      <c r="J27" s="545">
        <v>8</v>
      </c>
    </row>
    <row r="28" spans="2:10" ht="22.5" customHeight="1">
      <c r="B28" s="547"/>
      <c r="C28" s="548"/>
      <c r="D28" s="549" t="s">
        <v>496</v>
      </c>
      <c r="E28" s="550">
        <v>-3590</v>
      </c>
      <c r="F28" s="550">
        <v>-635</v>
      </c>
      <c r="G28" s="553" t="s">
        <v>498</v>
      </c>
      <c r="H28" s="550">
        <v>-4225</v>
      </c>
      <c r="I28" s="550">
        <v>35</v>
      </c>
      <c r="J28" s="550">
        <v>-4190</v>
      </c>
    </row>
    <row r="29" spans="2:10" ht="22.5" customHeight="1">
      <c r="B29" s="538"/>
      <c r="C29" s="1576" t="s">
        <v>497</v>
      </c>
      <c r="D29" s="1577"/>
      <c r="E29" s="539">
        <v>-3590</v>
      </c>
      <c r="F29" s="539">
        <v>-635</v>
      </c>
      <c r="G29" s="551" t="s">
        <v>498</v>
      </c>
      <c r="H29" s="539">
        <v>-4225</v>
      </c>
      <c r="I29" s="539">
        <v>35</v>
      </c>
      <c r="J29" s="539">
        <v>-2409</v>
      </c>
    </row>
    <row r="30" spans="2:10" ht="22.5" customHeight="1">
      <c r="B30" s="538"/>
      <c r="C30" s="1576" t="s">
        <v>499</v>
      </c>
      <c r="D30" s="1577"/>
      <c r="E30" s="539">
        <v>20023</v>
      </c>
      <c r="F30" s="539">
        <v>-635</v>
      </c>
      <c r="G30" s="539">
        <v>5265</v>
      </c>
      <c r="H30" s="539">
        <v>24653</v>
      </c>
      <c r="I30" s="539">
        <v>761</v>
      </c>
      <c r="J30" s="539">
        <v>93227</v>
      </c>
    </row>
    <row r="31" ht="30" customHeight="1"/>
  </sheetData>
  <mergeCells count="18">
    <mergeCell ref="C2:D3"/>
    <mergeCell ref="E2:F2"/>
    <mergeCell ref="G2:K3"/>
    <mergeCell ref="E3:F3"/>
    <mergeCell ref="C21:D21"/>
    <mergeCell ref="C22:D22"/>
    <mergeCell ref="C29:D29"/>
    <mergeCell ref="C30:D30"/>
    <mergeCell ref="B6:D7"/>
    <mergeCell ref="J19:J20"/>
    <mergeCell ref="E6:I6"/>
    <mergeCell ref="E19:H19"/>
    <mergeCell ref="I19:I20"/>
    <mergeCell ref="B19:D20"/>
    <mergeCell ref="C8:D8"/>
    <mergeCell ref="C9:D9"/>
    <mergeCell ref="C16:D16"/>
    <mergeCell ref="C17:D17"/>
  </mergeCells>
  <printOptions/>
  <pageMargins left="0.57" right="0.2" top="0.5" bottom="0.18" header="0.2" footer="0.18"/>
  <pageSetup horizontalDpi="300" verticalDpi="300" orientation="portrait" paperSize="9" r:id="rId1"/>
  <headerFooter alignWithMargins="0">
    <oddHeader>&amp;C&amp;A</oddHeader>
  </headerFooter>
</worksheet>
</file>

<file path=xl/worksheets/sheet25.xml><?xml version="1.0" encoding="utf-8"?>
<worksheet xmlns="http://schemas.openxmlformats.org/spreadsheetml/2006/main" xmlns:r="http://schemas.openxmlformats.org/officeDocument/2006/relationships">
  <dimension ref="B1:AG32"/>
  <sheetViews>
    <sheetView workbookViewId="0" topLeftCell="A1">
      <selection activeCell="AJ6" sqref="AJ6"/>
    </sheetView>
  </sheetViews>
  <sheetFormatPr defaultColWidth="9.00390625" defaultRowHeight="13.5"/>
  <cols>
    <col min="1" max="1" width="1.75390625" style="58" customWidth="1"/>
    <col min="2" max="2" width="2.125" style="58" customWidth="1"/>
    <col min="3" max="3" width="23.00390625" style="58" customWidth="1"/>
    <col min="4" max="33" width="2.25390625" style="58" customWidth="1"/>
    <col min="34" max="16384" width="9.00390625" style="58" customWidth="1"/>
  </cols>
  <sheetData>
    <row r="1" spans="30:33" ht="18.75" customHeight="1">
      <c r="AD1" s="346"/>
      <c r="AE1" s="346"/>
      <c r="AG1" s="216" t="s">
        <v>19</v>
      </c>
    </row>
    <row r="3" spans="2:33" ht="21" customHeight="1">
      <c r="B3" s="563"/>
      <c r="C3" s="1583" t="s">
        <v>25</v>
      </c>
      <c r="D3" s="565" t="s">
        <v>26</v>
      </c>
      <c r="E3" s="564"/>
      <c r="F3" s="564"/>
      <c r="G3" s="564"/>
      <c r="H3" s="564"/>
      <c r="I3" s="564"/>
      <c r="J3" s="564"/>
      <c r="K3" s="564"/>
      <c r="L3" s="564"/>
      <c r="M3" s="564"/>
      <c r="N3" s="564"/>
      <c r="O3" s="1583" t="s">
        <v>27</v>
      </c>
      <c r="P3" s="1583"/>
      <c r="Q3" s="1583"/>
      <c r="R3" s="1583"/>
      <c r="S3" s="1583"/>
      <c r="T3" s="1583"/>
      <c r="U3" s="1583"/>
      <c r="V3" s="1583"/>
      <c r="W3" s="1583"/>
      <c r="X3" s="1583"/>
      <c r="Y3" s="1583"/>
      <c r="Z3" s="1583"/>
      <c r="AA3" s="1583"/>
      <c r="AB3" s="1583"/>
      <c r="AC3" s="1583"/>
      <c r="AD3" s="1583"/>
      <c r="AE3" s="1583"/>
      <c r="AF3" s="564"/>
      <c r="AG3" s="564"/>
    </row>
    <row r="4" spans="2:33" ht="21" customHeight="1">
      <c r="B4" s="563"/>
      <c r="C4" s="1583"/>
      <c r="D4" s="565" t="s">
        <v>28</v>
      </c>
      <c r="E4" s="564"/>
      <c r="F4" s="564"/>
      <c r="G4" s="564"/>
      <c r="H4" s="564"/>
      <c r="I4" s="564"/>
      <c r="J4" s="564"/>
      <c r="K4" s="564"/>
      <c r="L4" s="564"/>
      <c r="M4" s="564"/>
      <c r="N4" s="564"/>
      <c r="O4" s="1583"/>
      <c r="P4" s="1583"/>
      <c r="Q4" s="1583"/>
      <c r="R4" s="1583"/>
      <c r="S4" s="1583"/>
      <c r="T4" s="1583"/>
      <c r="U4" s="1583"/>
      <c r="V4" s="1583"/>
      <c r="W4" s="1583"/>
      <c r="X4" s="1583"/>
      <c r="Y4" s="1583"/>
      <c r="Z4" s="1583"/>
      <c r="AA4" s="1583"/>
      <c r="AB4" s="1583"/>
      <c r="AC4" s="1583"/>
      <c r="AD4" s="1583"/>
      <c r="AE4" s="1583"/>
      <c r="AF4" s="564"/>
      <c r="AG4" s="564"/>
    </row>
    <row r="6" spans="2:33" ht="17.25" customHeight="1">
      <c r="B6" s="45"/>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123" t="s">
        <v>20</v>
      </c>
    </row>
    <row r="7" spans="2:33" ht="17.25" customHeight="1">
      <c r="B7" s="566"/>
      <c r="C7" s="567"/>
      <c r="D7" s="1599" t="s">
        <v>630</v>
      </c>
      <c r="E7" s="1520"/>
      <c r="F7" s="1520"/>
      <c r="G7" s="1520"/>
      <c r="H7" s="1520"/>
      <c r="I7" s="1520"/>
      <c r="J7" s="1520"/>
      <c r="K7" s="1520"/>
      <c r="L7" s="1520"/>
      <c r="M7" s="1520"/>
      <c r="N7" s="1520"/>
      <c r="O7" s="1520"/>
      <c r="P7" s="1520"/>
      <c r="Q7" s="1520"/>
      <c r="R7" s="1520"/>
      <c r="S7" s="1520"/>
      <c r="T7" s="1520"/>
      <c r="U7" s="1520"/>
      <c r="V7" s="1520"/>
      <c r="W7" s="1520"/>
      <c r="X7" s="1520"/>
      <c r="Y7" s="1520"/>
      <c r="Z7" s="1520"/>
      <c r="AA7" s="1520"/>
      <c r="AB7" s="1520"/>
      <c r="AC7" s="1520"/>
      <c r="AD7" s="1520"/>
      <c r="AE7" s="1520"/>
      <c r="AF7" s="1520"/>
      <c r="AG7" s="1521"/>
    </row>
    <row r="8" spans="2:33" ht="17.25" customHeight="1">
      <c r="B8" s="568"/>
      <c r="C8" s="569"/>
      <c r="D8" s="1599" t="s">
        <v>633</v>
      </c>
      <c r="E8" s="1520"/>
      <c r="F8" s="1520"/>
      <c r="G8" s="1520"/>
      <c r="H8" s="1520"/>
      <c r="I8" s="1521"/>
      <c r="J8" s="1599" t="s">
        <v>634</v>
      </c>
      <c r="K8" s="1520"/>
      <c r="L8" s="1520"/>
      <c r="M8" s="1520"/>
      <c r="N8" s="1520"/>
      <c r="O8" s="1521"/>
      <c r="P8" s="1599" t="s">
        <v>635</v>
      </c>
      <c r="Q8" s="1520"/>
      <c r="R8" s="1520"/>
      <c r="S8" s="1520"/>
      <c r="T8" s="1520"/>
      <c r="U8" s="1521"/>
      <c r="V8" s="1599" t="s">
        <v>636</v>
      </c>
      <c r="W8" s="1520"/>
      <c r="X8" s="1520"/>
      <c r="Y8" s="1520"/>
      <c r="Z8" s="1520"/>
      <c r="AA8" s="1521"/>
      <c r="AB8" s="1599" t="s">
        <v>637</v>
      </c>
      <c r="AC8" s="1520"/>
      <c r="AD8" s="1520"/>
      <c r="AE8" s="1520"/>
      <c r="AF8" s="1520"/>
      <c r="AG8" s="1521"/>
    </row>
    <row r="9" spans="2:33" ht="17.25" customHeight="1">
      <c r="B9" s="570" t="s">
        <v>29</v>
      </c>
      <c r="C9" s="571"/>
      <c r="D9" s="1584">
        <v>22461</v>
      </c>
      <c r="E9" s="1585"/>
      <c r="F9" s="1585"/>
      <c r="G9" s="1585"/>
      <c r="H9" s="1585"/>
      <c r="I9" s="1483"/>
      <c r="J9" s="1584">
        <v>17761</v>
      </c>
      <c r="K9" s="1585"/>
      <c r="L9" s="1585"/>
      <c r="M9" s="1585"/>
      <c r="N9" s="1585"/>
      <c r="O9" s="1483"/>
      <c r="P9" s="1584">
        <v>26217</v>
      </c>
      <c r="Q9" s="1585"/>
      <c r="R9" s="1585"/>
      <c r="S9" s="1585"/>
      <c r="T9" s="1585"/>
      <c r="U9" s="1483"/>
      <c r="V9" s="1584">
        <v>-196</v>
      </c>
      <c r="W9" s="1585"/>
      <c r="X9" s="1585"/>
      <c r="Y9" s="1585"/>
      <c r="Z9" s="1585"/>
      <c r="AA9" s="1483"/>
      <c r="AB9" s="1584">
        <v>66243</v>
      </c>
      <c r="AC9" s="1585"/>
      <c r="AD9" s="1585"/>
      <c r="AE9" s="1585"/>
      <c r="AF9" s="1585"/>
      <c r="AG9" s="1483"/>
    </row>
    <row r="10" spans="2:33" ht="17.25" customHeight="1">
      <c r="B10" s="124" t="s">
        <v>30</v>
      </c>
      <c r="C10" s="572"/>
      <c r="D10" s="1596"/>
      <c r="E10" s="1597"/>
      <c r="F10" s="1597"/>
      <c r="G10" s="1597"/>
      <c r="H10" s="1597"/>
      <c r="I10" s="1598"/>
      <c r="J10" s="1596"/>
      <c r="K10" s="1597"/>
      <c r="L10" s="1597"/>
      <c r="M10" s="1597"/>
      <c r="N10" s="1597"/>
      <c r="O10" s="1598"/>
      <c r="P10" s="1596"/>
      <c r="Q10" s="1597"/>
      <c r="R10" s="1597"/>
      <c r="S10" s="1597"/>
      <c r="T10" s="1597"/>
      <c r="U10" s="1598"/>
      <c r="V10" s="1596"/>
      <c r="W10" s="1597"/>
      <c r="X10" s="1597"/>
      <c r="Y10" s="1597"/>
      <c r="Z10" s="1597"/>
      <c r="AA10" s="1598"/>
      <c r="AB10" s="1596"/>
      <c r="AC10" s="1597"/>
      <c r="AD10" s="1597"/>
      <c r="AE10" s="1597"/>
      <c r="AF10" s="1597"/>
      <c r="AG10" s="1598"/>
    </row>
    <row r="11" spans="2:33" ht="17.25" customHeight="1">
      <c r="B11" s="573"/>
      <c r="C11" s="574" t="s">
        <v>590</v>
      </c>
      <c r="D11" s="1593"/>
      <c r="E11" s="1594"/>
      <c r="F11" s="1594"/>
      <c r="G11" s="1594"/>
      <c r="H11" s="1594"/>
      <c r="I11" s="1595"/>
      <c r="J11" s="1593"/>
      <c r="K11" s="1594"/>
      <c r="L11" s="1594"/>
      <c r="M11" s="1594"/>
      <c r="N11" s="1594"/>
      <c r="O11" s="1595"/>
      <c r="P11" s="1593">
        <v>-460</v>
      </c>
      <c r="Q11" s="1594"/>
      <c r="R11" s="1594"/>
      <c r="S11" s="1594"/>
      <c r="T11" s="1594"/>
      <c r="U11" s="1595"/>
      <c r="V11" s="1593"/>
      <c r="W11" s="1594"/>
      <c r="X11" s="1594"/>
      <c r="Y11" s="1594"/>
      <c r="Z11" s="1594"/>
      <c r="AA11" s="1595"/>
      <c r="AB11" s="1593">
        <v>-460</v>
      </c>
      <c r="AC11" s="1594"/>
      <c r="AD11" s="1594"/>
      <c r="AE11" s="1594"/>
      <c r="AF11" s="1594"/>
      <c r="AG11" s="1595"/>
    </row>
    <row r="12" spans="2:33" ht="17.25" customHeight="1">
      <c r="B12" s="573"/>
      <c r="C12" s="574" t="s">
        <v>591</v>
      </c>
      <c r="D12" s="1593"/>
      <c r="E12" s="1594"/>
      <c r="F12" s="1594"/>
      <c r="G12" s="1594"/>
      <c r="H12" s="1594"/>
      <c r="I12" s="1595"/>
      <c r="J12" s="1593"/>
      <c r="K12" s="1594"/>
      <c r="L12" s="1594"/>
      <c r="M12" s="1594"/>
      <c r="N12" s="1594"/>
      <c r="O12" s="1595"/>
      <c r="P12" s="1593">
        <v>-22</v>
      </c>
      <c r="Q12" s="1594"/>
      <c r="R12" s="1594"/>
      <c r="S12" s="1594"/>
      <c r="T12" s="1594"/>
      <c r="U12" s="1595"/>
      <c r="V12" s="1593"/>
      <c r="W12" s="1594"/>
      <c r="X12" s="1594"/>
      <c r="Y12" s="1594"/>
      <c r="Z12" s="1594"/>
      <c r="AA12" s="1595"/>
      <c r="AB12" s="1593">
        <v>-22</v>
      </c>
      <c r="AC12" s="1594"/>
      <c r="AD12" s="1594"/>
      <c r="AE12" s="1594"/>
      <c r="AF12" s="1594"/>
      <c r="AG12" s="1595"/>
    </row>
    <row r="13" spans="2:33" ht="17.25" customHeight="1">
      <c r="B13" s="573"/>
      <c r="C13" s="574" t="s">
        <v>31</v>
      </c>
      <c r="D13" s="1593"/>
      <c r="E13" s="1594"/>
      <c r="F13" s="1594"/>
      <c r="G13" s="1594"/>
      <c r="H13" s="1594"/>
      <c r="I13" s="1595"/>
      <c r="J13" s="1593"/>
      <c r="K13" s="1594"/>
      <c r="L13" s="1594"/>
      <c r="M13" s="1594"/>
      <c r="N13" s="1594"/>
      <c r="O13" s="1595"/>
      <c r="P13" s="1593">
        <v>1708</v>
      </c>
      <c r="Q13" s="1594"/>
      <c r="R13" s="1594"/>
      <c r="S13" s="1594"/>
      <c r="T13" s="1594"/>
      <c r="U13" s="1595"/>
      <c r="V13" s="1593"/>
      <c r="W13" s="1594"/>
      <c r="X13" s="1594"/>
      <c r="Y13" s="1594"/>
      <c r="Z13" s="1594"/>
      <c r="AA13" s="1595"/>
      <c r="AB13" s="1593">
        <v>1708</v>
      </c>
      <c r="AC13" s="1594"/>
      <c r="AD13" s="1594"/>
      <c r="AE13" s="1594"/>
      <c r="AF13" s="1594"/>
      <c r="AG13" s="1595"/>
    </row>
    <row r="14" spans="2:33" ht="17.25" customHeight="1">
      <c r="B14" s="573"/>
      <c r="C14" s="574" t="s">
        <v>593</v>
      </c>
      <c r="D14" s="1593"/>
      <c r="E14" s="1594"/>
      <c r="F14" s="1594"/>
      <c r="G14" s="1594"/>
      <c r="H14" s="1594"/>
      <c r="I14" s="1595"/>
      <c r="J14" s="1593"/>
      <c r="K14" s="1594"/>
      <c r="L14" s="1594"/>
      <c r="M14" s="1594"/>
      <c r="N14" s="1594"/>
      <c r="O14" s="1595"/>
      <c r="P14" s="1593"/>
      <c r="Q14" s="1594"/>
      <c r="R14" s="1594"/>
      <c r="S14" s="1594"/>
      <c r="T14" s="1594"/>
      <c r="U14" s="1595"/>
      <c r="V14" s="1593">
        <v>-10</v>
      </c>
      <c r="W14" s="1594"/>
      <c r="X14" s="1594"/>
      <c r="Y14" s="1594"/>
      <c r="Z14" s="1594"/>
      <c r="AA14" s="1595"/>
      <c r="AB14" s="1593">
        <v>-10</v>
      </c>
      <c r="AC14" s="1594"/>
      <c r="AD14" s="1594"/>
      <c r="AE14" s="1594"/>
      <c r="AF14" s="1594"/>
      <c r="AG14" s="1595"/>
    </row>
    <row r="15" spans="2:33" ht="17.25" customHeight="1">
      <c r="B15" s="573"/>
      <c r="C15" s="575" t="s">
        <v>21</v>
      </c>
      <c r="D15" s="1593"/>
      <c r="E15" s="1594"/>
      <c r="F15" s="1594"/>
      <c r="G15" s="1594"/>
      <c r="H15" s="1594"/>
      <c r="I15" s="1595"/>
      <c r="J15" s="1593"/>
      <c r="K15" s="1594"/>
      <c r="L15" s="1594"/>
      <c r="M15" s="1594"/>
      <c r="N15" s="1594"/>
      <c r="O15" s="1595"/>
      <c r="P15" s="1593">
        <v>91</v>
      </c>
      <c r="Q15" s="1594"/>
      <c r="R15" s="1594"/>
      <c r="S15" s="1594"/>
      <c r="T15" s="1594"/>
      <c r="U15" s="1595"/>
      <c r="V15" s="1593"/>
      <c r="W15" s="1594"/>
      <c r="X15" s="1594"/>
      <c r="Y15" s="1594"/>
      <c r="Z15" s="1594"/>
      <c r="AA15" s="1595"/>
      <c r="AB15" s="1593">
        <v>91</v>
      </c>
      <c r="AC15" s="1594"/>
      <c r="AD15" s="1594"/>
      <c r="AE15" s="1594"/>
      <c r="AF15" s="1594"/>
      <c r="AG15" s="1595"/>
    </row>
    <row r="16" spans="2:33" ht="33" customHeight="1">
      <c r="B16" s="576"/>
      <c r="C16" s="577" t="s">
        <v>32</v>
      </c>
      <c r="D16" s="1593"/>
      <c r="E16" s="1594"/>
      <c r="F16" s="1594"/>
      <c r="G16" s="1594"/>
      <c r="H16" s="1594"/>
      <c r="I16" s="1595"/>
      <c r="J16" s="1593"/>
      <c r="K16" s="1594"/>
      <c r="L16" s="1594"/>
      <c r="M16" s="1594"/>
      <c r="N16" s="1594"/>
      <c r="O16" s="1595"/>
      <c r="P16" s="1593"/>
      <c r="Q16" s="1594"/>
      <c r="R16" s="1594"/>
      <c r="S16" s="1594"/>
      <c r="T16" s="1594"/>
      <c r="U16" s="1595"/>
      <c r="V16" s="1593"/>
      <c r="W16" s="1594"/>
      <c r="X16" s="1594"/>
      <c r="Y16" s="1594"/>
      <c r="Z16" s="1594"/>
      <c r="AA16" s="1595"/>
      <c r="AB16" s="1593"/>
      <c r="AC16" s="1594"/>
      <c r="AD16" s="1594"/>
      <c r="AE16" s="1594"/>
      <c r="AF16" s="1594"/>
      <c r="AG16" s="1595"/>
    </row>
    <row r="17" spans="2:33" ht="17.25" customHeight="1">
      <c r="B17" s="570" t="s">
        <v>33</v>
      </c>
      <c r="C17" s="571"/>
      <c r="D17" s="1584">
        <v>0</v>
      </c>
      <c r="E17" s="1585"/>
      <c r="F17" s="1585"/>
      <c r="G17" s="1585"/>
      <c r="H17" s="1585"/>
      <c r="I17" s="1483"/>
      <c r="J17" s="1584">
        <v>0</v>
      </c>
      <c r="K17" s="1585"/>
      <c r="L17" s="1585"/>
      <c r="M17" s="1585"/>
      <c r="N17" s="1585"/>
      <c r="O17" s="1483"/>
      <c r="P17" s="1584">
        <v>1317</v>
      </c>
      <c r="Q17" s="1585"/>
      <c r="R17" s="1585"/>
      <c r="S17" s="1585"/>
      <c r="T17" s="1585"/>
      <c r="U17" s="1483"/>
      <c r="V17" s="1584">
        <v>-10</v>
      </c>
      <c r="W17" s="1585"/>
      <c r="X17" s="1585"/>
      <c r="Y17" s="1585"/>
      <c r="Z17" s="1585"/>
      <c r="AA17" s="1483"/>
      <c r="AB17" s="1584">
        <v>1306</v>
      </c>
      <c r="AC17" s="1585"/>
      <c r="AD17" s="1585"/>
      <c r="AE17" s="1585"/>
      <c r="AF17" s="1585"/>
      <c r="AG17" s="1483"/>
    </row>
    <row r="18" spans="2:33" ht="17.25" customHeight="1">
      <c r="B18" s="576" t="s">
        <v>34</v>
      </c>
      <c r="C18" s="578"/>
      <c r="D18" s="1584">
        <v>22461</v>
      </c>
      <c r="E18" s="1585"/>
      <c r="F18" s="1585"/>
      <c r="G18" s="1585"/>
      <c r="H18" s="1585"/>
      <c r="I18" s="1483"/>
      <c r="J18" s="1584">
        <v>17761</v>
      </c>
      <c r="K18" s="1585"/>
      <c r="L18" s="1585"/>
      <c r="M18" s="1585"/>
      <c r="N18" s="1585"/>
      <c r="O18" s="1483"/>
      <c r="P18" s="1584">
        <v>27534</v>
      </c>
      <c r="Q18" s="1585"/>
      <c r="R18" s="1585"/>
      <c r="S18" s="1585"/>
      <c r="T18" s="1585"/>
      <c r="U18" s="1483"/>
      <c r="V18" s="1584">
        <v>-207</v>
      </c>
      <c r="W18" s="1585"/>
      <c r="X18" s="1585"/>
      <c r="Y18" s="1585"/>
      <c r="Z18" s="1585"/>
      <c r="AA18" s="1483"/>
      <c r="AB18" s="1584">
        <v>67549</v>
      </c>
      <c r="AC18" s="1585"/>
      <c r="AD18" s="1585"/>
      <c r="AE18" s="1585"/>
      <c r="AF18" s="1585"/>
      <c r="AG18" s="1483"/>
    </row>
    <row r="19" spans="2:3" ht="12.75" customHeight="1">
      <c r="B19" s="57"/>
      <c r="C19" s="57"/>
    </row>
    <row r="20" spans="2:33" ht="17.25" customHeight="1">
      <c r="B20" s="566"/>
      <c r="C20" s="567"/>
      <c r="D20" s="1599" t="s">
        <v>833</v>
      </c>
      <c r="E20" s="1520"/>
      <c r="F20" s="1520"/>
      <c r="G20" s="1520"/>
      <c r="H20" s="1520"/>
      <c r="I20" s="1520"/>
      <c r="J20" s="1520"/>
      <c r="K20" s="1520"/>
      <c r="L20" s="1520"/>
      <c r="M20" s="1520"/>
      <c r="N20" s="1520"/>
      <c r="O20" s="1520"/>
      <c r="P20" s="1520"/>
      <c r="Q20" s="1520"/>
      <c r="R20" s="1520"/>
      <c r="S20" s="1520"/>
      <c r="T20" s="1520"/>
      <c r="U20" s="1520"/>
      <c r="V20" s="1520"/>
      <c r="W20" s="1521"/>
      <c r="X20" s="1587" t="s">
        <v>640</v>
      </c>
      <c r="Y20" s="1588"/>
      <c r="Z20" s="1588"/>
      <c r="AA20" s="1588"/>
      <c r="AB20" s="1589"/>
      <c r="AC20" s="1587" t="s">
        <v>641</v>
      </c>
      <c r="AD20" s="1588"/>
      <c r="AE20" s="1588"/>
      <c r="AF20" s="1588"/>
      <c r="AG20" s="1589"/>
    </row>
    <row r="21" spans="2:33" ht="25.5" customHeight="1">
      <c r="B21" s="568"/>
      <c r="C21" s="569"/>
      <c r="D21" s="1303" t="s">
        <v>556</v>
      </c>
      <c r="E21" s="1304"/>
      <c r="F21" s="1304"/>
      <c r="G21" s="1304"/>
      <c r="H21" s="1586"/>
      <c r="I21" s="1303" t="s">
        <v>710</v>
      </c>
      <c r="J21" s="1304"/>
      <c r="K21" s="1304"/>
      <c r="L21" s="1304"/>
      <c r="M21" s="1586"/>
      <c r="N21" s="1303" t="s">
        <v>22</v>
      </c>
      <c r="O21" s="1304"/>
      <c r="P21" s="1304"/>
      <c r="Q21" s="1304"/>
      <c r="R21" s="1586"/>
      <c r="S21" s="1303" t="s">
        <v>23</v>
      </c>
      <c r="T21" s="1304"/>
      <c r="U21" s="1304"/>
      <c r="V21" s="1304"/>
      <c r="W21" s="1586"/>
      <c r="X21" s="1590"/>
      <c r="Y21" s="1591"/>
      <c r="Z21" s="1591"/>
      <c r="AA21" s="1591"/>
      <c r="AB21" s="1592"/>
      <c r="AC21" s="1590"/>
      <c r="AD21" s="1591"/>
      <c r="AE21" s="1591"/>
      <c r="AF21" s="1591"/>
      <c r="AG21" s="1592"/>
    </row>
    <row r="22" spans="2:33" ht="17.25" customHeight="1">
      <c r="B22" s="570" t="s">
        <v>29</v>
      </c>
      <c r="C22" s="571"/>
      <c r="D22" s="1584">
        <v>11669</v>
      </c>
      <c r="E22" s="1602"/>
      <c r="F22" s="1602"/>
      <c r="G22" s="1602"/>
      <c r="H22" s="1603"/>
      <c r="I22" s="1584">
        <v>0</v>
      </c>
      <c r="J22" s="1602"/>
      <c r="K22" s="1602"/>
      <c r="L22" s="1602"/>
      <c r="M22" s="1603"/>
      <c r="N22" s="1584">
        <v>3628</v>
      </c>
      <c r="O22" s="1602"/>
      <c r="P22" s="1602"/>
      <c r="Q22" s="1602"/>
      <c r="R22" s="1603"/>
      <c r="S22" s="1584">
        <v>15297</v>
      </c>
      <c r="T22" s="1602"/>
      <c r="U22" s="1602"/>
      <c r="V22" s="1602"/>
      <c r="W22" s="1603"/>
      <c r="X22" s="1584">
        <v>1851</v>
      </c>
      <c r="Y22" s="1602"/>
      <c r="Z22" s="1602"/>
      <c r="AA22" s="1602"/>
      <c r="AB22" s="1603"/>
      <c r="AC22" s="1584">
        <v>83392</v>
      </c>
      <c r="AD22" s="1602"/>
      <c r="AE22" s="1602"/>
      <c r="AF22" s="1602"/>
      <c r="AG22" s="1603"/>
    </row>
    <row r="23" spans="2:33" ht="17.25" customHeight="1">
      <c r="B23" s="124" t="s">
        <v>30</v>
      </c>
      <c r="C23" s="572"/>
      <c r="D23" s="1604"/>
      <c r="E23" s="1605"/>
      <c r="F23" s="1605"/>
      <c r="G23" s="1605"/>
      <c r="H23" s="1606"/>
      <c r="I23" s="1604"/>
      <c r="J23" s="1605"/>
      <c r="K23" s="1605"/>
      <c r="L23" s="1605"/>
      <c r="M23" s="1606"/>
      <c r="N23" s="1604"/>
      <c r="O23" s="1605"/>
      <c r="P23" s="1605"/>
      <c r="Q23" s="1605"/>
      <c r="R23" s="1606"/>
      <c r="S23" s="1604"/>
      <c r="T23" s="1605"/>
      <c r="U23" s="1605"/>
      <c r="V23" s="1605"/>
      <c r="W23" s="1606"/>
      <c r="X23" s="1604"/>
      <c r="Y23" s="1605"/>
      <c r="Z23" s="1605"/>
      <c r="AA23" s="1605"/>
      <c r="AB23" s="1606"/>
      <c r="AC23" s="1604"/>
      <c r="AD23" s="1605"/>
      <c r="AE23" s="1605"/>
      <c r="AF23" s="1605"/>
      <c r="AG23" s="1606"/>
    </row>
    <row r="24" spans="2:33" ht="17.25" customHeight="1">
      <c r="B24" s="573"/>
      <c r="C24" s="574" t="s">
        <v>590</v>
      </c>
      <c r="D24" s="1593"/>
      <c r="E24" s="1600"/>
      <c r="F24" s="1600"/>
      <c r="G24" s="1600"/>
      <c r="H24" s="1601"/>
      <c r="I24" s="1593"/>
      <c r="J24" s="1600"/>
      <c r="K24" s="1600"/>
      <c r="L24" s="1600"/>
      <c r="M24" s="1601"/>
      <c r="N24" s="1593"/>
      <c r="O24" s="1600"/>
      <c r="P24" s="1600"/>
      <c r="Q24" s="1600"/>
      <c r="R24" s="1601"/>
      <c r="S24" s="1593"/>
      <c r="T24" s="1600"/>
      <c r="U24" s="1600"/>
      <c r="V24" s="1600"/>
      <c r="W24" s="1601"/>
      <c r="X24" s="1593"/>
      <c r="Y24" s="1600"/>
      <c r="Z24" s="1600"/>
      <c r="AA24" s="1600"/>
      <c r="AB24" s="1601"/>
      <c r="AC24" s="1593">
        <v>-460</v>
      </c>
      <c r="AD24" s="1600"/>
      <c r="AE24" s="1600"/>
      <c r="AF24" s="1600"/>
      <c r="AG24" s="1601"/>
    </row>
    <row r="25" spans="2:33" ht="17.25" customHeight="1">
      <c r="B25" s="573"/>
      <c r="C25" s="574" t="s">
        <v>591</v>
      </c>
      <c r="D25" s="1593"/>
      <c r="E25" s="1600"/>
      <c r="F25" s="1600"/>
      <c r="G25" s="1600"/>
      <c r="H25" s="1601"/>
      <c r="I25" s="1593"/>
      <c r="J25" s="1600"/>
      <c r="K25" s="1600"/>
      <c r="L25" s="1600"/>
      <c r="M25" s="1601"/>
      <c r="N25" s="1593"/>
      <c r="O25" s="1600"/>
      <c r="P25" s="1600"/>
      <c r="Q25" s="1600"/>
      <c r="R25" s="1601"/>
      <c r="S25" s="1593"/>
      <c r="T25" s="1600"/>
      <c r="U25" s="1600"/>
      <c r="V25" s="1600"/>
      <c r="W25" s="1601"/>
      <c r="X25" s="1593"/>
      <c r="Y25" s="1600"/>
      <c r="Z25" s="1600"/>
      <c r="AA25" s="1600"/>
      <c r="AB25" s="1601"/>
      <c r="AC25" s="1593">
        <v>-22</v>
      </c>
      <c r="AD25" s="1600"/>
      <c r="AE25" s="1600"/>
      <c r="AF25" s="1600"/>
      <c r="AG25" s="1601"/>
    </row>
    <row r="26" spans="2:33" ht="17.25" customHeight="1">
      <c r="B26" s="573"/>
      <c r="C26" s="574" t="s">
        <v>31</v>
      </c>
      <c r="D26" s="1593"/>
      <c r="E26" s="1600"/>
      <c r="F26" s="1600"/>
      <c r="G26" s="1600"/>
      <c r="H26" s="1601"/>
      <c r="I26" s="1593"/>
      <c r="J26" s="1600"/>
      <c r="K26" s="1600"/>
      <c r="L26" s="1600"/>
      <c r="M26" s="1601"/>
      <c r="N26" s="1593"/>
      <c r="O26" s="1600"/>
      <c r="P26" s="1600"/>
      <c r="Q26" s="1600"/>
      <c r="R26" s="1601"/>
      <c r="S26" s="1593"/>
      <c r="T26" s="1600"/>
      <c r="U26" s="1600"/>
      <c r="V26" s="1600"/>
      <c r="W26" s="1601"/>
      <c r="X26" s="1593"/>
      <c r="Y26" s="1600"/>
      <c r="Z26" s="1600"/>
      <c r="AA26" s="1600"/>
      <c r="AB26" s="1601"/>
      <c r="AC26" s="1593">
        <v>1708</v>
      </c>
      <c r="AD26" s="1600"/>
      <c r="AE26" s="1600"/>
      <c r="AF26" s="1600"/>
      <c r="AG26" s="1601"/>
    </row>
    <row r="27" spans="2:33" ht="17.25" customHeight="1">
      <c r="B27" s="573"/>
      <c r="C27" s="574" t="s">
        <v>593</v>
      </c>
      <c r="D27" s="1593"/>
      <c r="E27" s="1600"/>
      <c r="F27" s="1600"/>
      <c r="G27" s="1600"/>
      <c r="H27" s="1601"/>
      <c r="I27" s="1593"/>
      <c r="J27" s="1600"/>
      <c r="K27" s="1600"/>
      <c r="L27" s="1600"/>
      <c r="M27" s="1601"/>
      <c r="N27" s="1593"/>
      <c r="O27" s="1600"/>
      <c r="P27" s="1600"/>
      <c r="Q27" s="1600"/>
      <c r="R27" s="1601"/>
      <c r="S27" s="1593"/>
      <c r="T27" s="1600"/>
      <c r="U27" s="1600"/>
      <c r="V27" s="1600"/>
      <c r="W27" s="1601"/>
      <c r="X27" s="1593"/>
      <c r="Y27" s="1600"/>
      <c r="Z27" s="1600"/>
      <c r="AA27" s="1600"/>
      <c r="AB27" s="1601"/>
      <c r="AC27" s="1593">
        <v>-10</v>
      </c>
      <c r="AD27" s="1600"/>
      <c r="AE27" s="1600"/>
      <c r="AF27" s="1600"/>
      <c r="AG27" s="1601"/>
    </row>
    <row r="28" spans="2:33" ht="17.25" customHeight="1">
      <c r="B28" s="573"/>
      <c r="C28" s="575" t="s">
        <v>21</v>
      </c>
      <c r="D28" s="1593"/>
      <c r="E28" s="1600"/>
      <c r="F28" s="1600"/>
      <c r="G28" s="1600"/>
      <c r="H28" s="1601"/>
      <c r="I28" s="1593"/>
      <c r="J28" s="1600"/>
      <c r="K28" s="1600"/>
      <c r="L28" s="1600"/>
      <c r="M28" s="1601"/>
      <c r="N28" s="1593"/>
      <c r="O28" s="1600"/>
      <c r="P28" s="1600"/>
      <c r="Q28" s="1600"/>
      <c r="R28" s="1601"/>
      <c r="S28" s="1593"/>
      <c r="T28" s="1600"/>
      <c r="U28" s="1600"/>
      <c r="V28" s="1600"/>
      <c r="W28" s="1601"/>
      <c r="X28" s="1593"/>
      <c r="Y28" s="1600"/>
      <c r="Z28" s="1600"/>
      <c r="AA28" s="1600"/>
      <c r="AB28" s="1601"/>
      <c r="AC28" s="1593">
        <v>91</v>
      </c>
      <c r="AD28" s="1600"/>
      <c r="AE28" s="1600"/>
      <c r="AF28" s="1600"/>
      <c r="AG28" s="1601"/>
    </row>
    <row r="29" spans="2:33" ht="33" customHeight="1">
      <c r="B29" s="576"/>
      <c r="C29" s="577" t="s">
        <v>32</v>
      </c>
      <c r="D29" s="1607">
        <v>-3732</v>
      </c>
      <c r="E29" s="1608"/>
      <c r="F29" s="1608"/>
      <c r="G29" s="1608"/>
      <c r="H29" s="1609"/>
      <c r="I29" s="1607">
        <v>-667</v>
      </c>
      <c r="J29" s="1608"/>
      <c r="K29" s="1608"/>
      <c r="L29" s="1608"/>
      <c r="M29" s="1609"/>
      <c r="N29" s="1607">
        <v>-91</v>
      </c>
      <c r="O29" s="1608"/>
      <c r="P29" s="1608"/>
      <c r="Q29" s="1608"/>
      <c r="R29" s="1609"/>
      <c r="S29" s="1612">
        <v>-4491</v>
      </c>
      <c r="T29" s="1613"/>
      <c r="U29" s="1613"/>
      <c r="V29" s="1613"/>
      <c r="W29" s="1614"/>
      <c r="X29" s="1607">
        <v>-21</v>
      </c>
      <c r="Y29" s="1608"/>
      <c r="Z29" s="1608"/>
      <c r="AA29" s="1608"/>
      <c r="AB29" s="1609"/>
      <c r="AC29" s="1607">
        <v>-4512</v>
      </c>
      <c r="AD29" s="1608"/>
      <c r="AE29" s="1608"/>
      <c r="AF29" s="1608"/>
      <c r="AG29" s="1609"/>
    </row>
    <row r="30" spans="2:33" ht="17.25" customHeight="1">
      <c r="B30" s="570" t="s">
        <v>33</v>
      </c>
      <c r="C30" s="571"/>
      <c r="D30" s="1596">
        <v>-3732</v>
      </c>
      <c r="E30" s="1610"/>
      <c r="F30" s="1610"/>
      <c r="G30" s="1610"/>
      <c r="H30" s="1611"/>
      <c r="I30" s="1596">
        <v>-667</v>
      </c>
      <c r="J30" s="1610"/>
      <c r="K30" s="1610"/>
      <c r="L30" s="1610"/>
      <c r="M30" s="1611"/>
      <c r="N30" s="1596">
        <v>-91</v>
      </c>
      <c r="O30" s="1610"/>
      <c r="P30" s="1610"/>
      <c r="Q30" s="1610"/>
      <c r="R30" s="1611"/>
      <c r="S30" s="1596">
        <v>-4491</v>
      </c>
      <c r="T30" s="1610"/>
      <c r="U30" s="1610"/>
      <c r="V30" s="1610"/>
      <c r="W30" s="1611"/>
      <c r="X30" s="1596">
        <v>-21</v>
      </c>
      <c r="Y30" s="1610"/>
      <c r="Z30" s="1610"/>
      <c r="AA30" s="1610"/>
      <c r="AB30" s="1611"/>
      <c r="AC30" s="1596">
        <v>-3206</v>
      </c>
      <c r="AD30" s="1610"/>
      <c r="AE30" s="1610"/>
      <c r="AF30" s="1610"/>
      <c r="AG30" s="1611"/>
    </row>
    <row r="31" spans="2:33" ht="17.25" customHeight="1">
      <c r="B31" s="576" t="s">
        <v>34</v>
      </c>
      <c r="C31" s="578"/>
      <c r="D31" s="1584">
        <v>7936</v>
      </c>
      <c r="E31" s="1602"/>
      <c r="F31" s="1602"/>
      <c r="G31" s="1602"/>
      <c r="H31" s="1603"/>
      <c r="I31" s="1584">
        <v>-667</v>
      </c>
      <c r="J31" s="1602"/>
      <c r="K31" s="1602"/>
      <c r="L31" s="1602"/>
      <c r="M31" s="1603"/>
      <c r="N31" s="1584">
        <v>3536</v>
      </c>
      <c r="O31" s="1602"/>
      <c r="P31" s="1602"/>
      <c r="Q31" s="1602"/>
      <c r="R31" s="1603"/>
      <c r="S31" s="1584">
        <v>10806</v>
      </c>
      <c r="T31" s="1602"/>
      <c r="U31" s="1602"/>
      <c r="V31" s="1602"/>
      <c r="W31" s="1603"/>
      <c r="X31" s="1584">
        <v>1830</v>
      </c>
      <c r="Y31" s="1602"/>
      <c r="Z31" s="1602"/>
      <c r="AA31" s="1602"/>
      <c r="AB31" s="1603"/>
      <c r="AC31" s="1584">
        <v>80185</v>
      </c>
      <c r="AD31" s="1602"/>
      <c r="AE31" s="1602"/>
      <c r="AF31" s="1602"/>
      <c r="AG31" s="1603"/>
    </row>
    <row r="32" ht="17.25" customHeight="1">
      <c r="B32" s="579" t="s">
        <v>24</v>
      </c>
    </row>
  </sheetData>
  <mergeCells count="125">
    <mergeCell ref="AC28:AG28"/>
    <mergeCell ref="D15:I15"/>
    <mergeCell ref="J15:O15"/>
    <mergeCell ref="P15:U15"/>
    <mergeCell ref="V15:AA15"/>
    <mergeCell ref="AB15:AG15"/>
    <mergeCell ref="D28:H28"/>
    <mergeCell ref="I28:M28"/>
    <mergeCell ref="N28:R28"/>
    <mergeCell ref="S28:W28"/>
    <mergeCell ref="AB8:AG8"/>
    <mergeCell ref="D7:AG7"/>
    <mergeCell ref="AC27:AG27"/>
    <mergeCell ref="N27:R27"/>
    <mergeCell ref="D8:I8"/>
    <mergeCell ref="J8:O8"/>
    <mergeCell ref="P8:U8"/>
    <mergeCell ref="V8:AA8"/>
    <mergeCell ref="S27:W27"/>
    <mergeCell ref="X27:AB27"/>
    <mergeCell ref="X28:AB28"/>
    <mergeCell ref="AC31:AG31"/>
    <mergeCell ref="N31:R31"/>
    <mergeCell ref="S31:W31"/>
    <mergeCell ref="X31:AB31"/>
    <mergeCell ref="AC29:AG29"/>
    <mergeCell ref="AC30:AG30"/>
    <mergeCell ref="N29:R29"/>
    <mergeCell ref="S29:W29"/>
    <mergeCell ref="X29:AB29"/>
    <mergeCell ref="I30:M30"/>
    <mergeCell ref="N30:R30"/>
    <mergeCell ref="S30:W30"/>
    <mergeCell ref="X30:AB30"/>
    <mergeCell ref="AC25:AG25"/>
    <mergeCell ref="AC26:AG26"/>
    <mergeCell ref="N25:R25"/>
    <mergeCell ref="S25:W25"/>
    <mergeCell ref="X25:AB25"/>
    <mergeCell ref="I26:M26"/>
    <mergeCell ref="N26:R26"/>
    <mergeCell ref="S26:W26"/>
    <mergeCell ref="X26:AB26"/>
    <mergeCell ref="X24:AB24"/>
    <mergeCell ref="AC24:AG24"/>
    <mergeCell ref="I24:M24"/>
    <mergeCell ref="N24:R24"/>
    <mergeCell ref="S24:W24"/>
    <mergeCell ref="D9:I9"/>
    <mergeCell ref="D10:I10"/>
    <mergeCell ref="D11:I11"/>
    <mergeCell ref="D12:I12"/>
    <mergeCell ref="J16:O16"/>
    <mergeCell ref="J17:O17"/>
    <mergeCell ref="D13:I13"/>
    <mergeCell ref="D14:I14"/>
    <mergeCell ref="D16:I16"/>
    <mergeCell ref="AC22:AG22"/>
    <mergeCell ref="I23:M23"/>
    <mergeCell ref="N23:R23"/>
    <mergeCell ref="S23:W23"/>
    <mergeCell ref="X23:AB23"/>
    <mergeCell ref="AC23:AG23"/>
    <mergeCell ref="N22:R22"/>
    <mergeCell ref="S22:W22"/>
    <mergeCell ref="X22:AB22"/>
    <mergeCell ref="D29:H29"/>
    <mergeCell ref="D30:H30"/>
    <mergeCell ref="D31:H31"/>
    <mergeCell ref="I22:M22"/>
    <mergeCell ref="I25:M25"/>
    <mergeCell ref="I27:M27"/>
    <mergeCell ref="I29:M29"/>
    <mergeCell ref="I31:M31"/>
    <mergeCell ref="D25:H25"/>
    <mergeCell ref="D26:H26"/>
    <mergeCell ref="D27:H27"/>
    <mergeCell ref="D22:H22"/>
    <mergeCell ref="D23:H23"/>
    <mergeCell ref="D24:H24"/>
    <mergeCell ref="J9:O9"/>
    <mergeCell ref="J10:O10"/>
    <mergeCell ref="J11:O11"/>
    <mergeCell ref="J12:O12"/>
    <mergeCell ref="P9:U9"/>
    <mergeCell ref="P10:U10"/>
    <mergeCell ref="P11:U11"/>
    <mergeCell ref="P12:U12"/>
    <mergeCell ref="V13:AA13"/>
    <mergeCell ref="V14:AA14"/>
    <mergeCell ref="J13:O13"/>
    <mergeCell ref="J14:O14"/>
    <mergeCell ref="P13:U13"/>
    <mergeCell ref="P14:U14"/>
    <mergeCell ref="V9:AA9"/>
    <mergeCell ref="V10:AA10"/>
    <mergeCell ref="V11:AA11"/>
    <mergeCell ref="V12:AA12"/>
    <mergeCell ref="V16:AA16"/>
    <mergeCell ref="V17:AA17"/>
    <mergeCell ref="V18:AA18"/>
    <mergeCell ref="D20:W20"/>
    <mergeCell ref="P16:U16"/>
    <mergeCell ref="P17:U17"/>
    <mergeCell ref="P18:U18"/>
    <mergeCell ref="J18:O18"/>
    <mergeCell ref="D17:I17"/>
    <mergeCell ref="D18:I18"/>
    <mergeCell ref="AB14:AG14"/>
    <mergeCell ref="AB16:AG16"/>
    <mergeCell ref="AB17:AG17"/>
    <mergeCell ref="AB9:AG9"/>
    <mergeCell ref="AB10:AG10"/>
    <mergeCell ref="AB11:AG11"/>
    <mergeCell ref="AB12:AG12"/>
    <mergeCell ref="C3:C4"/>
    <mergeCell ref="O3:AE4"/>
    <mergeCell ref="AB18:AG18"/>
    <mergeCell ref="D21:H21"/>
    <mergeCell ref="I21:M21"/>
    <mergeCell ref="N21:R21"/>
    <mergeCell ref="S21:W21"/>
    <mergeCell ref="X20:AB21"/>
    <mergeCell ref="AC20:AG21"/>
    <mergeCell ref="AB13:AG13"/>
  </mergeCells>
  <printOptions/>
  <pageMargins left="0.64" right="0.27" top="0.71" bottom="1" header="0.32" footer="0.35"/>
  <pageSetup horizontalDpi="600" verticalDpi="600" orientation="portrait" paperSize="9" r:id="rId2"/>
  <headerFooter alignWithMargins="0">
    <oddHeader>&amp;C&amp;A</oddHeader>
  </headerFooter>
  <drawing r:id="rId1"/>
</worksheet>
</file>

<file path=xl/worksheets/sheet26.xml><?xml version="1.0" encoding="utf-8"?>
<worksheet xmlns="http://schemas.openxmlformats.org/spreadsheetml/2006/main" xmlns:r="http://schemas.openxmlformats.org/officeDocument/2006/relationships">
  <dimension ref="A1:J73"/>
  <sheetViews>
    <sheetView zoomScale="75" zoomScaleNormal="75" workbookViewId="0" topLeftCell="A1">
      <selection activeCell="J1" sqref="J1"/>
    </sheetView>
  </sheetViews>
  <sheetFormatPr defaultColWidth="9.00390625" defaultRowHeight="13.5"/>
  <cols>
    <col min="1" max="1" width="3.75390625" style="580" customWidth="1"/>
    <col min="2" max="2" width="21.25390625" style="580" customWidth="1"/>
    <col min="3" max="3" width="0.37109375" style="580" customWidth="1"/>
    <col min="4" max="4" width="17.875" style="581" customWidth="1"/>
    <col min="5" max="6" width="17.875" style="582" customWidth="1"/>
    <col min="7" max="8" width="17.875" style="581" customWidth="1"/>
    <col min="9" max="9" width="4.25390625" style="580" customWidth="1"/>
    <col min="10" max="10" width="18.125" style="580" bestFit="1" customWidth="1"/>
    <col min="11" max="16384" width="9.00390625" style="580" customWidth="1"/>
  </cols>
  <sheetData>
    <row r="1" spans="6:8" ht="53.25" customHeight="1">
      <c r="F1" s="1618"/>
      <c r="G1" s="1618"/>
      <c r="H1" s="583"/>
    </row>
    <row r="2" spans="2:8" ht="25.5" customHeight="1">
      <c r="B2" s="584" t="s">
        <v>35</v>
      </c>
      <c r="C2" s="584"/>
      <c r="D2" s="585"/>
      <c r="E2" s="586"/>
      <c r="F2" s="586"/>
      <c r="G2" s="586"/>
      <c r="H2" s="586"/>
    </row>
    <row r="3" spans="2:8" ht="38.25" customHeight="1">
      <c r="B3" s="587"/>
      <c r="C3" s="587"/>
      <c r="D3" s="588"/>
      <c r="E3" s="588"/>
      <c r="F3" s="1618"/>
      <c r="G3" s="1618"/>
      <c r="H3" s="583"/>
    </row>
    <row r="4" spans="2:7" s="589" customFormat="1" ht="29.25" customHeight="1">
      <c r="B4" s="590"/>
      <c r="C4" s="590"/>
      <c r="D4" s="591"/>
      <c r="E4" s="592"/>
      <c r="F4" s="592"/>
      <c r="G4" s="593"/>
    </row>
    <row r="5" spans="2:8" s="589" customFormat="1" ht="25.5" customHeight="1" thickBot="1">
      <c r="B5" s="594"/>
      <c r="C5" s="594"/>
      <c r="D5" s="591"/>
      <c r="E5" s="592"/>
      <c r="F5" s="592"/>
      <c r="G5" s="593"/>
      <c r="H5" s="595" t="s">
        <v>584</v>
      </c>
    </row>
    <row r="6" spans="2:8" ht="31.5" customHeight="1">
      <c r="B6" s="596"/>
      <c r="C6" s="597"/>
      <c r="D6" s="598"/>
      <c r="E6" s="599"/>
      <c r="F6" s="600" t="s">
        <v>585</v>
      </c>
      <c r="G6" s="601"/>
      <c r="H6" s="602"/>
    </row>
    <row r="7" spans="1:8" ht="31.5" customHeight="1">
      <c r="A7" s="603"/>
      <c r="B7" s="604"/>
      <c r="C7" s="605"/>
      <c r="D7" s="606" t="s">
        <v>516</v>
      </c>
      <c r="E7" s="607" t="s">
        <v>517</v>
      </c>
      <c r="F7" s="608" t="s">
        <v>518</v>
      </c>
      <c r="G7" s="609" t="s">
        <v>519</v>
      </c>
      <c r="H7" s="610" t="s">
        <v>520</v>
      </c>
    </row>
    <row r="8" spans="1:8" ht="3" customHeight="1">
      <c r="A8" s="603"/>
      <c r="B8" s="604"/>
      <c r="C8" s="605"/>
      <c r="D8" s="606"/>
      <c r="E8" s="607"/>
      <c r="F8" s="608"/>
      <c r="G8" s="609"/>
      <c r="H8" s="610"/>
    </row>
    <row r="9" spans="2:8" ht="25.5" customHeight="1">
      <c r="B9" s="611" t="s">
        <v>36</v>
      </c>
      <c r="C9" s="612"/>
      <c r="D9" s="145">
        <v>28000</v>
      </c>
      <c r="E9" s="145">
        <v>11</v>
      </c>
      <c r="F9" s="145">
        <v>4923</v>
      </c>
      <c r="G9" s="145">
        <v>-50</v>
      </c>
      <c r="H9" s="613">
        <v>32884</v>
      </c>
    </row>
    <row r="10" spans="2:8" ht="24.75" customHeight="1">
      <c r="B10" s="611" t="s">
        <v>37</v>
      </c>
      <c r="C10" s="612"/>
      <c r="D10" s="614"/>
      <c r="E10" s="614"/>
      <c r="F10" s="614"/>
      <c r="G10" s="614"/>
      <c r="H10" s="615"/>
    </row>
    <row r="11" spans="2:8" ht="25.5" customHeight="1">
      <c r="B11" s="611" t="s">
        <v>38</v>
      </c>
      <c r="C11" s="612"/>
      <c r="D11" s="614" t="s">
        <v>406</v>
      </c>
      <c r="E11" s="614" t="s">
        <v>406</v>
      </c>
      <c r="F11" s="145">
        <v>-1586</v>
      </c>
      <c r="G11" s="614" t="s">
        <v>406</v>
      </c>
      <c r="H11" s="616">
        <v>-1586</v>
      </c>
    </row>
    <row r="12" spans="2:8" ht="25.5" customHeight="1">
      <c r="B12" s="611" t="s">
        <v>39</v>
      </c>
      <c r="C12" s="612"/>
      <c r="D12" s="614" t="s">
        <v>406</v>
      </c>
      <c r="E12" s="614" t="s">
        <v>406</v>
      </c>
      <c r="F12" s="145">
        <v>2695</v>
      </c>
      <c r="G12" s="614" t="s">
        <v>406</v>
      </c>
      <c r="H12" s="616">
        <v>2695</v>
      </c>
    </row>
    <row r="13" spans="2:8" ht="25.5" customHeight="1">
      <c r="B13" s="611" t="s">
        <v>40</v>
      </c>
      <c r="C13" s="612"/>
      <c r="D13" s="614" t="s">
        <v>406</v>
      </c>
      <c r="E13" s="614" t="s">
        <v>406</v>
      </c>
      <c r="F13" s="614" t="s">
        <v>406</v>
      </c>
      <c r="G13" s="617">
        <v>-7</v>
      </c>
      <c r="H13" s="618">
        <v>-7</v>
      </c>
    </row>
    <row r="14" spans="2:8" ht="25.5" customHeight="1">
      <c r="B14" s="611" t="s">
        <v>41</v>
      </c>
      <c r="C14" s="612"/>
      <c r="D14" s="614" t="s">
        <v>406</v>
      </c>
      <c r="E14" s="145">
        <v>0</v>
      </c>
      <c r="F14" s="614" t="s">
        <v>406</v>
      </c>
      <c r="G14" s="614">
        <v>0</v>
      </c>
      <c r="H14" s="616">
        <v>0</v>
      </c>
    </row>
    <row r="15" spans="2:8" ht="25.5" customHeight="1">
      <c r="B15" s="611" t="s">
        <v>42</v>
      </c>
      <c r="C15" s="612"/>
      <c r="D15" s="614" t="s">
        <v>406</v>
      </c>
      <c r="E15" s="469" t="s">
        <v>406</v>
      </c>
      <c r="F15" s="614">
        <v>-22</v>
      </c>
      <c r="G15" s="614" t="s">
        <v>406</v>
      </c>
      <c r="H15" s="616">
        <v>-22</v>
      </c>
    </row>
    <row r="16" spans="2:8" ht="25.5" customHeight="1">
      <c r="B16" s="611" t="s">
        <v>43</v>
      </c>
      <c r="C16" s="612"/>
      <c r="D16" s="614" t="s">
        <v>406</v>
      </c>
      <c r="E16" s="145">
        <v>0</v>
      </c>
      <c r="F16" s="145">
        <v>1086</v>
      </c>
      <c r="G16" s="145">
        <v>-7</v>
      </c>
      <c r="H16" s="616">
        <v>1078</v>
      </c>
    </row>
    <row r="17" spans="2:8" ht="25.5" customHeight="1" thickBot="1">
      <c r="B17" s="619" t="s">
        <v>44</v>
      </c>
      <c r="C17" s="620"/>
      <c r="D17" s="621">
        <v>28000</v>
      </c>
      <c r="E17" s="621">
        <v>11</v>
      </c>
      <c r="F17" s="621">
        <v>6009</v>
      </c>
      <c r="G17" s="621">
        <v>-58</v>
      </c>
      <c r="H17" s="622">
        <v>33963</v>
      </c>
    </row>
    <row r="18" spans="2:8" ht="7.5" customHeight="1">
      <c r="B18" s="623"/>
      <c r="C18" s="623"/>
      <c r="D18" s="515"/>
      <c r="E18" s="515"/>
      <c r="F18" s="515"/>
      <c r="G18" s="515"/>
      <c r="H18" s="515"/>
    </row>
    <row r="19" spans="2:8" ht="16.5" customHeight="1">
      <c r="B19" s="1617"/>
      <c r="C19" s="1617"/>
      <c r="D19" s="1617"/>
      <c r="E19" s="1617"/>
      <c r="F19" s="1617"/>
      <c r="G19" s="1617"/>
      <c r="H19" s="515"/>
    </row>
    <row r="20" spans="2:8" ht="13.5">
      <c r="B20" s="623"/>
      <c r="C20" s="623"/>
      <c r="D20" s="515"/>
      <c r="E20" s="515"/>
      <c r="F20" s="515"/>
      <c r="G20" s="515"/>
      <c r="H20" s="515"/>
    </row>
    <row r="21" spans="2:8" ht="14.25" thickBot="1">
      <c r="B21" s="623"/>
      <c r="C21" s="623"/>
      <c r="D21" s="624"/>
      <c r="E21" s="624"/>
      <c r="F21" s="625"/>
      <c r="G21" s="626"/>
      <c r="H21" s="626"/>
    </row>
    <row r="22" spans="2:8" ht="28.5" customHeight="1">
      <c r="B22" s="596"/>
      <c r="C22" s="597"/>
      <c r="D22" s="1619" t="s">
        <v>500</v>
      </c>
      <c r="E22" s="1620"/>
      <c r="F22" s="1621"/>
      <c r="G22" s="1622" t="s">
        <v>514</v>
      </c>
      <c r="H22" s="1615" t="s">
        <v>515</v>
      </c>
    </row>
    <row r="23" spans="2:8" ht="28.5" customHeight="1">
      <c r="B23" s="604"/>
      <c r="C23" s="605"/>
      <c r="D23" s="627" t="s">
        <v>521</v>
      </c>
      <c r="E23" s="627" t="s">
        <v>670</v>
      </c>
      <c r="F23" s="628" t="s">
        <v>45</v>
      </c>
      <c r="G23" s="1623"/>
      <c r="H23" s="1616"/>
    </row>
    <row r="24" spans="2:8" ht="2.25" customHeight="1">
      <c r="B24" s="604"/>
      <c r="C24" s="605"/>
      <c r="D24" s="627"/>
      <c r="E24" s="627"/>
      <c r="F24" s="628"/>
      <c r="G24" s="629"/>
      <c r="H24" s="610"/>
    </row>
    <row r="25" spans="2:10" ht="27.75" customHeight="1">
      <c r="B25" s="630" t="s">
        <v>36</v>
      </c>
      <c r="C25" s="631"/>
      <c r="D25" s="145">
        <v>5489</v>
      </c>
      <c r="E25" s="145">
        <v>1966</v>
      </c>
      <c r="F25" s="145">
        <v>7455</v>
      </c>
      <c r="G25" s="145">
        <v>428</v>
      </c>
      <c r="H25" s="613">
        <v>40768</v>
      </c>
      <c r="J25" s="581"/>
    </row>
    <row r="26" spans="2:10" ht="27" customHeight="1">
      <c r="B26" s="630" t="s">
        <v>37</v>
      </c>
      <c r="C26" s="631"/>
      <c r="D26" s="614"/>
      <c r="E26" s="614"/>
      <c r="F26" s="614"/>
      <c r="G26" s="632"/>
      <c r="H26" s="633"/>
      <c r="J26" s="581"/>
    </row>
    <row r="27" spans="2:10" ht="27.75" customHeight="1">
      <c r="B27" s="630" t="s">
        <v>38</v>
      </c>
      <c r="C27" s="631"/>
      <c r="D27" s="614" t="s">
        <v>406</v>
      </c>
      <c r="E27" s="614" t="s">
        <v>406</v>
      </c>
      <c r="F27" s="614" t="s">
        <v>406</v>
      </c>
      <c r="G27" s="614" t="s">
        <v>406</v>
      </c>
      <c r="H27" s="613">
        <v>-1586</v>
      </c>
      <c r="J27" s="581"/>
    </row>
    <row r="28" spans="2:10" ht="27.75" customHeight="1">
      <c r="B28" s="630" t="s">
        <v>39</v>
      </c>
      <c r="C28" s="631"/>
      <c r="D28" s="614" t="s">
        <v>406</v>
      </c>
      <c r="E28" s="614" t="s">
        <v>406</v>
      </c>
      <c r="F28" s="614" t="s">
        <v>406</v>
      </c>
      <c r="G28" s="614" t="s">
        <v>406</v>
      </c>
      <c r="H28" s="613">
        <v>2695</v>
      </c>
      <c r="J28" s="581"/>
    </row>
    <row r="29" spans="2:10" ht="27.75" customHeight="1">
      <c r="B29" s="630" t="s">
        <v>40</v>
      </c>
      <c r="C29" s="631"/>
      <c r="D29" s="614" t="s">
        <v>406</v>
      </c>
      <c r="E29" s="614" t="s">
        <v>406</v>
      </c>
      <c r="F29" s="614" t="s">
        <v>406</v>
      </c>
      <c r="G29" s="614" t="s">
        <v>406</v>
      </c>
      <c r="H29" s="634">
        <v>-7</v>
      </c>
      <c r="J29" s="581"/>
    </row>
    <row r="30" spans="2:10" ht="27.75" customHeight="1">
      <c r="B30" s="630" t="s">
        <v>41</v>
      </c>
      <c r="C30" s="631"/>
      <c r="D30" s="614" t="s">
        <v>406</v>
      </c>
      <c r="E30" s="614" t="s">
        <v>406</v>
      </c>
      <c r="F30" s="614" t="s">
        <v>406</v>
      </c>
      <c r="G30" s="614" t="s">
        <v>406</v>
      </c>
      <c r="H30" s="613">
        <v>0</v>
      </c>
      <c r="J30" s="581"/>
    </row>
    <row r="31" spans="2:10" ht="27.75" customHeight="1">
      <c r="B31" s="630" t="s">
        <v>42</v>
      </c>
      <c r="C31" s="631"/>
      <c r="D31" s="614" t="s">
        <v>406</v>
      </c>
      <c r="E31" s="614" t="s">
        <v>406</v>
      </c>
      <c r="F31" s="614" t="s">
        <v>406</v>
      </c>
      <c r="G31" s="614" t="s">
        <v>406</v>
      </c>
      <c r="H31" s="613">
        <v>-22</v>
      </c>
      <c r="J31" s="581"/>
    </row>
    <row r="32" spans="2:10" ht="27.75" customHeight="1">
      <c r="B32" s="635" t="s">
        <v>46</v>
      </c>
      <c r="C32" s="636"/>
      <c r="D32" s="145">
        <v>-1577</v>
      </c>
      <c r="E32" s="614" t="s">
        <v>406</v>
      </c>
      <c r="F32" s="145">
        <v>-1577</v>
      </c>
      <c r="G32" s="145">
        <v>-13</v>
      </c>
      <c r="H32" s="613">
        <v>-1591</v>
      </c>
      <c r="J32" s="581"/>
    </row>
    <row r="33" spans="2:10" ht="27.75" customHeight="1">
      <c r="B33" s="630" t="s">
        <v>43</v>
      </c>
      <c r="C33" s="631"/>
      <c r="D33" s="145">
        <v>-1577</v>
      </c>
      <c r="E33" s="614" t="s">
        <v>406</v>
      </c>
      <c r="F33" s="145">
        <v>-1577</v>
      </c>
      <c r="G33" s="145">
        <v>-13</v>
      </c>
      <c r="H33" s="613">
        <v>-512</v>
      </c>
      <c r="J33" s="581"/>
    </row>
    <row r="34" spans="2:10" ht="27.75" customHeight="1" thickBot="1">
      <c r="B34" s="637" t="s">
        <v>44</v>
      </c>
      <c r="C34" s="638"/>
      <c r="D34" s="621">
        <v>3911</v>
      </c>
      <c r="E34" s="621">
        <v>1966</v>
      </c>
      <c r="F34" s="621">
        <v>5877</v>
      </c>
      <c r="G34" s="621">
        <v>415</v>
      </c>
      <c r="H34" s="622">
        <v>40256</v>
      </c>
      <c r="J34" s="581"/>
    </row>
    <row r="35" spans="4:8" ht="7.5" customHeight="1">
      <c r="D35" s="580"/>
      <c r="E35" s="580"/>
      <c r="F35" s="580"/>
      <c r="G35" s="580"/>
      <c r="H35" s="626"/>
    </row>
    <row r="36" spans="2:8" ht="13.5">
      <c r="B36" s="1617"/>
      <c r="C36" s="1617"/>
      <c r="D36" s="1617"/>
      <c r="E36" s="1617"/>
      <c r="F36" s="1617"/>
      <c r="G36" s="1617"/>
      <c r="H36" s="626"/>
    </row>
    <row r="37" spans="2:8" ht="18.75" customHeight="1">
      <c r="B37" s="639"/>
      <c r="C37" s="639"/>
      <c r="D37" s="624"/>
      <c r="E37" s="624"/>
      <c r="F37" s="625"/>
      <c r="G37" s="626"/>
      <c r="H37" s="626"/>
    </row>
    <row r="38" spans="2:8" ht="18" customHeight="1" hidden="1">
      <c r="B38" s="639"/>
      <c r="C38" s="639"/>
      <c r="D38" s="624"/>
      <c r="E38" s="624"/>
      <c r="F38" s="625"/>
      <c r="G38" s="626"/>
      <c r="H38" s="626"/>
    </row>
    <row r="39" spans="1:8" s="603" customFormat="1" ht="18.75" customHeight="1">
      <c r="A39" s="580"/>
      <c r="B39" s="639"/>
      <c r="C39" s="639"/>
      <c r="D39" s="624"/>
      <c r="E39" s="624"/>
      <c r="F39" s="625"/>
      <c r="G39" s="626"/>
      <c r="H39" s="626"/>
    </row>
    <row r="40" spans="2:8" ht="18.75" customHeight="1">
      <c r="B40" s="639"/>
      <c r="C40" s="639"/>
      <c r="D40" s="624"/>
      <c r="E40" s="624"/>
      <c r="F40" s="625"/>
      <c r="G40" s="626"/>
      <c r="H40" s="626"/>
    </row>
    <row r="41" spans="2:8" ht="18.75" customHeight="1">
      <c r="B41" s="639"/>
      <c r="C41" s="639"/>
      <c r="D41" s="624"/>
      <c r="E41" s="624"/>
      <c r="F41" s="625"/>
      <c r="G41" s="626"/>
      <c r="H41" s="626"/>
    </row>
    <row r="42" spans="2:8" ht="18" customHeight="1" hidden="1">
      <c r="B42" s="639"/>
      <c r="C42" s="639"/>
      <c r="D42" s="624"/>
      <c r="E42" s="624"/>
      <c r="F42" s="625"/>
      <c r="G42" s="626"/>
      <c r="H42" s="626"/>
    </row>
    <row r="43" spans="1:8" ht="18" customHeight="1" hidden="1">
      <c r="A43" s="603"/>
      <c r="B43" s="639"/>
      <c r="C43" s="639"/>
      <c r="D43" s="624"/>
      <c r="E43" s="624"/>
      <c r="F43" s="625"/>
      <c r="G43" s="626"/>
      <c r="H43" s="626"/>
    </row>
    <row r="44" spans="2:8" ht="18" customHeight="1" hidden="1">
      <c r="B44" s="639"/>
      <c r="C44" s="639"/>
      <c r="D44" s="624"/>
      <c r="E44" s="624"/>
      <c r="F44" s="625"/>
      <c r="G44" s="626"/>
      <c r="H44" s="626"/>
    </row>
    <row r="45" spans="2:8" ht="18.75" customHeight="1">
      <c r="B45" s="639"/>
      <c r="C45" s="639"/>
      <c r="D45" s="624"/>
      <c r="E45" s="624"/>
      <c r="F45" s="625"/>
      <c r="G45" s="626"/>
      <c r="H45" s="626"/>
    </row>
    <row r="46" spans="2:8" ht="18.75" customHeight="1">
      <c r="B46" s="639"/>
      <c r="C46" s="639"/>
      <c r="D46" s="624"/>
      <c r="E46" s="624"/>
      <c r="F46" s="625"/>
      <c r="G46" s="626"/>
      <c r="H46" s="626"/>
    </row>
    <row r="47" spans="2:8" ht="18.75" customHeight="1">
      <c r="B47" s="639"/>
      <c r="C47" s="639"/>
      <c r="D47" s="624"/>
      <c r="E47" s="624"/>
      <c r="F47" s="625"/>
      <c r="G47" s="626"/>
      <c r="H47" s="626"/>
    </row>
    <row r="48" spans="2:8" ht="18.75" customHeight="1">
      <c r="B48" s="639"/>
      <c r="C48" s="639"/>
      <c r="D48" s="624"/>
      <c r="E48" s="624"/>
      <c r="F48" s="625"/>
      <c r="G48" s="626"/>
      <c r="H48" s="626"/>
    </row>
    <row r="49" spans="2:8" ht="18.75" customHeight="1">
      <c r="B49" s="639"/>
      <c r="C49" s="639"/>
      <c r="D49" s="624"/>
      <c r="E49" s="624"/>
      <c r="F49" s="625"/>
      <c r="G49" s="626"/>
      <c r="H49" s="626"/>
    </row>
    <row r="50" spans="2:8" ht="18.75" customHeight="1">
      <c r="B50" s="639"/>
      <c r="C50" s="639"/>
      <c r="D50" s="624"/>
      <c r="E50" s="624"/>
      <c r="F50" s="625"/>
      <c r="G50" s="626"/>
      <c r="H50" s="626"/>
    </row>
    <row r="51" spans="2:8" ht="18.75" customHeight="1">
      <c r="B51" s="639"/>
      <c r="C51" s="639"/>
      <c r="D51" s="624"/>
      <c r="E51" s="624"/>
      <c r="F51" s="625"/>
      <c r="G51" s="626"/>
      <c r="H51" s="626"/>
    </row>
    <row r="52" spans="2:8" ht="18.75" customHeight="1">
      <c r="B52" s="639"/>
      <c r="C52" s="639"/>
      <c r="D52" s="624"/>
      <c r="E52" s="624"/>
      <c r="F52" s="625"/>
      <c r="G52" s="626"/>
      <c r="H52" s="626"/>
    </row>
    <row r="53" spans="2:8" ht="18.75" customHeight="1">
      <c r="B53" s="639"/>
      <c r="C53" s="639"/>
      <c r="D53" s="624"/>
      <c r="E53" s="624"/>
      <c r="F53" s="625"/>
      <c r="G53" s="626"/>
      <c r="H53" s="626"/>
    </row>
    <row r="54" spans="2:8" ht="18.75" customHeight="1">
      <c r="B54" s="639"/>
      <c r="C54" s="639"/>
      <c r="D54" s="624"/>
      <c r="E54" s="624"/>
      <c r="F54" s="625"/>
      <c r="G54" s="626"/>
      <c r="H54" s="626"/>
    </row>
    <row r="55" spans="2:8" ht="18.75" customHeight="1">
      <c r="B55" s="639"/>
      <c r="C55" s="639"/>
      <c r="D55" s="624"/>
      <c r="E55" s="624"/>
      <c r="F55" s="625"/>
      <c r="G55" s="626"/>
      <c r="H55" s="626"/>
    </row>
    <row r="56" spans="2:8" ht="18.75" customHeight="1">
      <c r="B56" s="639"/>
      <c r="C56" s="639"/>
      <c r="D56" s="624"/>
      <c r="E56" s="624"/>
      <c r="F56" s="625"/>
      <c r="G56" s="626"/>
      <c r="H56" s="626"/>
    </row>
    <row r="57" spans="2:8" ht="18.75" customHeight="1">
      <c r="B57" s="639"/>
      <c r="C57" s="639"/>
      <c r="D57" s="624"/>
      <c r="E57" s="624"/>
      <c r="F57" s="625"/>
      <c r="G57" s="626"/>
      <c r="H57" s="626"/>
    </row>
    <row r="58" spans="2:8" ht="18.75" customHeight="1">
      <c r="B58" s="639"/>
      <c r="C58" s="639"/>
      <c r="D58" s="624"/>
      <c r="E58" s="624"/>
      <c r="F58" s="625"/>
      <c r="G58" s="626"/>
      <c r="H58" s="626"/>
    </row>
    <row r="59" spans="2:8" ht="13.5">
      <c r="B59" s="640"/>
      <c r="C59" s="640"/>
      <c r="D59" s="624"/>
      <c r="E59" s="624"/>
      <c r="F59" s="625"/>
      <c r="G59" s="626"/>
      <c r="H59" s="626"/>
    </row>
    <row r="60" spans="2:8" s="641" customFormat="1" ht="18.75" customHeight="1">
      <c r="B60" s="639"/>
      <c r="C60" s="639"/>
      <c r="D60" s="642"/>
      <c r="E60" s="643"/>
      <c r="F60" s="643"/>
      <c r="G60" s="642"/>
      <c r="H60" s="642"/>
    </row>
    <row r="61" spans="2:8" s="641" customFormat="1" ht="18" customHeight="1">
      <c r="B61" s="639"/>
      <c r="C61" s="639"/>
      <c r="D61" s="642"/>
      <c r="E61" s="643"/>
      <c r="F61" s="643"/>
      <c r="G61" s="642"/>
      <c r="H61" s="642"/>
    </row>
    <row r="62" spans="2:8" ht="18" customHeight="1">
      <c r="B62" s="639"/>
      <c r="C62" s="639"/>
      <c r="D62" s="642"/>
      <c r="E62" s="643"/>
      <c r="F62" s="643"/>
      <c r="G62" s="642"/>
      <c r="H62" s="642"/>
    </row>
    <row r="63" spans="2:8" ht="18" customHeight="1">
      <c r="B63" s="639"/>
      <c r="C63" s="639"/>
      <c r="D63" s="642"/>
      <c r="E63" s="643"/>
      <c r="F63" s="643"/>
      <c r="G63" s="642"/>
      <c r="H63" s="642"/>
    </row>
    <row r="64" spans="2:8" ht="18" customHeight="1">
      <c r="B64" s="639"/>
      <c r="C64" s="639"/>
      <c r="D64" s="642"/>
      <c r="E64" s="643"/>
      <c r="F64" s="643"/>
      <c r="G64" s="642"/>
      <c r="H64" s="642"/>
    </row>
    <row r="65" spans="2:8" ht="18" customHeight="1">
      <c r="B65" s="639"/>
      <c r="C65" s="639"/>
      <c r="D65" s="642"/>
      <c r="E65" s="643"/>
      <c r="F65" s="643"/>
      <c r="G65" s="642"/>
      <c r="H65" s="642"/>
    </row>
    <row r="66" spans="2:8" ht="18" customHeight="1">
      <c r="B66" s="639"/>
      <c r="C66" s="639"/>
      <c r="D66" s="642"/>
      <c r="E66" s="643"/>
      <c r="F66" s="643"/>
      <c r="G66" s="642"/>
      <c r="H66" s="642"/>
    </row>
    <row r="67" spans="2:8" ht="18" customHeight="1">
      <c r="B67" s="639"/>
      <c r="C67" s="639"/>
      <c r="D67" s="642"/>
      <c r="E67" s="643"/>
      <c r="F67" s="643"/>
      <c r="G67" s="642"/>
      <c r="H67" s="642"/>
    </row>
    <row r="68" spans="2:8" ht="18" customHeight="1">
      <c r="B68" s="639"/>
      <c r="C68" s="639"/>
      <c r="D68" s="642"/>
      <c r="E68" s="643"/>
      <c r="F68" s="643"/>
      <c r="G68" s="642"/>
      <c r="H68" s="642"/>
    </row>
    <row r="69" spans="2:8" ht="18" customHeight="1">
      <c r="B69" s="639"/>
      <c r="C69" s="639"/>
      <c r="D69" s="642"/>
      <c r="E69" s="643"/>
      <c r="F69" s="643"/>
      <c r="G69" s="642"/>
      <c r="H69" s="642"/>
    </row>
    <row r="70" spans="2:8" ht="18" customHeight="1">
      <c r="B70" s="639"/>
      <c r="C70" s="639"/>
      <c r="D70" s="642"/>
      <c r="E70" s="643"/>
      <c r="F70" s="643"/>
      <c r="G70" s="642"/>
      <c r="H70" s="642"/>
    </row>
    <row r="71" spans="2:8" ht="18" customHeight="1">
      <c r="B71" s="644"/>
      <c r="C71" s="644"/>
      <c r="D71" s="642"/>
      <c r="E71" s="643"/>
      <c r="F71" s="643"/>
      <c r="G71" s="642"/>
      <c r="H71" s="642"/>
    </row>
    <row r="72" spans="2:8" ht="18" customHeight="1">
      <c r="B72" s="603"/>
      <c r="C72" s="603"/>
      <c r="D72" s="642"/>
      <c r="E72" s="643"/>
      <c r="F72" s="643"/>
      <c r="G72" s="642"/>
      <c r="H72" s="642"/>
    </row>
    <row r="73" spans="2:8" ht="18" customHeight="1">
      <c r="B73" s="603"/>
      <c r="C73" s="603"/>
      <c r="D73" s="642"/>
      <c r="E73" s="643"/>
      <c r="F73" s="643"/>
      <c r="G73" s="642"/>
      <c r="H73" s="642"/>
    </row>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sheetData>
  <mergeCells count="7">
    <mergeCell ref="H22:H23"/>
    <mergeCell ref="B36:G36"/>
    <mergeCell ref="F1:G1"/>
    <mergeCell ref="F3:G3"/>
    <mergeCell ref="B19:G19"/>
    <mergeCell ref="D22:F22"/>
    <mergeCell ref="G22:G23"/>
  </mergeCells>
  <printOptions/>
  <pageMargins left="0.75" right="0.75" top="1" bottom="1" header="0.512" footer="0.512"/>
  <pageSetup horizontalDpi="600" verticalDpi="600" orientation="portrait" paperSize="9" scale="73" r:id="rId2"/>
  <headerFooter alignWithMargins="0">
    <oddHeader>&amp;C&amp;A</oddHeader>
  </headerFooter>
  <colBreaks count="1" manualBreakCount="1">
    <brk id="9" max="65535" man="1"/>
  </colBreaks>
  <drawing r:id="rId1"/>
</worksheet>
</file>

<file path=xl/worksheets/sheet27.xml><?xml version="1.0" encoding="utf-8"?>
<worksheet xmlns="http://schemas.openxmlformats.org/spreadsheetml/2006/main" xmlns:r="http://schemas.openxmlformats.org/officeDocument/2006/relationships">
  <dimension ref="A1:CL35"/>
  <sheetViews>
    <sheetView zoomScale="75" zoomScaleNormal="75" workbookViewId="0" topLeftCell="A1">
      <selection activeCell="D6" sqref="D6:CL6"/>
    </sheetView>
  </sheetViews>
  <sheetFormatPr defaultColWidth="9.00390625" defaultRowHeight="13.5"/>
  <cols>
    <col min="1" max="84" width="1.625" style="645" customWidth="1"/>
    <col min="85" max="85" width="1.625" style="660" customWidth="1"/>
    <col min="86" max="93" width="1.625" style="645" customWidth="1"/>
    <col min="94" max="16384" width="9.00390625" style="645" customWidth="1"/>
  </cols>
  <sheetData>
    <row r="1" spans="85:90" ht="31.5" customHeight="1">
      <c r="CG1" s="645"/>
      <c r="CL1" s="646" t="s">
        <v>47</v>
      </c>
    </row>
    <row r="2" spans="4:90" ht="15" customHeight="1">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c r="AN2" s="647"/>
      <c r="AO2" s="647"/>
      <c r="AP2" s="647"/>
      <c r="AQ2" s="647"/>
      <c r="AR2" s="647"/>
      <c r="AS2" s="647"/>
      <c r="AT2" s="647"/>
      <c r="AU2" s="647"/>
      <c r="AV2" s="647"/>
      <c r="AW2" s="647"/>
      <c r="AX2" s="647"/>
      <c r="AY2" s="647"/>
      <c r="AZ2" s="647"/>
      <c r="BA2" s="647"/>
      <c r="BB2" s="647"/>
      <c r="BC2" s="647"/>
      <c r="BD2" s="647"/>
      <c r="BE2" s="647"/>
      <c r="BF2" s="647"/>
      <c r="BG2" s="647"/>
      <c r="BH2" s="647"/>
      <c r="BI2" s="647"/>
      <c r="BJ2" s="647"/>
      <c r="BK2" s="647"/>
      <c r="BL2" s="647"/>
      <c r="BM2" s="647"/>
      <c r="BN2" s="647"/>
      <c r="BO2" s="647"/>
      <c r="BP2" s="647"/>
      <c r="BQ2" s="647"/>
      <c r="BR2" s="647"/>
      <c r="BS2" s="647"/>
      <c r="BT2" s="647"/>
      <c r="BU2" s="647"/>
      <c r="BV2" s="647"/>
      <c r="BW2" s="647"/>
      <c r="BX2" s="647"/>
      <c r="BY2" s="647"/>
      <c r="BZ2" s="647"/>
      <c r="CA2" s="647"/>
      <c r="CB2" s="647"/>
      <c r="CC2" s="647"/>
      <c r="CD2" s="647"/>
      <c r="CE2" s="647"/>
      <c r="CF2" s="647"/>
      <c r="CG2" s="647"/>
      <c r="CH2" s="647"/>
      <c r="CI2" s="647"/>
      <c r="CJ2" s="647"/>
      <c r="CK2" s="647"/>
      <c r="CL2" s="647"/>
    </row>
    <row r="3" spans="4:90" ht="24">
      <c r="D3" s="1625" t="s">
        <v>48</v>
      </c>
      <c r="E3" s="1625"/>
      <c r="F3" s="1625"/>
      <c r="G3" s="1625"/>
      <c r="H3" s="1625"/>
      <c r="I3" s="1625"/>
      <c r="J3" s="1625"/>
      <c r="K3" s="1625"/>
      <c r="L3" s="1625"/>
      <c r="M3" s="1625"/>
      <c r="N3" s="1625"/>
      <c r="O3" s="1625"/>
      <c r="P3" s="1625"/>
      <c r="Q3" s="1625"/>
      <c r="R3" s="1625"/>
      <c r="S3" s="1625"/>
      <c r="T3" s="1625"/>
      <c r="U3" s="1625"/>
      <c r="V3" s="1625"/>
      <c r="W3" s="1625"/>
      <c r="X3" s="1625"/>
      <c r="Y3" s="1625"/>
      <c r="Z3" s="1625"/>
      <c r="AA3" s="1625"/>
      <c r="AB3" s="1625"/>
      <c r="AC3" s="1625"/>
      <c r="AD3" s="1625"/>
      <c r="AE3" s="1625"/>
      <c r="AF3" s="1625"/>
      <c r="AG3" s="1625"/>
      <c r="AH3" s="1625"/>
      <c r="AI3" s="1625"/>
      <c r="AJ3" s="1625"/>
      <c r="AK3" s="1625"/>
      <c r="AL3" s="1625"/>
      <c r="AM3" s="1625"/>
      <c r="AN3" s="1625"/>
      <c r="AO3" s="1625"/>
      <c r="AP3" s="1625"/>
      <c r="AQ3" s="1625"/>
      <c r="AR3" s="1625"/>
      <c r="AS3" s="1625"/>
      <c r="AT3" s="1625"/>
      <c r="AU3" s="1625"/>
      <c r="AV3" s="1625"/>
      <c r="AW3" s="1625"/>
      <c r="AX3" s="1625"/>
      <c r="AY3" s="1625"/>
      <c r="AZ3" s="1625"/>
      <c r="BA3" s="1625"/>
      <c r="BB3" s="1625"/>
      <c r="BC3" s="1625"/>
      <c r="BD3" s="1625"/>
      <c r="BE3" s="1625"/>
      <c r="BF3" s="1625"/>
      <c r="BG3" s="1625"/>
      <c r="BH3" s="1625"/>
      <c r="BI3" s="1625"/>
      <c r="BJ3" s="1625"/>
      <c r="BK3" s="1625"/>
      <c r="BL3" s="1625"/>
      <c r="BM3" s="1625"/>
      <c r="BN3" s="1625"/>
      <c r="BO3" s="1625"/>
      <c r="BP3" s="1625"/>
      <c r="BQ3" s="1625"/>
      <c r="BR3" s="1625"/>
      <c r="BS3" s="1625"/>
      <c r="BT3" s="1625"/>
      <c r="BU3" s="1625"/>
      <c r="BV3" s="1625"/>
      <c r="BW3" s="1625"/>
      <c r="BX3" s="1625"/>
      <c r="BY3" s="1625"/>
      <c r="BZ3" s="1625"/>
      <c r="CA3" s="1625"/>
      <c r="CB3" s="1625"/>
      <c r="CC3" s="1625"/>
      <c r="CD3" s="1625"/>
      <c r="CE3" s="1625"/>
      <c r="CF3" s="1625"/>
      <c r="CG3" s="1625"/>
      <c r="CH3" s="1625"/>
      <c r="CI3" s="1625"/>
      <c r="CJ3" s="1625"/>
      <c r="CK3" s="1625"/>
      <c r="CL3" s="1625"/>
    </row>
    <row r="4" spans="4:90" ht="19.5" customHeight="1">
      <c r="D4" s="648"/>
      <c r="E4" s="649"/>
      <c r="F4" s="649"/>
      <c r="G4" s="649"/>
      <c r="H4" s="649"/>
      <c r="I4" s="649"/>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49"/>
      <c r="AI4" s="649"/>
      <c r="AJ4" s="649"/>
      <c r="AK4" s="649"/>
      <c r="AL4" s="649"/>
      <c r="AM4" s="649"/>
      <c r="AN4" s="649"/>
      <c r="AO4" s="649"/>
      <c r="AP4" s="649"/>
      <c r="AQ4" s="649"/>
      <c r="AR4" s="649"/>
      <c r="AS4" s="649"/>
      <c r="AT4" s="649"/>
      <c r="AU4" s="649"/>
      <c r="AV4" s="649"/>
      <c r="AW4" s="649"/>
      <c r="AX4" s="649"/>
      <c r="AY4" s="649"/>
      <c r="AZ4" s="649"/>
      <c r="BA4" s="649"/>
      <c r="BB4" s="649"/>
      <c r="BC4" s="649"/>
      <c r="BD4" s="649"/>
      <c r="BE4" s="649"/>
      <c r="BF4" s="649"/>
      <c r="BG4" s="649"/>
      <c r="BH4" s="649"/>
      <c r="BI4" s="649"/>
      <c r="BJ4" s="649"/>
      <c r="BK4" s="649"/>
      <c r="BL4" s="649"/>
      <c r="BM4" s="649"/>
      <c r="BN4" s="649"/>
      <c r="BO4" s="649"/>
      <c r="BP4" s="649"/>
      <c r="BQ4" s="649"/>
      <c r="BR4" s="649"/>
      <c r="BS4" s="649"/>
      <c r="BT4" s="649"/>
      <c r="BU4" s="649"/>
      <c r="BV4" s="649"/>
      <c r="BW4" s="649"/>
      <c r="BX4" s="649"/>
      <c r="BY4" s="649"/>
      <c r="BZ4" s="649"/>
      <c r="CA4" s="649"/>
      <c r="CB4" s="649"/>
      <c r="CC4" s="649"/>
      <c r="CD4" s="649"/>
      <c r="CE4" s="649"/>
      <c r="CF4" s="649"/>
      <c r="CG4" s="649"/>
      <c r="CH4" s="649"/>
      <c r="CI4" s="649"/>
      <c r="CJ4" s="649"/>
      <c r="CK4" s="649"/>
      <c r="CL4" s="649"/>
    </row>
    <row r="5" spans="4:90" ht="29.25" customHeight="1">
      <c r="D5" s="1626" t="s">
        <v>49</v>
      </c>
      <c r="E5" s="1626"/>
      <c r="F5" s="1626"/>
      <c r="G5" s="1626"/>
      <c r="H5" s="1626"/>
      <c r="I5" s="1626"/>
      <c r="J5" s="1626"/>
      <c r="K5" s="1626"/>
      <c r="L5" s="1626"/>
      <c r="M5" s="1626"/>
      <c r="N5" s="1626"/>
      <c r="O5" s="1626"/>
      <c r="P5" s="1626"/>
      <c r="Q5" s="1626"/>
      <c r="R5" s="1626"/>
      <c r="S5" s="1626"/>
      <c r="T5" s="1626"/>
      <c r="U5" s="1626"/>
      <c r="V5" s="1626"/>
      <c r="W5" s="1626"/>
      <c r="X5" s="1626"/>
      <c r="Y5" s="1626"/>
      <c r="Z5" s="1626"/>
      <c r="AA5" s="1626"/>
      <c r="AB5" s="1626"/>
      <c r="AC5" s="1626"/>
      <c r="AD5" s="1626"/>
      <c r="AE5" s="1626"/>
      <c r="AF5" s="1626"/>
      <c r="AG5" s="1626"/>
      <c r="AH5" s="1626"/>
      <c r="AI5" s="1626"/>
      <c r="AJ5" s="1626"/>
      <c r="AK5" s="1626"/>
      <c r="AL5" s="1626"/>
      <c r="AM5" s="1626"/>
      <c r="AN5" s="1626"/>
      <c r="AO5" s="1626"/>
      <c r="AP5" s="1626"/>
      <c r="AQ5" s="1626"/>
      <c r="AR5" s="1626"/>
      <c r="AS5" s="1626"/>
      <c r="AT5" s="1626"/>
      <c r="AU5" s="1626"/>
      <c r="AV5" s="1626"/>
      <c r="AW5" s="1626"/>
      <c r="AX5" s="1626"/>
      <c r="AY5" s="1626"/>
      <c r="AZ5" s="1626"/>
      <c r="BA5" s="1626"/>
      <c r="BB5" s="1626"/>
      <c r="BC5" s="1626"/>
      <c r="BD5" s="1626"/>
      <c r="BE5" s="1626"/>
      <c r="BF5" s="1626"/>
      <c r="BG5" s="1626"/>
      <c r="BH5" s="1626"/>
      <c r="BI5" s="1626"/>
      <c r="BJ5" s="1626"/>
      <c r="BK5" s="1626"/>
      <c r="BL5" s="1626"/>
      <c r="BM5" s="1626"/>
      <c r="BN5" s="1626"/>
      <c r="BO5" s="1626"/>
      <c r="BP5" s="1626"/>
      <c r="BQ5" s="1626"/>
      <c r="BR5" s="1626"/>
      <c r="BS5" s="1626"/>
      <c r="BT5" s="1626"/>
      <c r="BU5" s="1626"/>
      <c r="BV5" s="1626"/>
      <c r="BW5" s="1626"/>
      <c r="BX5" s="1626"/>
      <c r="BY5" s="1626"/>
      <c r="BZ5" s="1626"/>
      <c r="CA5" s="1626"/>
      <c r="CB5" s="1626"/>
      <c r="CC5" s="1626"/>
      <c r="CD5" s="1626"/>
      <c r="CE5" s="1626"/>
      <c r="CF5" s="1626"/>
      <c r="CG5" s="1626"/>
      <c r="CH5" s="1626"/>
      <c r="CI5" s="1626"/>
      <c r="CJ5" s="1626"/>
      <c r="CK5" s="1626"/>
      <c r="CL5" s="1626"/>
    </row>
    <row r="6" spans="1:90" ht="28.5" customHeight="1">
      <c r="A6" s="650"/>
      <c r="B6" s="650"/>
      <c r="D6" s="1626" t="s">
        <v>50</v>
      </c>
      <c r="E6" s="1626"/>
      <c r="F6" s="1626"/>
      <c r="G6" s="1626"/>
      <c r="H6" s="1626"/>
      <c r="I6" s="1626"/>
      <c r="J6" s="1626"/>
      <c r="K6" s="1626"/>
      <c r="L6" s="1626"/>
      <c r="M6" s="1626"/>
      <c r="N6" s="1626"/>
      <c r="O6" s="1626"/>
      <c r="P6" s="1626"/>
      <c r="Q6" s="1626"/>
      <c r="R6" s="1626"/>
      <c r="S6" s="1626"/>
      <c r="T6" s="1626"/>
      <c r="U6" s="1626"/>
      <c r="V6" s="1626"/>
      <c r="W6" s="1626"/>
      <c r="X6" s="1626"/>
      <c r="Y6" s="1626"/>
      <c r="Z6" s="1626"/>
      <c r="AA6" s="1626"/>
      <c r="AB6" s="1626"/>
      <c r="AC6" s="1626"/>
      <c r="AD6" s="1626"/>
      <c r="AE6" s="1626"/>
      <c r="AF6" s="1626"/>
      <c r="AG6" s="1626"/>
      <c r="AH6" s="1626"/>
      <c r="AI6" s="1626"/>
      <c r="AJ6" s="1626"/>
      <c r="AK6" s="1626"/>
      <c r="AL6" s="1626"/>
      <c r="AM6" s="1626"/>
      <c r="AN6" s="1626"/>
      <c r="AO6" s="1626"/>
      <c r="AP6" s="1626"/>
      <c r="AQ6" s="1626"/>
      <c r="AR6" s="1626"/>
      <c r="AS6" s="1626"/>
      <c r="AT6" s="1626"/>
      <c r="AU6" s="1626"/>
      <c r="AV6" s="1626"/>
      <c r="AW6" s="1626"/>
      <c r="AX6" s="1626"/>
      <c r="AY6" s="1626"/>
      <c r="AZ6" s="1626"/>
      <c r="BA6" s="1626"/>
      <c r="BB6" s="1626"/>
      <c r="BC6" s="1626"/>
      <c r="BD6" s="1626"/>
      <c r="BE6" s="1626"/>
      <c r="BF6" s="1626"/>
      <c r="BG6" s="1626"/>
      <c r="BH6" s="1626"/>
      <c r="BI6" s="1626"/>
      <c r="BJ6" s="1626"/>
      <c r="BK6" s="1626"/>
      <c r="BL6" s="1626"/>
      <c r="BM6" s="1626"/>
      <c r="BN6" s="1626"/>
      <c r="BO6" s="1626"/>
      <c r="BP6" s="1626"/>
      <c r="BQ6" s="1626"/>
      <c r="BR6" s="1626"/>
      <c r="BS6" s="1626"/>
      <c r="BT6" s="1626"/>
      <c r="BU6" s="1626"/>
      <c r="BV6" s="1626"/>
      <c r="BW6" s="1626"/>
      <c r="BX6" s="1626"/>
      <c r="BY6" s="1626"/>
      <c r="BZ6" s="1626"/>
      <c r="CA6" s="1626"/>
      <c r="CB6" s="1626"/>
      <c r="CC6" s="1626"/>
      <c r="CD6" s="1626"/>
      <c r="CE6" s="1626"/>
      <c r="CF6" s="1626"/>
      <c r="CG6" s="1626"/>
      <c r="CH6" s="1626"/>
      <c r="CI6" s="1626"/>
      <c r="CJ6" s="1626"/>
      <c r="CK6" s="1626"/>
      <c r="CL6" s="1626"/>
    </row>
    <row r="7" spans="28:90" ht="27" customHeight="1">
      <c r="AB7" s="651"/>
      <c r="BY7" s="1627" t="s">
        <v>51</v>
      </c>
      <c r="BZ7" s="1627"/>
      <c r="CA7" s="1627"/>
      <c r="CB7" s="1627"/>
      <c r="CC7" s="1627"/>
      <c r="CD7" s="1627"/>
      <c r="CE7" s="1627"/>
      <c r="CF7" s="1627"/>
      <c r="CG7" s="1627"/>
      <c r="CH7" s="1627"/>
      <c r="CI7" s="1627"/>
      <c r="CJ7" s="1627"/>
      <c r="CK7" s="1627"/>
      <c r="CL7" s="1627"/>
    </row>
    <row r="8" spans="4:90" ht="22.5" customHeight="1">
      <c r="D8" s="1628"/>
      <c r="E8" s="1629"/>
      <c r="F8" s="1629"/>
      <c r="G8" s="1629"/>
      <c r="H8" s="1629"/>
      <c r="I8" s="1629"/>
      <c r="J8" s="1629"/>
      <c r="K8" s="1629"/>
      <c r="L8" s="1629"/>
      <c r="M8" s="1629"/>
      <c r="N8" s="1629"/>
      <c r="O8" s="1629"/>
      <c r="P8" s="1629"/>
      <c r="Q8" s="1629"/>
      <c r="R8" s="1629"/>
      <c r="S8" s="1629"/>
      <c r="T8" s="1630"/>
      <c r="U8" s="1635" t="s">
        <v>585</v>
      </c>
      <c r="V8" s="1635"/>
      <c r="W8" s="1635"/>
      <c r="X8" s="1635"/>
      <c r="Y8" s="1635"/>
      <c r="Z8" s="1635"/>
      <c r="AA8" s="1635"/>
      <c r="AB8" s="1635"/>
      <c r="AC8" s="1635"/>
      <c r="AD8" s="1635"/>
      <c r="AE8" s="1635"/>
      <c r="AF8" s="1635"/>
      <c r="AG8" s="1635"/>
      <c r="AH8" s="1635"/>
      <c r="AI8" s="1635"/>
      <c r="AJ8" s="1635"/>
      <c r="AK8" s="1635"/>
      <c r="AL8" s="1635"/>
      <c r="AM8" s="1635"/>
      <c r="AN8" s="1635"/>
      <c r="AO8" s="1635"/>
      <c r="AP8" s="1635"/>
      <c r="AQ8" s="1635"/>
      <c r="AR8" s="1635"/>
      <c r="AS8" s="1635"/>
      <c r="AT8" s="1635"/>
      <c r="AU8" s="1635"/>
      <c r="AV8" s="1635"/>
      <c r="AW8" s="1635"/>
      <c r="AX8" s="1635"/>
      <c r="AY8" s="1635"/>
      <c r="AZ8" s="1635"/>
      <c r="BA8" s="1635"/>
      <c r="BB8" s="1635"/>
      <c r="BC8" s="1635"/>
      <c r="BD8" s="1635"/>
      <c r="BE8" s="1635"/>
      <c r="BF8" s="1635"/>
      <c r="BG8" s="1635"/>
      <c r="BH8" s="1635"/>
      <c r="BI8" s="1635"/>
      <c r="BJ8" s="1635"/>
      <c r="BK8" s="1635"/>
      <c r="BL8" s="1635"/>
      <c r="BM8" s="1635"/>
      <c r="BN8" s="1635"/>
      <c r="BO8" s="1635"/>
      <c r="BP8" s="1635"/>
      <c r="BQ8" s="1635"/>
      <c r="BR8" s="1635"/>
      <c r="BS8" s="1635"/>
      <c r="BT8" s="1635"/>
      <c r="BU8" s="1635"/>
      <c r="BV8" s="1635"/>
      <c r="BW8" s="1635"/>
      <c r="BX8" s="1635"/>
      <c r="BY8" s="1635"/>
      <c r="BZ8" s="1635"/>
      <c r="CA8" s="1635"/>
      <c r="CB8" s="1635"/>
      <c r="CC8" s="1635"/>
      <c r="CD8" s="1635"/>
      <c r="CE8" s="1635"/>
      <c r="CF8" s="1635"/>
      <c r="CG8" s="1635"/>
      <c r="CH8" s="1635"/>
      <c r="CI8" s="1635"/>
      <c r="CJ8" s="1635"/>
      <c r="CK8" s="1635"/>
      <c r="CL8" s="1635"/>
    </row>
    <row r="9" spans="4:90" ht="22.5" customHeight="1">
      <c r="D9" s="1631"/>
      <c r="E9" s="1632"/>
      <c r="F9" s="1632"/>
      <c r="G9" s="1632"/>
      <c r="H9" s="1632"/>
      <c r="I9" s="1632"/>
      <c r="J9" s="1632"/>
      <c r="K9" s="1632"/>
      <c r="L9" s="1632"/>
      <c r="M9" s="1632"/>
      <c r="N9" s="1632"/>
      <c r="O9" s="1632"/>
      <c r="P9" s="1632"/>
      <c r="Q9" s="1632"/>
      <c r="R9" s="1632"/>
      <c r="S9" s="1632"/>
      <c r="T9" s="1630"/>
      <c r="U9" s="1636" t="s">
        <v>516</v>
      </c>
      <c r="V9" s="1636"/>
      <c r="W9" s="1636"/>
      <c r="X9" s="1636"/>
      <c r="Y9" s="1636"/>
      <c r="Z9" s="1636"/>
      <c r="AA9" s="1636"/>
      <c r="AB9" s="1636"/>
      <c r="AC9" s="1636"/>
      <c r="AD9" s="1636"/>
      <c r="AE9" s="1636"/>
      <c r="AF9" s="1636"/>
      <c r="AG9" s="1636"/>
      <c r="AH9" s="1636"/>
      <c r="AI9" s="1636" t="s">
        <v>517</v>
      </c>
      <c r="AJ9" s="1636"/>
      <c r="AK9" s="1636"/>
      <c r="AL9" s="1636"/>
      <c r="AM9" s="1636"/>
      <c r="AN9" s="1636"/>
      <c r="AO9" s="1636"/>
      <c r="AP9" s="1636"/>
      <c r="AQ9" s="1636"/>
      <c r="AR9" s="1636"/>
      <c r="AS9" s="1636"/>
      <c r="AT9" s="1636"/>
      <c r="AU9" s="1636"/>
      <c r="AV9" s="1636"/>
      <c r="AW9" s="1636" t="s">
        <v>518</v>
      </c>
      <c r="AX9" s="1636"/>
      <c r="AY9" s="1636"/>
      <c r="AZ9" s="1636"/>
      <c r="BA9" s="1636"/>
      <c r="BB9" s="1636"/>
      <c r="BC9" s="1636"/>
      <c r="BD9" s="1636"/>
      <c r="BE9" s="1636"/>
      <c r="BF9" s="1636"/>
      <c r="BG9" s="1636"/>
      <c r="BH9" s="1636"/>
      <c r="BI9" s="1636"/>
      <c r="BJ9" s="1636"/>
      <c r="BK9" s="1637" t="s">
        <v>519</v>
      </c>
      <c r="BL9" s="1637"/>
      <c r="BM9" s="1637"/>
      <c r="BN9" s="1637"/>
      <c r="BO9" s="1637"/>
      <c r="BP9" s="1637"/>
      <c r="BQ9" s="1637"/>
      <c r="BR9" s="1637"/>
      <c r="BS9" s="1637"/>
      <c r="BT9" s="1637"/>
      <c r="BU9" s="1637"/>
      <c r="BV9" s="1637"/>
      <c r="BW9" s="1637"/>
      <c r="BX9" s="1637"/>
      <c r="BY9" s="1637" t="s">
        <v>520</v>
      </c>
      <c r="BZ9" s="1637"/>
      <c r="CA9" s="1637"/>
      <c r="CB9" s="1637"/>
      <c r="CC9" s="1637"/>
      <c r="CD9" s="1637"/>
      <c r="CE9" s="1637"/>
      <c r="CF9" s="1637"/>
      <c r="CG9" s="1637"/>
      <c r="CH9" s="1637"/>
      <c r="CI9" s="1637"/>
      <c r="CJ9" s="1637"/>
      <c r="CK9" s="1637"/>
      <c r="CL9" s="1637"/>
    </row>
    <row r="10" spans="4:90" ht="22.5" customHeight="1">
      <c r="D10" s="1633"/>
      <c r="E10" s="1634"/>
      <c r="F10" s="1634"/>
      <c r="G10" s="1634"/>
      <c r="H10" s="1634"/>
      <c r="I10" s="1634"/>
      <c r="J10" s="1634"/>
      <c r="K10" s="1634"/>
      <c r="L10" s="1634"/>
      <c r="M10" s="1634"/>
      <c r="N10" s="1634"/>
      <c r="O10" s="1634"/>
      <c r="P10" s="1634"/>
      <c r="Q10" s="1634"/>
      <c r="R10" s="1634"/>
      <c r="S10" s="1634"/>
      <c r="T10" s="1630"/>
      <c r="U10" s="1636"/>
      <c r="V10" s="1636"/>
      <c r="W10" s="1636"/>
      <c r="X10" s="1636"/>
      <c r="Y10" s="1636"/>
      <c r="Z10" s="1636"/>
      <c r="AA10" s="1636"/>
      <c r="AB10" s="1636"/>
      <c r="AC10" s="1636"/>
      <c r="AD10" s="1636"/>
      <c r="AE10" s="1636"/>
      <c r="AF10" s="1636"/>
      <c r="AG10" s="1636"/>
      <c r="AH10" s="1636"/>
      <c r="AI10" s="1636"/>
      <c r="AJ10" s="1636"/>
      <c r="AK10" s="1636"/>
      <c r="AL10" s="1636"/>
      <c r="AM10" s="1636"/>
      <c r="AN10" s="1636"/>
      <c r="AO10" s="1636"/>
      <c r="AP10" s="1636"/>
      <c r="AQ10" s="1636"/>
      <c r="AR10" s="1636"/>
      <c r="AS10" s="1636"/>
      <c r="AT10" s="1636"/>
      <c r="AU10" s="1636"/>
      <c r="AV10" s="1636"/>
      <c r="AW10" s="1636"/>
      <c r="AX10" s="1636"/>
      <c r="AY10" s="1636"/>
      <c r="AZ10" s="1636"/>
      <c r="BA10" s="1636"/>
      <c r="BB10" s="1636"/>
      <c r="BC10" s="1636"/>
      <c r="BD10" s="1636"/>
      <c r="BE10" s="1636"/>
      <c r="BF10" s="1636"/>
      <c r="BG10" s="1636"/>
      <c r="BH10" s="1636"/>
      <c r="BI10" s="1636"/>
      <c r="BJ10" s="1636"/>
      <c r="BK10" s="1637"/>
      <c r="BL10" s="1637"/>
      <c r="BM10" s="1637"/>
      <c r="BN10" s="1637"/>
      <c r="BO10" s="1637"/>
      <c r="BP10" s="1637"/>
      <c r="BQ10" s="1637"/>
      <c r="BR10" s="1637"/>
      <c r="BS10" s="1637"/>
      <c r="BT10" s="1637"/>
      <c r="BU10" s="1637"/>
      <c r="BV10" s="1637"/>
      <c r="BW10" s="1637"/>
      <c r="BX10" s="1637"/>
      <c r="BY10" s="1637"/>
      <c r="BZ10" s="1637"/>
      <c r="CA10" s="1637"/>
      <c r="CB10" s="1637"/>
      <c r="CC10" s="1637"/>
      <c r="CD10" s="1637"/>
      <c r="CE10" s="1637"/>
      <c r="CF10" s="1637"/>
      <c r="CG10" s="1637"/>
      <c r="CH10" s="1637"/>
      <c r="CI10" s="1637"/>
      <c r="CJ10" s="1637"/>
      <c r="CK10" s="1637"/>
      <c r="CL10" s="1637"/>
    </row>
    <row r="11" spans="4:90" ht="22.5" customHeight="1">
      <c r="D11" s="1641" t="s">
        <v>52</v>
      </c>
      <c r="E11" s="1641"/>
      <c r="F11" s="1641"/>
      <c r="G11" s="1641"/>
      <c r="H11" s="1641"/>
      <c r="I11" s="1641"/>
      <c r="J11" s="1641"/>
      <c r="K11" s="1641"/>
      <c r="L11" s="1641"/>
      <c r="M11" s="1641"/>
      <c r="N11" s="1641"/>
      <c r="O11" s="1641"/>
      <c r="P11" s="1641"/>
      <c r="Q11" s="1641"/>
      <c r="R11" s="1641"/>
      <c r="S11" s="1641"/>
      <c r="T11" s="1642"/>
      <c r="U11" s="1624">
        <v>37040</v>
      </c>
      <c r="V11" s="1624"/>
      <c r="W11" s="1624"/>
      <c r="X11" s="1624"/>
      <c r="Y11" s="1624"/>
      <c r="Z11" s="1624"/>
      <c r="AA11" s="1624"/>
      <c r="AB11" s="1624"/>
      <c r="AC11" s="1624"/>
      <c r="AD11" s="1624"/>
      <c r="AE11" s="1624"/>
      <c r="AF11" s="1624"/>
      <c r="AG11" s="1624"/>
      <c r="AH11" s="1624"/>
      <c r="AI11" s="1624">
        <v>8546</v>
      </c>
      <c r="AJ11" s="1624"/>
      <c r="AK11" s="1624"/>
      <c r="AL11" s="1624"/>
      <c r="AM11" s="1624"/>
      <c r="AN11" s="1624"/>
      <c r="AO11" s="1624"/>
      <c r="AP11" s="1624"/>
      <c r="AQ11" s="1624"/>
      <c r="AR11" s="1624"/>
      <c r="AS11" s="1624"/>
      <c r="AT11" s="1624"/>
      <c r="AU11" s="1624"/>
      <c r="AV11" s="1624"/>
      <c r="AW11" s="1624">
        <v>37066</v>
      </c>
      <c r="AX11" s="1624"/>
      <c r="AY11" s="1624"/>
      <c r="AZ11" s="1624"/>
      <c r="BA11" s="1624"/>
      <c r="BB11" s="1624"/>
      <c r="BC11" s="1624"/>
      <c r="BD11" s="1624"/>
      <c r="BE11" s="1624"/>
      <c r="BF11" s="1624"/>
      <c r="BG11" s="1624"/>
      <c r="BH11" s="1624"/>
      <c r="BI11" s="1624"/>
      <c r="BJ11" s="1624"/>
      <c r="BK11" s="1624">
        <v>-32</v>
      </c>
      <c r="BL11" s="1624"/>
      <c r="BM11" s="1624"/>
      <c r="BN11" s="1624"/>
      <c r="BO11" s="1624"/>
      <c r="BP11" s="1624"/>
      <c r="BQ11" s="1624"/>
      <c r="BR11" s="1624"/>
      <c r="BS11" s="1624"/>
      <c r="BT11" s="1624"/>
      <c r="BU11" s="1624"/>
      <c r="BV11" s="1624"/>
      <c r="BW11" s="1624"/>
      <c r="BX11" s="1624"/>
      <c r="BY11" s="1624">
        <v>82619</v>
      </c>
      <c r="BZ11" s="1624"/>
      <c r="CA11" s="1624"/>
      <c r="CB11" s="1624"/>
      <c r="CC11" s="1624"/>
      <c r="CD11" s="1624"/>
      <c r="CE11" s="1624"/>
      <c r="CF11" s="1624"/>
      <c r="CG11" s="1624"/>
      <c r="CH11" s="1624"/>
      <c r="CI11" s="1624"/>
      <c r="CJ11" s="1624"/>
      <c r="CK11" s="1624"/>
      <c r="CL11" s="1624"/>
    </row>
    <row r="12" spans="4:90" ht="22.5" customHeight="1">
      <c r="D12" s="1643" t="s">
        <v>611</v>
      </c>
      <c r="E12" s="1643"/>
      <c r="F12" s="1643"/>
      <c r="G12" s="1643"/>
      <c r="H12" s="1643"/>
      <c r="I12" s="1643"/>
      <c r="J12" s="1643"/>
      <c r="K12" s="1643"/>
      <c r="L12" s="1643"/>
      <c r="M12" s="1643"/>
      <c r="N12" s="1643"/>
      <c r="O12" s="1643"/>
      <c r="P12" s="1643"/>
      <c r="Q12" s="1643"/>
      <c r="R12" s="1643"/>
      <c r="S12" s="1643"/>
      <c r="T12" s="1644"/>
      <c r="U12" s="1638"/>
      <c r="V12" s="1639"/>
      <c r="W12" s="1639"/>
      <c r="X12" s="1639"/>
      <c r="Y12" s="1639"/>
      <c r="Z12" s="1639"/>
      <c r="AA12" s="1639"/>
      <c r="AB12" s="1639"/>
      <c r="AC12" s="1639"/>
      <c r="AD12" s="1639"/>
      <c r="AE12" s="1639"/>
      <c r="AF12" s="1639"/>
      <c r="AG12" s="1639"/>
      <c r="AH12" s="1640"/>
      <c r="AI12" s="1638"/>
      <c r="AJ12" s="1639"/>
      <c r="AK12" s="1639"/>
      <c r="AL12" s="1639"/>
      <c r="AM12" s="1639"/>
      <c r="AN12" s="1639"/>
      <c r="AO12" s="1639"/>
      <c r="AP12" s="1639"/>
      <c r="AQ12" s="1639"/>
      <c r="AR12" s="1639"/>
      <c r="AS12" s="1639"/>
      <c r="AT12" s="1639"/>
      <c r="AU12" s="1639"/>
      <c r="AV12" s="1640"/>
      <c r="AW12" s="1638"/>
      <c r="AX12" s="1639"/>
      <c r="AY12" s="1639"/>
      <c r="AZ12" s="1639"/>
      <c r="BA12" s="1639"/>
      <c r="BB12" s="1639"/>
      <c r="BC12" s="1639"/>
      <c r="BD12" s="1639"/>
      <c r="BE12" s="1639"/>
      <c r="BF12" s="1639"/>
      <c r="BG12" s="1639"/>
      <c r="BH12" s="1639"/>
      <c r="BI12" s="1639"/>
      <c r="BJ12" s="1640"/>
      <c r="BK12" s="1638"/>
      <c r="BL12" s="1639"/>
      <c r="BM12" s="1639"/>
      <c r="BN12" s="1639"/>
      <c r="BO12" s="1639"/>
      <c r="BP12" s="1639"/>
      <c r="BQ12" s="1639"/>
      <c r="BR12" s="1639"/>
      <c r="BS12" s="1639"/>
      <c r="BT12" s="1639"/>
      <c r="BU12" s="1639"/>
      <c r="BV12" s="1639"/>
      <c r="BW12" s="1639"/>
      <c r="BX12" s="1640"/>
      <c r="BY12" s="1638"/>
      <c r="BZ12" s="1639"/>
      <c r="CA12" s="1639"/>
      <c r="CB12" s="1639"/>
      <c r="CC12" s="1639"/>
      <c r="CD12" s="1639"/>
      <c r="CE12" s="1639"/>
      <c r="CF12" s="1639"/>
      <c r="CG12" s="1639"/>
      <c r="CH12" s="1639"/>
      <c r="CI12" s="1639"/>
      <c r="CJ12" s="1639"/>
      <c r="CK12" s="1639"/>
      <c r="CL12" s="1640"/>
    </row>
    <row r="13" spans="4:90" ht="22.5" customHeight="1">
      <c r="D13" s="653"/>
      <c r="E13" s="654"/>
      <c r="F13" s="1645" t="s">
        <v>529</v>
      </c>
      <c r="G13" s="1646"/>
      <c r="H13" s="1646"/>
      <c r="I13" s="1646"/>
      <c r="J13" s="1646"/>
      <c r="K13" s="1646"/>
      <c r="L13" s="1646"/>
      <c r="M13" s="1646"/>
      <c r="N13" s="1646"/>
      <c r="O13" s="1646"/>
      <c r="P13" s="1646"/>
      <c r="Q13" s="1646"/>
      <c r="R13" s="1646"/>
      <c r="S13" s="1646"/>
      <c r="T13" s="1647"/>
      <c r="U13" s="1648" t="s">
        <v>713</v>
      </c>
      <c r="V13" s="1649"/>
      <c r="W13" s="1649"/>
      <c r="X13" s="1649"/>
      <c r="Y13" s="1649"/>
      <c r="Z13" s="1649"/>
      <c r="AA13" s="1649"/>
      <c r="AB13" s="1649"/>
      <c r="AC13" s="1649"/>
      <c r="AD13" s="1649"/>
      <c r="AE13" s="1649"/>
      <c r="AF13" s="1649"/>
      <c r="AG13" s="1649"/>
      <c r="AH13" s="1650"/>
      <c r="AI13" s="1648" t="s">
        <v>713</v>
      </c>
      <c r="AJ13" s="1649"/>
      <c r="AK13" s="1649"/>
      <c r="AL13" s="1649"/>
      <c r="AM13" s="1649"/>
      <c r="AN13" s="1649"/>
      <c r="AO13" s="1649"/>
      <c r="AP13" s="1649"/>
      <c r="AQ13" s="1649"/>
      <c r="AR13" s="1649"/>
      <c r="AS13" s="1649"/>
      <c r="AT13" s="1649"/>
      <c r="AU13" s="1649"/>
      <c r="AV13" s="1650"/>
      <c r="AW13" s="1648">
        <v>-1916</v>
      </c>
      <c r="AX13" s="1649"/>
      <c r="AY13" s="1649"/>
      <c r="AZ13" s="1649"/>
      <c r="BA13" s="1649"/>
      <c r="BB13" s="1649"/>
      <c r="BC13" s="1649"/>
      <c r="BD13" s="1649"/>
      <c r="BE13" s="1649"/>
      <c r="BF13" s="1649"/>
      <c r="BG13" s="1649"/>
      <c r="BH13" s="1649"/>
      <c r="BI13" s="1649"/>
      <c r="BJ13" s="1650"/>
      <c r="BK13" s="1648" t="s">
        <v>713</v>
      </c>
      <c r="BL13" s="1649"/>
      <c r="BM13" s="1649"/>
      <c r="BN13" s="1649"/>
      <c r="BO13" s="1649"/>
      <c r="BP13" s="1649"/>
      <c r="BQ13" s="1649"/>
      <c r="BR13" s="1649"/>
      <c r="BS13" s="1649"/>
      <c r="BT13" s="1649"/>
      <c r="BU13" s="1649"/>
      <c r="BV13" s="1649"/>
      <c r="BW13" s="1649"/>
      <c r="BX13" s="1650"/>
      <c r="BY13" s="1648">
        <v>-1916</v>
      </c>
      <c r="BZ13" s="1649"/>
      <c r="CA13" s="1649"/>
      <c r="CB13" s="1649"/>
      <c r="CC13" s="1649"/>
      <c r="CD13" s="1649"/>
      <c r="CE13" s="1649"/>
      <c r="CF13" s="1649"/>
      <c r="CG13" s="1649"/>
      <c r="CH13" s="1649"/>
      <c r="CI13" s="1649"/>
      <c r="CJ13" s="1649"/>
      <c r="CK13" s="1649"/>
      <c r="CL13" s="1650"/>
    </row>
    <row r="14" spans="4:90" ht="22.5" customHeight="1">
      <c r="D14" s="653"/>
      <c r="E14" s="654"/>
      <c r="F14" s="1645" t="s">
        <v>530</v>
      </c>
      <c r="G14" s="1646"/>
      <c r="H14" s="1646"/>
      <c r="I14" s="1646"/>
      <c r="J14" s="1646"/>
      <c r="K14" s="1646"/>
      <c r="L14" s="1646"/>
      <c r="M14" s="1646"/>
      <c r="N14" s="1646"/>
      <c r="O14" s="1646"/>
      <c r="P14" s="1646"/>
      <c r="Q14" s="1646"/>
      <c r="R14" s="1646"/>
      <c r="S14" s="1646"/>
      <c r="T14" s="1647"/>
      <c r="U14" s="1648" t="s">
        <v>713</v>
      </c>
      <c r="V14" s="1649"/>
      <c r="W14" s="1649"/>
      <c r="X14" s="1649"/>
      <c r="Y14" s="1649"/>
      <c r="Z14" s="1649"/>
      <c r="AA14" s="1649"/>
      <c r="AB14" s="1649"/>
      <c r="AC14" s="1649"/>
      <c r="AD14" s="1649"/>
      <c r="AE14" s="1649"/>
      <c r="AF14" s="1649"/>
      <c r="AG14" s="1649"/>
      <c r="AH14" s="1650"/>
      <c r="AI14" s="1648" t="s">
        <v>713</v>
      </c>
      <c r="AJ14" s="1649"/>
      <c r="AK14" s="1649"/>
      <c r="AL14" s="1649"/>
      <c r="AM14" s="1649"/>
      <c r="AN14" s="1649"/>
      <c r="AO14" s="1649"/>
      <c r="AP14" s="1649"/>
      <c r="AQ14" s="1649"/>
      <c r="AR14" s="1649"/>
      <c r="AS14" s="1649"/>
      <c r="AT14" s="1649"/>
      <c r="AU14" s="1649"/>
      <c r="AV14" s="1650"/>
      <c r="AW14" s="1648">
        <v>4355</v>
      </c>
      <c r="AX14" s="1649"/>
      <c r="AY14" s="1649"/>
      <c r="AZ14" s="1649"/>
      <c r="BA14" s="1649"/>
      <c r="BB14" s="1649"/>
      <c r="BC14" s="1649"/>
      <c r="BD14" s="1649"/>
      <c r="BE14" s="1649"/>
      <c r="BF14" s="1649"/>
      <c r="BG14" s="1649"/>
      <c r="BH14" s="1649"/>
      <c r="BI14" s="1649"/>
      <c r="BJ14" s="1650"/>
      <c r="BK14" s="1648" t="s">
        <v>713</v>
      </c>
      <c r="BL14" s="1649"/>
      <c r="BM14" s="1649"/>
      <c r="BN14" s="1649"/>
      <c r="BO14" s="1649"/>
      <c r="BP14" s="1649"/>
      <c r="BQ14" s="1649"/>
      <c r="BR14" s="1649"/>
      <c r="BS14" s="1649"/>
      <c r="BT14" s="1649"/>
      <c r="BU14" s="1649"/>
      <c r="BV14" s="1649"/>
      <c r="BW14" s="1649"/>
      <c r="BX14" s="1650"/>
      <c r="BY14" s="1648">
        <v>4355</v>
      </c>
      <c r="BZ14" s="1649"/>
      <c r="CA14" s="1649"/>
      <c r="CB14" s="1649"/>
      <c r="CC14" s="1649"/>
      <c r="CD14" s="1649"/>
      <c r="CE14" s="1649"/>
      <c r="CF14" s="1649"/>
      <c r="CG14" s="1649"/>
      <c r="CH14" s="1649"/>
      <c r="CI14" s="1649"/>
      <c r="CJ14" s="1649"/>
      <c r="CK14" s="1649"/>
      <c r="CL14" s="1650"/>
    </row>
    <row r="15" spans="4:90" ht="22.5" customHeight="1">
      <c r="D15" s="655"/>
      <c r="E15" s="656"/>
      <c r="F15" s="1651" t="s">
        <v>532</v>
      </c>
      <c r="G15" s="1646"/>
      <c r="H15" s="1646"/>
      <c r="I15" s="1646"/>
      <c r="J15" s="1646"/>
      <c r="K15" s="1646"/>
      <c r="L15" s="1646"/>
      <c r="M15" s="1646"/>
      <c r="N15" s="1646"/>
      <c r="O15" s="1646"/>
      <c r="P15" s="1646"/>
      <c r="Q15" s="1646"/>
      <c r="R15" s="1646"/>
      <c r="S15" s="1646"/>
      <c r="T15" s="1647"/>
      <c r="U15" s="1648" t="s">
        <v>713</v>
      </c>
      <c r="V15" s="1649"/>
      <c r="W15" s="1649"/>
      <c r="X15" s="1649"/>
      <c r="Y15" s="1649"/>
      <c r="Z15" s="1649"/>
      <c r="AA15" s="1649"/>
      <c r="AB15" s="1649"/>
      <c r="AC15" s="1649"/>
      <c r="AD15" s="1649"/>
      <c r="AE15" s="1649"/>
      <c r="AF15" s="1649"/>
      <c r="AG15" s="1649"/>
      <c r="AH15" s="1650"/>
      <c r="AI15" s="1648" t="s">
        <v>713</v>
      </c>
      <c r="AJ15" s="1649"/>
      <c r="AK15" s="1649"/>
      <c r="AL15" s="1649"/>
      <c r="AM15" s="1649"/>
      <c r="AN15" s="1649"/>
      <c r="AO15" s="1649"/>
      <c r="AP15" s="1649"/>
      <c r="AQ15" s="1649"/>
      <c r="AR15" s="1649"/>
      <c r="AS15" s="1649"/>
      <c r="AT15" s="1649"/>
      <c r="AU15" s="1649"/>
      <c r="AV15" s="1650"/>
      <c r="AW15" s="1648">
        <v>139</v>
      </c>
      <c r="AX15" s="1649"/>
      <c r="AY15" s="1649"/>
      <c r="AZ15" s="1649"/>
      <c r="BA15" s="1649"/>
      <c r="BB15" s="1649"/>
      <c r="BC15" s="1649"/>
      <c r="BD15" s="1649"/>
      <c r="BE15" s="1649"/>
      <c r="BF15" s="1649"/>
      <c r="BG15" s="1649"/>
      <c r="BH15" s="1649"/>
      <c r="BI15" s="1649"/>
      <c r="BJ15" s="1650"/>
      <c r="BK15" s="1648" t="s">
        <v>713</v>
      </c>
      <c r="BL15" s="1649"/>
      <c r="BM15" s="1649"/>
      <c r="BN15" s="1649"/>
      <c r="BO15" s="1649"/>
      <c r="BP15" s="1649"/>
      <c r="BQ15" s="1649"/>
      <c r="BR15" s="1649"/>
      <c r="BS15" s="1649"/>
      <c r="BT15" s="1649"/>
      <c r="BU15" s="1649"/>
      <c r="BV15" s="1649"/>
      <c r="BW15" s="1649"/>
      <c r="BX15" s="1650"/>
      <c r="BY15" s="1648">
        <v>139</v>
      </c>
      <c r="BZ15" s="1649"/>
      <c r="CA15" s="1649"/>
      <c r="CB15" s="1649"/>
      <c r="CC15" s="1649"/>
      <c r="CD15" s="1649"/>
      <c r="CE15" s="1649"/>
      <c r="CF15" s="1649"/>
      <c r="CG15" s="1649"/>
      <c r="CH15" s="1649"/>
      <c r="CI15" s="1649"/>
      <c r="CJ15" s="1649"/>
      <c r="CK15" s="1649"/>
      <c r="CL15" s="1650"/>
    </row>
    <row r="16" spans="4:90" ht="22.5" customHeight="1">
      <c r="D16" s="653"/>
      <c r="E16" s="654"/>
      <c r="F16" s="1645" t="s">
        <v>663</v>
      </c>
      <c r="G16" s="1646"/>
      <c r="H16" s="1646"/>
      <c r="I16" s="1646"/>
      <c r="J16" s="1646"/>
      <c r="K16" s="1646"/>
      <c r="L16" s="1646"/>
      <c r="M16" s="1646"/>
      <c r="N16" s="1646"/>
      <c r="O16" s="1646"/>
      <c r="P16" s="1646"/>
      <c r="Q16" s="1646"/>
      <c r="R16" s="1646"/>
      <c r="S16" s="1646"/>
      <c r="T16" s="1647"/>
      <c r="U16" s="1648" t="s">
        <v>713</v>
      </c>
      <c r="V16" s="1649"/>
      <c r="W16" s="1649"/>
      <c r="X16" s="1649"/>
      <c r="Y16" s="1649"/>
      <c r="Z16" s="1649"/>
      <c r="AA16" s="1649"/>
      <c r="AB16" s="1649"/>
      <c r="AC16" s="1649"/>
      <c r="AD16" s="1649"/>
      <c r="AE16" s="1649"/>
      <c r="AF16" s="1649"/>
      <c r="AG16" s="1649"/>
      <c r="AH16" s="1650"/>
      <c r="AI16" s="1648" t="s">
        <v>713</v>
      </c>
      <c r="AJ16" s="1649"/>
      <c r="AK16" s="1649"/>
      <c r="AL16" s="1649"/>
      <c r="AM16" s="1649"/>
      <c r="AN16" s="1649"/>
      <c r="AO16" s="1649"/>
      <c r="AP16" s="1649"/>
      <c r="AQ16" s="1649"/>
      <c r="AR16" s="1649"/>
      <c r="AS16" s="1649"/>
      <c r="AT16" s="1649"/>
      <c r="AU16" s="1649"/>
      <c r="AV16" s="1650"/>
      <c r="AW16" s="1648" t="s">
        <v>713</v>
      </c>
      <c r="AX16" s="1649"/>
      <c r="AY16" s="1649"/>
      <c r="AZ16" s="1649"/>
      <c r="BA16" s="1649"/>
      <c r="BB16" s="1649"/>
      <c r="BC16" s="1649"/>
      <c r="BD16" s="1649"/>
      <c r="BE16" s="1649"/>
      <c r="BF16" s="1649"/>
      <c r="BG16" s="1649"/>
      <c r="BH16" s="1649"/>
      <c r="BI16" s="1649"/>
      <c r="BJ16" s="1650"/>
      <c r="BK16" s="1648">
        <v>-10</v>
      </c>
      <c r="BL16" s="1649"/>
      <c r="BM16" s="1649"/>
      <c r="BN16" s="1649"/>
      <c r="BO16" s="1649"/>
      <c r="BP16" s="1649"/>
      <c r="BQ16" s="1649"/>
      <c r="BR16" s="1649"/>
      <c r="BS16" s="1649"/>
      <c r="BT16" s="1649"/>
      <c r="BU16" s="1649"/>
      <c r="BV16" s="1649"/>
      <c r="BW16" s="1649"/>
      <c r="BX16" s="1650"/>
      <c r="BY16" s="1648">
        <v>-10</v>
      </c>
      <c r="BZ16" s="1649"/>
      <c r="CA16" s="1649"/>
      <c r="CB16" s="1649"/>
      <c r="CC16" s="1649"/>
      <c r="CD16" s="1649"/>
      <c r="CE16" s="1649"/>
      <c r="CF16" s="1649"/>
      <c r="CG16" s="1649"/>
      <c r="CH16" s="1649"/>
      <c r="CI16" s="1649"/>
      <c r="CJ16" s="1649"/>
      <c r="CK16" s="1649"/>
      <c r="CL16" s="1650"/>
    </row>
    <row r="17" spans="4:90" ht="22.5" customHeight="1">
      <c r="D17" s="653"/>
      <c r="E17" s="654"/>
      <c r="F17" s="1645" t="s">
        <v>531</v>
      </c>
      <c r="G17" s="1646"/>
      <c r="H17" s="1646"/>
      <c r="I17" s="1646"/>
      <c r="J17" s="1646"/>
      <c r="K17" s="1646"/>
      <c r="L17" s="1646"/>
      <c r="M17" s="1646"/>
      <c r="N17" s="1646"/>
      <c r="O17" s="1646"/>
      <c r="P17" s="1646"/>
      <c r="Q17" s="1646"/>
      <c r="R17" s="1646"/>
      <c r="S17" s="1646"/>
      <c r="T17" s="1647"/>
      <c r="U17" s="1648" t="s">
        <v>713</v>
      </c>
      <c r="V17" s="1649"/>
      <c r="W17" s="1649"/>
      <c r="X17" s="1649"/>
      <c r="Y17" s="1649"/>
      <c r="Z17" s="1649"/>
      <c r="AA17" s="1649"/>
      <c r="AB17" s="1649"/>
      <c r="AC17" s="1649"/>
      <c r="AD17" s="1649"/>
      <c r="AE17" s="1649"/>
      <c r="AF17" s="1649"/>
      <c r="AG17" s="1649"/>
      <c r="AH17" s="1650"/>
      <c r="AI17" s="1648" t="s">
        <v>713</v>
      </c>
      <c r="AJ17" s="1649"/>
      <c r="AK17" s="1649"/>
      <c r="AL17" s="1649"/>
      <c r="AM17" s="1649"/>
      <c r="AN17" s="1649"/>
      <c r="AO17" s="1649"/>
      <c r="AP17" s="1649"/>
      <c r="AQ17" s="1649"/>
      <c r="AR17" s="1649"/>
      <c r="AS17" s="1649"/>
      <c r="AT17" s="1649"/>
      <c r="AU17" s="1649"/>
      <c r="AV17" s="1650"/>
      <c r="AW17" s="1648">
        <v>-13</v>
      </c>
      <c r="AX17" s="1649"/>
      <c r="AY17" s="1649"/>
      <c r="AZ17" s="1649"/>
      <c r="BA17" s="1649"/>
      <c r="BB17" s="1649"/>
      <c r="BC17" s="1649"/>
      <c r="BD17" s="1649"/>
      <c r="BE17" s="1649"/>
      <c r="BF17" s="1649"/>
      <c r="BG17" s="1649"/>
      <c r="BH17" s="1649"/>
      <c r="BI17" s="1649"/>
      <c r="BJ17" s="1650"/>
      <c r="BK17" s="1648">
        <v>29</v>
      </c>
      <c r="BL17" s="1649"/>
      <c r="BM17" s="1649"/>
      <c r="BN17" s="1649"/>
      <c r="BO17" s="1649"/>
      <c r="BP17" s="1649"/>
      <c r="BQ17" s="1649"/>
      <c r="BR17" s="1649"/>
      <c r="BS17" s="1649"/>
      <c r="BT17" s="1649"/>
      <c r="BU17" s="1649"/>
      <c r="BV17" s="1649"/>
      <c r="BW17" s="1649"/>
      <c r="BX17" s="1650"/>
      <c r="BY17" s="1648">
        <v>15</v>
      </c>
      <c r="BZ17" s="1649"/>
      <c r="CA17" s="1649"/>
      <c r="CB17" s="1649"/>
      <c r="CC17" s="1649"/>
      <c r="CD17" s="1649"/>
      <c r="CE17" s="1649"/>
      <c r="CF17" s="1649"/>
      <c r="CG17" s="1649"/>
      <c r="CH17" s="1649"/>
      <c r="CI17" s="1649"/>
      <c r="CJ17" s="1649"/>
      <c r="CK17" s="1649"/>
      <c r="CL17" s="1650"/>
    </row>
    <row r="18" spans="4:90" ht="32.25" customHeight="1">
      <c r="D18" s="657"/>
      <c r="E18" s="658"/>
      <c r="F18" s="1655" t="s">
        <v>496</v>
      </c>
      <c r="G18" s="1655"/>
      <c r="H18" s="1655"/>
      <c r="I18" s="1655"/>
      <c r="J18" s="1655"/>
      <c r="K18" s="1655"/>
      <c r="L18" s="1655"/>
      <c r="M18" s="1655"/>
      <c r="N18" s="1655"/>
      <c r="O18" s="1655"/>
      <c r="P18" s="1655"/>
      <c r="Q18" s="1655"/>
      <c r="R18" s="1655"/>
      <c r="S18" s="1655"/>
      <c r="T18" s="1656"/>
      <c r="U18" s="1657" t="s">
        <v>713</v>
      </c>
      <c r="V18" s="1658"/>
      <c r="W18" s="1658"/>
      <c r="X18" s="1658"/>
      <c r="Y18" s="1658"/>
      <c r="Z18" s="1658"/>
      <c r="AA18" s="1658"/>
      <c r="AB18" s="1658"/>
      <c r="AC18" s="1658"/>
      <c r="AD18" s="1658"/>
      <c r="AE18" s="1658"/>
      <c r="AF18" s="1658"/>
      <c r="AG18" s="1658"/>
      <c r="AH18" s="1659"/>
      <c r="AI18" s="1657" t="s">
        <v>713</v>
      </c>
      <c r="AJ18" s="1658"/>
      <c r="AK18" s="1658"/>
      <c r="AL18" s="1658"/>
      <c r="AM18" s="1658"/>
      <c r="AN18" s="1658"/>
      <c r="AO18" s="1658"/>
      <c r="AP18" s="1658"/>
      <c r="AQ18" s="1658"/>
      <c r="AR18" s="1658"/>
      <c r="AS18" s="1658"/>
      <c r="AT18" s="1658"/>
      <c r="AU18" s="1658"/>
      <c r="AV18" s="1659"/>
      <c r="AW18" s="1657" t="s">
        <v>713</v>
      </c>
      <c r="AX18" s="1658"/>
      <c r="AY18" s="1658"/>
      <c r="AZ18" s="1658"/>
      <c r="BA18" s="1658"/>
      <c r="BB18" s="1658"/>
      <c r="BC18" s="1658"/>
      <c r="BD18" s="1658"/>
      <c r="BE18" s="1658"/>
      <c r="BF18" s="1658"/>
      <c r="BG18" s="1658"/>
      <c r="BH18" s="1658"/>
      <c r="BI18" s="1658"/>
      <c r="BJ18" s="1659"/>
      <c r="BK18" s="1657" t="s">
        <v>713</v>
      </c>
      <c r="BL18" s="1658"/>
      <c r="BM18" s="1658"/>
      <c r="BN18" s="1658"/>
      <c r="BO18" s="1658"/>
      <c r="BP18" s="1658"/>
      <c r="BQ18" s="1658"/>
      <c r="BR18" s="1658"/>
      <c r="BS18" s="1658"/>
      <c r="BT18" s="1658"/>
      <c r="BU18" s="1658"/>
      <c r="BV18" s="1658"/>
      <c r="BW18" s="1658"/>
      <c r="BX18" s="1659"/>
      <c r="BY18" s="1657" t="s">
        <v>713</v>
      </c>
      <c r="BZ18" s="1658"/>
      <c r="CA18" s="1658"/>
      <c r="CB18" s="1658"/>
      <c r="CC18" s="1658"/>
      <c r="CD18" s="1658"/>
      <c r="CE18" s="1658"/>
      <c r="CF18" s="1658"/>
      <c r="CG18" s="1658"/>
      <c r="CH18" s="1658"/>
      <c r="CI18" s="1658"/>
      <c r="CJ18" s="1658"/>
      <c r="CK18" s="1658"/>
      <c r="CL18" s="1659"/>
    </row>
    <row r="19" spans="4:90" ht="22.5" customHeight="1">
      <c r="D19" s="1641" t="s">
        <v>619</v>
      </c>
      <c r="E19" s="1641"/>
      <c r="F19" s="1641"/>
      <c r="G19" s="1641"/>
      <c r="H19" s="1641"/>
      <c r="I19" s="1641"/>
      <c r="J19" s="1641"/>
      <c r="K19" s="1641"/>
      <c r="L19" s="1641"/>
      <c r="M19" s="1641"/>
      <c r="N19" s="1641"/>
      <c r="O19" s="1641"/>
      <c r="P19" s="1641"/>
      <c r="Q19" s="1641"/>
      <c r="R19" s="1641"/>
      <c r="S19" s="1641"/>
      <c r="T19" s="1642"/>
      <c r="U19" s="1624" t="s">
        <v>713</v>
      </c>
      <c r="V19" s="1624"/>
      <c r="W19" s="1624"/>
      <c r="X19" s="1624"/>
      <c r="Y19" s="1624"/>
      <c r="Z19" s="1624"/>
      <c r="AA19" s="1624"/>
      <c r="AB19" s="1624"/>
      <c r="AC19" s="1624"/>
      <c r="AD19" s="1624"/>
      <c r="AE19" s="1624"/>
      <c r="AF19" s="1624"/>
      <c r="AG19" s="1624"/>
      <c r="AH19" s="1624"/>
      <c r="AI19" s="1652" t="s">
        <v>713</v>
      </c>
      <c r="AJ19" s="1653"/>
      <c r="AK19" s="1653"/>
      <c r="AL19" s="1653"/>
      <c r="AM19" s="1653"/>
      <c r="AN19" s="1653"/>
      <c r="AO19" s="1653"/>
      <c r="AP19" s="1653"/>
      <c r="AQ19" s="1653"/>
      <c r="AR19" s="1653"/>
      <c r="AS19" s="1653"/>
      <c r="AT19" s="1653"/>
      <c r="AU19" s="1653"/>
      <c r="AV19" s="1654"/>
      <c r="AW19" s="1652">
        <v>2564</v>
      </c>
      <c r="AX19" s="1653"/>
      <c r="AY19" s="1653"/>
      <c r="AZ19" s="1653"/>
      <c r="BA19" s="1653"/>
      <c r="BB19" s="1653"/>
      <c r="BC19" s="1653"/>
      <c r="BD19" s="1653"/>
      <c r="BE19" s="1653"/>
      <c r="BF19" s="1653"/>
      <c r="BG19" s="1653"/>
      <c r="BH19" s="1653"/>
      <c r="BI19" s="1653"/>
      <c r="BJ19" s="1654"/>
      <c r="BK19" s="1652">
        <v>19</v>
      </c>
      <c r="BL19" s="1653"/>
      <c r="BM19" s="1653"/>
      <c r="BN19" s="1653"/>
      <c r="BO19" s="1653"/>
      <c r="BP19" s="1653"/>
      <c r="BQ19" s="1653"/>
      <c r="BR19" s="1653"/>
      <c r="BS19" s="1653"/>
      <c r="BT19" s="1653"/>
      <c r="BU19" s="1653"/>
      <c r="BV19" s="1653"/>
      <c r="BW19" s="1653"/>
      <c r="BX19" s="1654"/>
      <c r="BY19" s="1652">
        <v>2583</v>
      </c>
      <c r="BZ19" s="1653"/>
      <c r="CA19" s="1653"/>
      <c r="CB19" s="1653"/>
      <c r="CC19" s="1653"/>
      <c r="CD19" s="1653"/>
      <c r="CE19" s="1653"/>
      <c r="CF19" s="1653"/>
      <c r="CG19" s="1653"/>
      <c r="CH19" s="1653"/>
      <c r="CI19" s="1653"/>
      <c r="CJ19" s="1653"/>
      <c r="CK19" s="1653"/>
      <c r="CL19" s="1654"/>
    </row>
    <row r="20" spans="4:90" ht="22.5" customHeight="1">
      <c r="D20" s="1641" t="s">
        <v>621</v>
      </c>
      <c r="E20" s="1641"/>
      <c r="F20" s="1641"/>
      <c r="G20" s="1641"/>
      <c r="H20" s="1641"/>
      <c r="I20" s="1641"/>
      <c r="J20" s="1641"/>
      <c r="K20" s="1641"/>
      <c r="L20" s="1641"/>
      <c r="M20" s="1641"/>
      <c r="N20" s="1641"/>
      <c r="O20" s="1641"/>
      <c r="P20" s="1641"/>
      <c r="Q20" s="1641"/>
      <c r="R20" s="1641"/>
      <c r="S20" s="1641"/>
      <c r="T20" s="1642"/>
      <c r="U20" s="1624">
        <v>37040</v>
      </c>
      <c r="V20" s="1624"/>
      <c r="W20" s="1624"/>
      <c r="X20" s="1624"/>
      <c r="Y20" s="1624"/>
      <c r="Z20" s="1624"/>
      <c r="AA20" s="1624"/>
      <c r="AB20" s="1624"/>
      <c r="AC20" s="1624"/>
      <c r="AD20" s="1624"/>
      <c r="AE20" s="1624"/>
      <c r="AF20" s="1624"/>
      <c r="AG20" s="1624"/>
      <c r="AH20" s="1624"/>
      <c r="AI20" s="1652">
        <v>8546</v>
      </c>
      <c r="AJ20" s="1653"/>
      <c r="AK20" s="1653"/>
      <c r="AL20" s="1653"/>
      <c r="AM20" s="1653"/>
      <c r="AN20" s="1653"/>
      <c r="AO20" s="1653"/>
      <c r="AP20" s="1653"/>
      <c r="AQ20" s="1653"/>
      <c r="AR20" s="1653"/>
      <c r="AS20" s="1653"/>
      <c r="AT20" s="1653"/>
      <c r="AU20" s="1653"/>
      <c r="AV20" s="1654"/>
      <c r="AW20" s="1652">
        <v>39630</v>
      </c>
      <c r="AX20" s="1653"/>
      <c r="AY20" s="1653"/>
      <c r="AZ20" s="1653"/>
      <c r="BA20" s="1653"/>
      <c r="BB20" s="1653"/>
      <c r="BC20" s="1653"/>
      <c r="BD20" s="1653"/>
      <c r="BE20" s="1653"/>
      <c r="BF20" s="1653"/>
      <c r="BG20" s="1653"/>
      <c r="BH20" s="1653"/>
      <c r="BI20" s="1653"/>
      <c r="BJ20" s="1654"/>
      <c r="BK20" s="1652">
        <v>-13</v>
      </c>
      <c r="BL20" s="1653"/>
      <c r="BM20" s="1653"/>
      <c r="BN20" s="1653"/>
      <c r="BO20" s="1653"/>
      <c r="BP20" s="1653"/>
      <c r="BQ20" s="1653"/>
      <c r="BR20" s="1653"/>
      <c r="BS20" s="1653"/>
      <c r="BT20" s="1653"/>
      <c r="BU20" s="1653"/>
      <c r="BV20" s="1653"/>
      <c r="BW20" s="1653"/>
      <c r="BX20" s="1654"/>
      <c r="BY20" s="1652">
        <v>85203</v>
      </c>
      <c r="BZ20" s="1653"/>
      <c r="CA20" s="1653"/>
      <c r="CB20" s="1653"/>
      <c r="CC20" s="1653"/>
      <c r="CD20" s="1653"/>
      <c r="CE20" s="1653"/>
      <c r="CF20" s="1653"/>
      <c r="CG20" s="1653"/>
      <c r="CH20" s="1653"/>
      <c r="CI20" s="1653"/>
      <c r="CJ20" s="1653"/>
      <c r="CK20" s="1653"/>
      <c r="CL20" s="1654"/>
    </row>
    <row r="21" spans="7:18" ht="26.25" customHeight="1">
      <c r="G21" s="659"/>
      <c r="J21" s="659"/>
      <c r="Q21" s="659"/>
      <c r="R21" s="659"/>
    </row>
    <row r="22" spans="4:90" ht="22.5" customHeight="1">
      <c r="D22" s="1628"/>
      <c r="E22" s="1629"/>
      <c r="F22" s="1629"/>
      <c r="G22" s="1629"/>
      <c r="H22" s="1629"/>
      <c r="I22" s="1629"/>
      <c r="J22" s="1629"/>
      <c r="K22" s="1629"/>
      <c r="L22" s="1629"/>
      <c r="M22" s="1629"/>
      <c r="N22" s="1629"/>
      <c r="O22" s="1629"/>
      <c r="P22" s="1629"/>
      <c r="Q22" s="1629"/>
      <c r="R22" s="1629"/>
      <c r="S22" s="1629"/>
      <c r="T22" s="1630"/>
      <c r="U22" s="1635" t="s">
        <v>622</v>
      </c>
      <c r="V22" s="1635"/>
      <c r="W22" s="1635"/>
      <c r="X22" s="1635"/>
      <c r="Y22" s="1635"/>
      <c r="Z22" s="1635"/>
      <c r="AA22" s="1635"/>
      <c r="AB22" s="1635"/>
      <c r="AC22" s="1635"/>
      <c r="AD22" s="1635"/>
      <c r="AE22" s="1635"/>
      <c r="AF22" s="1635"/>
      <c r="AG22" s="1635"/>
      <c r="AH22" s="1635"/>
      <c r="AI22" s="1635"/>
      <c r="AJ22" s="1635"/>
      <c r="AK22" s="1635"/>
      <c r="AL22" s="1635"/>
      <c r="AM22" s="1635"/>
      <c r="AN22" s="1635"/>
      <c r="AO22" s="1635"/>
      <c r="AP22" s="1635"/>
      <c r="AQ22" s="1635"/>
      <c r="AR22" s="1635"/>
      <c r="AS22" s="1635"/>
      <c r="AT22" s="1635"/>
      <c r="AU22" s="1635"/>
      <c r="AV22" s="1635"/>
      <c r="AW22" s="1635"/>
      <c r="AX22" s="1635"/>
      <c r="AY22" s="1635"/>
      <c r="AZ22" s="1635"/>
      <c r="BA22" s="1635"/>
      <c r="BB22" s="1635"/>
      <c r="BC22" s="1635"/>
      <c r="BD22" s="1635"/>
      <c r="BE22" s="1635"/>
      <c r="BF22" s="1635"/>
      <c r="BG22" s="1635"/>
      <c r="BH22" s="1635"/>
      <c r="BI22" s="1635" t="s">
        <v>513</v>
      </c>
      <c r="BJ22" s="1635"/>
      <c r="BK22" s="1635"/>
      <c r="BL22" s="1635"/>
      <c r="BM22" s="1635"/>
      <c r="BN22" s="1635"/>
      <c r="BO22" s="1635"/>
      <c r="BP22" s="1635"/>
      <c r="BQ22" s="1635"/>
      <c r="BR22" s="1635"/>
      <c r="BS22" s="1635" t="s">
        <v>514</v>
      </c>
      <c r="BT22" s="1635"/>
      <c r="BU22" s="1635"/>
      <c r="BV22" s="1635"/>
      <c r="BW22" s="1635"/>
      <c r="BX22" s="1635"/>
      <c r="BY22" s="1635"/>
      <c r="BZ22" s="1635"/>
      <c r="CA22" s="1635"/>
      <c r="CB22" s="1635"/>
      <c r="CC22" s="1635" t="s">
        <v>515</v>
      </c>
      <c r="CD22" s="1635"/>
      <c r="CE22" s="1635"/>
      <c r="CF22" s="1635"/>
      <c r="CG22" s="1635"/>
      <c r="CH22" s="1635"/>
      <c r="CI22" s="1635"/>
      <c r="CJ22" s="1635"/>
      <c r="CK22" s="1635"/>
      <c r="CL22" s="1635"/>
    </row>
    <row r="23" spans="4:90" ht="22.5" customHeight="1">
      <c r="D23" s="1631"/>
      <c r="E23" s="1632"/>
      <c r="F23" s="1632"/>
      <c r="G23" s="1632"/>
      <c r="H23" s="1632"/>
      <c r="I23" s="1632"/>
      <c r="J23" s="1632"/>
      <c r="K23" s="1632"/>
      <c r="L23" s="1632"/>
      <c r="M23" s="1632"/>
      <c r="N23" s="1632"/>
      <c r="O23" s="1632"/>
      <c r="P23" s="1632"/>
      <c r="Q23" s="1632"/>
      <c r="R23" s="1632"/>
      <c r="S23" s="1632"/>
      <c r="T23" s="1630"/>
      <c r="U23" s="1636" t="s">
        <v>521</v>
      </c>
      <c r="V23" s="1636"/>
      <c r="W23" s="1636"/>
      <c r="X23" s="1636"/>
      <c r="Y23" s="1636"/>
      <c r="Z23" s="1636"/>
      <c r="AA23" s="1636"/>
      <c r="AB23" s="1636"/>
      <c r="AC23" s="1636"/>
      <c r="AD23" s="1636"/>
      <c r="AE23" s="1660" t="s">
        <v>601</v>
      </c>
      <c r="AF23" s="1661"/>
      <c r="AG23" s="1661"/>
      <c r="AH23" s="1661"/>
      <c r="AI23" s="1661"/>
      <c r="AJ23" s="1661"/>
      <c r="AK23" s="1661"/>
      <c r="AL23" s="1661"/>
      <c r="AM23" s="1661"/>
      <c r="AN23" s="1662"/>
      <c r="AO23" s="1660" t="s">
        <v>670</v>
      </c>
      <c r="AP23" s="1661"/>
      <c r="AQ23" s="1661"/>
      <c r="AR23" s="1661"/>
      <c r="AS23" s="1661"/>
      <c r="AT23" s="1661"/>
      <c r="AU23" s="1661"/>
      <c r="AV23" s="1661"/>
      <c r="AW23" s="1661"/>
      <c r="AX23" s="1662"/>
      <c r="AY23" s="1636" t="s">
        <v>396</v>
      </c>
      <c r="AZ23" s="1636"/>
      <c r="BA23" s="1636"/>
      <c r="BB23" s="1636"/>
      <c r="BC23" s="1636"/>
      <c r="BD23" s="1636"/>
      <c r="BE23" s="1636"/>
      <c r="BF23" s="1636"/>
      <c r="BG23" s="1636"/>
      <c r="BH23" s="1636"/>
      <c r="BI23" s="1635"/>
      <c r="BJ23" s="1635"/>
      <c r="BK23" s="1635"/>
      <c r="BL23" s="1635"/>
      <c r="BM23" s="1635"/>
      <c r="BN23" s="1635"/>
      <c r="BO23" s="1635"/>
      <c r="BP23" s="1635"/>
      <c r="BQ23" s="1635"/>
      <c r="BR23" s="1635"/>
      <c r="BS23" s="1635"/>
      <c r="BT23" s="1635"/>
      <c r="BU23" s="1635"/>
      <c r="BV23" s="1635"/>
      <c r="BW23" s="1635"/>
      <c r="BX23" s="1635"/>
      <c r="BY23" s="1635"/>
      <c r="BZ23" s="1635"/>
      <c r="CA23" s="1635"/>
      <c r="CB23" s="1635"/>
      <c r="CC23" s="1635"/>
      <c r="CD23" s="1635"/>
      <c r="CE23" s="1635"/>
      <c r="CF23" s="1635"/>
      <c r="CG23" s="1635"/>
      <c r="CH23" s="1635"/>
      <c r="CI23" s="1635"/>
      <c r="CJ23" s="1635"/>
      <c r="CK23" s="1635"/>
      <c r="CL23" s="1635"/>
    </row>
    <row r="24" spans="4:90" ht="22.5" customHeight="1">
      <c r="D24" s="1633"/>
      <c r="E24" s="1634"/>
      <c r="F24" s="1634"/>
      <c r="G24" s="1634"/>
      <c r="H24" s="1634"/>
      <c r="I24" s="1634"/>
      <c r="J24" s="1634"/>
      <c r="K24" s="1634"/>
      <c r="L24" s="1634"/>
      <c r="M24" s="1634"/>
      <c r="N24" s="1634"/>
      <c r="O24" s="1634"/>
      <c r="P24" s="1634"/>
      <c r="Q24" s="1634"/>
      <c r="R24" s="1634"/>
      <c r="S24" s="1634"/>
      <c r="T24" s="1630"/>
      <c r="U24" s="1636"/>
      <c r="V24" s="1636"/>
      <c r="W24" s="1636"/>
      <c r="X24" s="1636"/>
      <c r="Y24" s="1636"/>
      <c r="Z24" s="1636"/>
      <c r="AA24" s="1636"/>
      <c r="AB24" s="1636"/>
      <c r="AC24" s="1636"/>
      <c r="AD24" s="1636"/>
      <c r="AE24" s="1663"/>
      <c r="AF24" s="1664"/>
      <c r="AG24" s="1664"/>
      <c r="AH24" s="1664"/>
      <c r="AI24" s="1664"/>
      <c r="AJ24" s="1664"/>
      <c r="AK24" s="1664"/>
      <c r="AL24" s="1664"/>
      <c r="AM24" s="1664"/>
      <c r="AN24" s="1665"/>
      <c r="AO24" s="1663"/>
      <c r="AP24" s="1664"/>
      <c r="AQ24" s="1664"/>
      <c r="AR24" s="1664"/>
      <c r="AS24" s="1664"/>
      <c r="AT24" s="1664"/>
      <c r="AU24" s="1664"/>
      <c r="AV24" s="1664"/>
      <c r="AW24" s="1664"/>
      <c r="AX24" s="1665"/>
      <c r="AY24" s="1636"/>
      <c r="AZ24" s="1636"/>
      <c r="BA24" s="1636"/>
      <c r="BB24" s="1636"/>
      <c r="BC24" s="1636"/>
      <c r="BD24" s="1636"/>
      <c r="BE24" s="1636"/>
      <c r="BF24" s="1636"/>
      <c r="BG24" s="1636"/>
      <c r="BH24" s="1636"/>
      <c r="BI24" s="1635"/>
      <c r="BJ24" s="1635"/>
      <c r="BK24" s="1635"/>
      <c r="BL24" s="1635"/>
      <c r="BM24" s="1635"/>
      <c r="BN24" s="1635"/>
      <c r="BO24" s="1635"/>
      <c r="BP24" s="1635"/>
      <c r="BQ24" s="1635"/>
      <c r="BR24" s="1635"/>
      <c r="BS24" s="1635"/>
      <c r="BT24" s="1635"/>
      <c r="BU24" s="1635"/>
      <c r="BV24" s="1635"/>
      <c r="BW24" s="1635"/>
      <c r="BX24" s="1635"/>
      <c r="BY24" s="1635"/>
      <c r="BZ24" s="1635"/>
      <c r="CA24" s="1635"/>
      <c r="CB24" s="1635"/>
      <c r="CC24" s="1635"/>
      <c r="CD24" s="1635"/>
      <c r="CE24" s="1635"/>
      <c r="CF24" s="1635"/>
      <c r="CG24" s="1635"/>
      <c r="CH24" s="1635"/>
      <c r="CI24" s="1635"/>
      <c r="CJ24" s="1635"/>
      <c r="CK24" s="1635"/>
      <c r="CL24" s="1635"/>
    </row>
    <row r="25" spans="4:90" ht="22.5" customHeight="1">
      <c r="D25" s="1641" t="s">
        <v>52</v>
      </c>
      <c r="E25" s="1641"/>
      <c r="F25" s="1641"/>
      <c r="G25" s="1641"/>
      <c r="H25" s="1641"/>
      <c r="I25" s="1641"/>
      <c r="J25" s="1641"/>
      <c r="K25" s="1641"/>
      <c r="L25" s="1641"/>
      <c r="M25" s="1641"/>
      <c r="N25" s="1641"/>
      <c r="O25" s="1641"/>
      <c r="P25" s="1641"/>
      <c r="Q25" s="1641"/>
      <c r="R25" s="1641"/>
      <c r="S25" s="1641"/>
      <c r="T25" s="1642"/>
      <c r="U25" s="1624">
        <v>4244</v>
      </c>
      <c r="V25" s="1624"/>
      <c r="W25" s="1624"/>
      <c r="X25" s="1624"/>
      <c r="Y25" s="1624"/>
      <c r="Z25" s="1624"/>
      <c r="AA25" s="1624"/>
      <c r="AB25" s="1624"/>
      <c r="AC25" s="1624"/>
      <c r="AD25" s="1624"/>
      <c r="AE25" s="1624" t="s">
        <v>713</v>
      </c>
      <c r="AF25" s="1624"/>
      <c r="AG25" s="1624"/>
      <c r="AH25" s="1624"/>
      <c r="AI25" s="1624"/>
      <c r="AJ25" s="1624"/>
      <c r="AK25" s="1624"/>
      <c r="AL25" s="1624"/>
      <c r="AM25" s="1624"/>
      <c r="AN25" s="1624"/>
      <c r="AO25" s="1624">
        <v>1047</v>
      </c>
      <c r="AP25" s="1624"/>
      <c r="AQ25" s="1624"/>
      <c r="AR25" s="1624"/>
      <c r="AS25" s="1624"/>
      <c r="AT25" s="1624"/>
      <c r="AU25" s="1624"/>
      <c r="AV25" s="1624"/>
      <c r="AW25" s="1624"/>
      <c r="AX25" s="1624"/>
      <c r="AY25" s="1624">
        <v>5291</v>
      </c>
      <c r="AZ25" s="1624"/>
      <c r="BA25" s="1624"/>
      <c r="BB25" s="1624"/>
      <c r="BC25" s="1624"/>
      <c r="BD25" s="1624"/>
      <c r="BE25" s="1624"/>
      <c r="BF25" s="1624"/>
      <c r="BG25" s="1624"/>
      <c r="BH25" s="1624"/>
      <c r="BI25" s="1624" t="s">
        <v>713</v>
      </c>
      <c r="BJ25" s="1624"/>
      <c r="BK25" s="1624"/>
      <c r="BL25" s="1624"/>
      <c r="BM25" s="1624"/>
      <c r="BN25" s="1624"/>
      <c r="BO25" s="1624"/>
      <c r="BP25" s="1624"/>
      <c r="BQ25" s="1624"/>
      <c r="BR25" s="1624"/>
      <c r="BS25" s="1624">
        <v>562</v>
      </c>
      <c r="BT25" s="1624"/>
      <c r="BU25" s="1624"/>
      <c r="BV25" s="1624"/>
      <c r="BW25" s="1624"/>
      <c r="BX25" s="1624"/>
      <c r="BY25" s="1624"/>
      <c r="BZ25" s="1624"/>
      <c r="CA25" s="1624"/>
      <c r="CB25" s="1624"/>
      <c r="CC25" s="1624">
        <v>88473</v>
      </c>
      <c r="CD25" s="1624"/>
      <c r="CE25" s="1624"/>
      <c r="CF25" s="1624"/>
      <c r="CG25" s="1624"/>
      <c r="CH25" s="1624"/>
      <c r="CI25" s="1624"/>
      <c r="CJ25" s="1624"/>
      <c r="CK25" s="1624"/>
      <c r="CL25" s="1624"/>
    </row>
    <row r="26" spans="4:90" ht="22.5" customHeight="1">
      <c r="D26" s="1643" t="s">
        <v>611</v>
      </c>
      <c r="E26" s="1643"/>
      <c r="F26" s="1643"/>
      <c r="G26" s="1643"/>
      <c r="H26" s="1643"/>
      <c r="I26" s="1643"/>
      <c r="J26" s="1643"/>
      <c r="K26" s="1643"/>
      <c r="L26" s="1643"/>
      <c r="M26" s="1643"/>
      <c r="N26" s="1643"/>
      <c r="O26" s="1643"/>
      <c r="P26" s="1643"/>
      <c r="Q26" s="1643"/>
      <c r="R26" s="1643"/>
      <c r="S26" s="1643"/>
      <c r="T26" s="1644"/>
      <c r="U26" s="1666"/>
      <c r="V26" s="1666"/>
      <c r="W26" s="1666"/>
      <c r="X26" s="1666"/>
      <c r="Y26" s="1666"/>
      <c r="Z26" s="1666"/>
      <c r="AA26" s="1666"/>
      <c r="AB26" s="1666"/>
      <c r="AC26" s="1666"/>
      <c r="AD26" s="1666"/>
      <c r="AE26" s="1666"/>
      <c r="AF26" s="1666"/>
      <c r="AG26" s="1666"/>
      <c r="AH26" s="1666"/>
      <c r="AI26" s="1666"/>
      <c r="AJ26" s="1666"/>
      <c r="AK26" s="1666"/>
      <c r="AL26" s="1666"/>
      <c r="AM26" s="1666"/>
      <c r="AN26" s="1666"/>
      <c r="AO26" s="1666"/>
      <c r="AP26" s="1666"/>
      <c r="AQ26" s="1666"/>
      <c r="AR26" s="1666"/>
      <c r="AS26" s="1666"/>
      <c r="AT26" s="1666"/>
      <c r="AU26" s="1666"/>
      <c r="AV26" s="1666"/>
      <c r="AW26" s="1666"/>
      <c r="AX26" s="1666"/>
      <c r="AY26" s="1638"/>
      <c r="AZ26" s="1639"/>
      <c r="BA26" s="1639"/>
      <c r="BB26" s="1639"/>
      <c r="BC26" s="1639"/>
      <c r="BD26" s="1639"/>
      <c r="BE26" s="1639"/>
      <c r="BF26" s="1639"/>
      <c r="BG26" s="1639"/>
      <c r="BH26" s="1640"/>
      <c r="BI26" s="1666"/>
      <c r="BJ26" s="1666"/>
      <c r="BK26" s="1666"/>
      <c r="BL26" s="1666"/>
      <c r="BM26" s="1666"/>
      <c r="BN26" s="1666"/>
      <c r="BO26" s="1666"/>
      <c r="BP26" s="1666"/>
      <c r="BQ26" s="1666"/>
      <c r="BR26" s="1666"/>
      <c r="BS26" s="1638"/>
      <c r="BT26" s="1639"/>
      <c r="BU26" s="1639"/>
      <c r="BV26" s="1639"/>
      <c r="BW26" s="1639"/>
      <c r="BX26" s="1639"/>
      <c r="BY26" s="1639"/>
      <c r="BZ26" s="1639"/>
      <c r="CA26" s="1639"/>
      <c r="CB26" s="1640"/>
      <c r="CC26" s="1638"/>
      <c r="CD26" s="1639"/>
      <c r="CE26" s="1639"/>
      <c r="CF26" s="1639"/>
      <c r="CG26" s="1639"/>
      <c r="CH26" s="1639"/>
      <c r="CI26" s="1639"/>
      <c r="CJ26" s="1639"/>
      <c r="CK26" s="1639"/>
      <c r="CL26" s="1640"/>
    </row>
    <row r="27" spans="4:90" ht="22.5" customHeight="1">
      <c r="D27" s="653"/>
      <c r="E27" s="654"/>
      <c r="F27" s="1645" t="s">
        <v>529</v>
      </c>
      <c r="G27" s="1646"/>
      <c r="H27" s="1646"/>
      <c r="I27" s="1646"/>
      <c r="J27" s="1646"/>
      <c r="K27" s="1646"/>
      <c r="L27" s="1646"/>
      <c r="M27" s="1646"/>
      <c r="N27" s="1646"/>
      <c r="O27" s="1646"/>
      <c r="P27" s="1646"/>
      <c r="Q27" s="1646"/>
      <c r="R27" s="1646"/>
      <c r="S27" s="1646"/>
      <c r="T27" s="1647"/>
      <c r="U27" s="1667" t="s">
        <v>713</v>
      </c>
      <c r="V27" s="1667"/>
      <c r="W27" s="1667"/>
      <c r="X27" s="1667"/>
      <c r="Y27" s="1667"/>
      <c r="Z27" s="1667"/>
      <c r="AA27" s="1667"/>
      <c r="AB27" s="1667"/>
      <c r="AC27" s="1667"/>
      <c r="AD27" s="1667"/>
      <c r="AE27" s="1667" t="s">
        <v>713</v>
      </c>
      <c r="AF27" s="1667"/>
      <c r="AG27" s="1667"/>
      <c r="AH27" s="1667"/>
      <c r="AI27" s="1667"/>
      <c r="AJ27" s="1667"/>
      <c r="AK27" s="1667"/>
      <c r="AL27" s="1667"/>
      <c r="AM27" s="1667"/>
      <c r="AN27" s="1667"/>
      <c r="AO27" s="1667" t="s">
        <v>713</v>
      </c>
      <c r="AP27" s="1667"/>
      <c r="AQ27" s="1667"/>
      <c r="AR27" s="1667"/>
      <c r="AS27" s="1667"/>
      <c r="AT27" s="1667"/>
      <c r="AU27" s="1667"/>
      <c r="AV27" s="1667"/>
      <c r="AW27" s="1667"/>
      <c r="AX27" s="1667"/>
      <c r="AY27" s="1648" t="s">
        <v>713</v>
      </c>
      <c r="AZ27" s="1649"/>
      <c r="BA27" s="1649"/>
      <c r="BB27" s="1649"/>
      <c r="BC27" s="1649"/>
      <c r="BD27" s="1649"/>
      <c r="BE27" s="1649"/>
      <c r="BF27" s="1649"/>
      <c r="BG27" s="1649"/>
      <c r="BH27" s="1650"/>
      <c r="BI27" s="1667" t="s">
        <v>713</v>
      </c>
      <c r="BJ27" s="1667"/>
      <c r="BK27" s="1667"/>
      <c r="BL27" s="1667"/>
      <c r="BM27" s="1667"/>
      <c r="BN27" s="1667"/>
      <c r="BO27" s="1667"/>
      <c r="BP27" s="1667"/>
      <c r="BQ27" s="1667"/>
      <c r="BR27" s="1667"/>
      <c r="BS27" s="1648" t="s">
        <v>713</v>
      </c>
      <c r="BT27" s="1649"/>
      <c r="BU27" s="1649"/>
      <c r="BV27" s="1649"/>
      <c r="BW27" s="1649"/>
      <c r="BX27" s="1649"/>
      <c r="BY27" s="1649"/>
      <c r="BZ27" s="1649"/>
      <c r="CA27" s="1649"/>
      <c r="CB27" s="1650"/>
      <c r="CC27" s="1648">
        <v>-1916</v>
      </c>
      <c r="CD27" s="1649"/>
      <c r="CE27" s="1649"/>
      <c r="CF27" s="1649"/>
      <c r="CG27" s="1649"/>
      <c r="CH27" s="1649"/>
      <c r="CI27" s="1649"/>
      <c r="CJ27" s="1649"/>
      <c r="CK27" s="1649"/>
      <c r="CL27" s="1650"/>
    </row>
    <row r="28" spans="4:90" ht="22.5" customHeight="1">
      <c r="D28" s="653"/>
      <c r="E28" s="654"/>
      <c r="F28" s="1645" t="s">
        <v>530</v>
      </c>
      <c r="G28" s="1646"/>
      <c r="H28" s="1646"/>
      <c r="I28" s="1646"/>
      <c r="J28" s="1646"/>
      <c r="K28" s="1646"/>
      <c r="L28" s="1646"/>
      <c r="M28" s="1646"/>
      <c r="N28" s="1646"/>
      <c r="O28" s="1646"/>
      <c r="P28" s="1646"/>
      <c r="Q28" s="1646"/>
      <c r="R28" s="1646"/>
      <c r="S28" s="1646"/>
      <c r="T28" s="1647"/>
      <c r="U28" s="1667" t="s">
        <v>713</v>
      </c>
      <c r="V28" s="1667"/>
      <c r="W28" s="1667"/>
      <c r="X28" s="1667"/>
      <c r="Y28" s="1667"/>
      <c r="Z28" s="1667"/>
      <c r="AA28" s="1667"/>
      <c r="AB28" s="1667"/>
      <c r="AC28" s="1667"/>
      <c r="AD28" s="1667"/>
      <c r="AE28" s="1667" t="s">
        <v>713</v>
      </c>
      <c r="AF28" s="1667"/>
      <c r="AG28" s="1667"/>
      <c r="AH28" s="1667"/>
      <c r="AI28" s="1667"/>
      <c r="AJ28" s="1667"/>
      <c r="AK28" s="1667"/>
      <c r="AL28" s="1667"/>
      <c r="AM28" s="1667"/>
      <c r="AN28" s="1667"/>
      <c r="AO28" s="1667" t="s">
        <v>713</v>
      </c>
      <c r="AP28" s="1667"/>
      <c r="AQ28" s="1667"/>
      <c r="AR28" s="1667"/>
      <c r="AS28" s="1667"/>
      <c r="AT28" s="1667"/>
      <c r="AU28" s="1667"/>
      <c r="AV28" s="1667"/>
      <c r="AW28" s="1667"/>
      <c r="AX28" s="1667"/>
      <c r="AY28" s="1648" t="s">
        <v>713</v>
      </c>
      <c r="AZ28" s="1649"/>
      <c r="BA28" s="1649"/>
      <c r="BB28" s="1649"/>
      <c r="BC28" s="1649"/>
      <c r="BD28" s="1649"/>
      <c r="BE28" s="1649"/>
      <c r="BF28" s="1649"/>
      <c r="BG28" s="1649"/>
      <c r="BH28" s="1650"/>
      <c r="BI28" s="1667" t="s">
        <v>713</v>
      </c>
      <c r="BJ28" s="1667"/>
      <c r="BK28" s="1667"/>
      <c r="BL28" s="1667"/>
      <c r="BM28" s="1667"/>
      <c r="BN28" s="1667"/>
      <c r="BO28" s="1667"/>
      <c r="BP28" s="1667"/>
      <c r="BQ28" s="1667"/>
      <c r="BR28" s="1667"/>
      <c r="BS28" s="1648" t="s">
        <v>713</v>
      </c>
      <c r="BT28" s="1649"/>
      <c r="BU28" s="1649"/>
      <c r="BV28" s="1649"/>
      <c r="BW28" s="1649"/>
      <c r="BX28" s="1649"/>
      <c r="BY28" s="1649"/>
      <c r="BZ28" s="1649"/>
      <c r="CA28" s="1649"/>
      <c r="CB28" s="1650"/>
      <c r="CC28" s="1648">
        <v>4355</v>
      </c>
      <c r="CD28" s="1649"/>
      <c r="CE28" s="1649"/>
      <c r="CF28" s="1649"/>
      <c r="CG28" s="1649"/>
      <c r="CH28" s="1649"/>
      <c r="CI28" s="1649"/>
      <c r="CJ28" s="1649"/>
      <c r="CK28" s="1649"/>
      <c r="CL28" s="1650"/>
    </row>
    <row r="29" spans="4:90" ht="22.5" customHeight="1">
      <c r="D29" s="655"/>
      <c r="E29" s="656"/>
      <c r="F29" s="1651" t="s">
        <v>532</v>
      </c>
      <c r="G29" s="1646"/>
      <c r="H29" s="1646"/>
      <c r="I29" s="1646"/>
      <c r="J29" s="1646"/>
      <c r="K29" s="1646"/>
      <c r="L29" s="1646"/>
      <c r="M29" s="1646"/>
      <c r="N29" s="1646"/>
      <c r="O29" s="1646"/>
      <c r="P29" s="1646"/>
      <c r="Q29" s="1646"/>
      <c r="R29" s="1646"/>
      <c r="S29" s="1646"/>
      <c r="T29" s="1647"/>
      <c r="U29" s="1667" t="s">
        <v>713</v>
      </c>
      <c r="V29" s="1667"/>
      <c r="W29" s="1667"/>
      <c r="X29" s="1667"/>
      <c r="Y29" s="1667"/>
      <c r="Z29" s="1667"/>
      <c r="AA29" s="1667"/>
      <c r="AB29" s="1667"/>
      <c r="AC29" s="1667"/>
      <c r="AD29" s="1667"/>
      <c r="AE29" s="1667" t="s">
        <v>713</v>
      </c>
      <c r="AF29" s="1667"/>
      <c r="AG29" s="1667"/>
      <c r="AH29" s="1667"/>
      <c r="AI29" s="1667"/>
      <c r="AJ29" s="1667"/>
      <c r="AK29" s="1667"/>
      <c r="AL29" s="1667"/>
      <c r="AM29" s="1667"/>
      <c r="AN29" s="1667"/>
      <c r="AO29" s="1667" t="s">
        <v>713</v>
      </c>
      <c r="AP29" s="1667"/>
      <c r="AQ29" s="1667"/>
      <c r="AR29" s="1667"/>
      <c r="AS29" s="1667"/>
      <c r="AT29" s="1667"/>
      <c r="AU29" s="1667"/>
      <c r="AV29" s="1667"/>
      <c r="AW29" s="1667"/>
      <c r="AX29" s="1667"/>
      <c r="AY29" s="1648" t="s">
        <v>713</v>
      </c>
      <c r="AZ29" s="1649"/>
      <c r="BA29" s="1649"/>
      <c r="BB29" s="1649"/>
      <c r="BC29" s="1649"/>
      <c r="BD29" s="1649"/>
      <c r="BE29" s="1649"/>
      <c r="BF29" s="1649"/>
      <c r="BG29" s="1649"/>
      <c r="BH29" s="1650"/>
      <c r="BI29" s="1667" t="s">
        <v>713</v>
      </c>
      <c r="BJ29" s="1667"/>
      <c r="BK29" s="1667"/>
      <c r="BL29" s="1667"/>
      <c r="BM29" s="1667"/>
      <c r="BN29" s="1667"/>
      <c r="BO29" s="1667"/>
      <c r="BP29" s="1667"/>
      <c r="BQ29" s="1667"/>
      <c r="BR29" s="1667"/>
      <c r="BS29" s="1648" t="s">
        <v>713</v>
      </c>
      <c r="BT29" s="1649"/>
      <c r="BU29" s="1649"/>
      <c r="BV29" s="1649"/>
      <c r="BW29" s="1649"/>
      <c r="BX29" s="1649"/>
      <c r="BY29" s="1649"/>
      <c r="BZ29" s="1649"/>
      <c r="CA29" s="1649"/>
      <c r="CB29" s="1650"/>
      <c r="CC29" s="1648">
        <v>139</v>
      </c>
      <c r="CD29" s="1649"/>
      <c r="CE29" s="1649"/>
      <c r="CF29" s="1649"/>
      <c r="CG29" s="1649"/>
      <c r="CH29" s="1649"/>
      <c r="CI29" s="1649"/>
      <c r="CJ29" s="1649"/>
      <c r="CK29" s="1649"/>
      <c r="CL29" s="1650"/>
    </row>
    <row r="30" spans="4:90" ht="22.5" customHeight="1">
      <c r="D30" s="653"/>
      <c r="E30" s="654"/>
      <c r="F30" s="1645" t="s">
        <v>663</v>
      </c>
      <c r="G30" s="1646"/>
      <c r="H30" s="1646"/>
      <c r="I30" s="1646"/>
      <c r="J30" s="1646"/>
      <c r="K30" s="1646"/>
      <c r="L30" s="1646"/>
      <c r="M30" s="1646"/>
      <c r="N30" s="1646"/>
      <c r="O30" s="1646"/>
      <c r="P30" s="1646"/>
      <c r="Q30" s="1646"/>
      <c r="R30" s="1646"/>
      <c r="S30" s="1646"/>
      <c r="T30" s="1647"/>
      <c r="U30" s="1667" t="s">
        <v>713</v>
      </c>
      <c r="V30" s="1667"/>
      <c r="W30" s="1667"/>
      <c r="X30" s="1667"/>
      <c r="Y30" s="1667"/>
      <c r="Z30" s="1667"/>
      <c r="AA30" s="1667"/>
      <c r="AB30" s="1667"/>
      <c r="AC30" s="1667"/>
      <c r="AD30" s="1667"/>
      <c r="AE30" s="1667" t="s">
        <v>713</v>
      </c>
      <c r="AF30" s="1667"/>
      <c r="AG30" s="1667"/>
      <c r="AH30" s="1667"/>
      <c r="AI30" s="1667"/>
      <c r="AJ30" s="1667"/>
      <c r="AK30" s="1667"/>
      <c r="AL30" s="1667"/>
      <c r="AM30" s="1667"/>
      <c r="AN30" s="1667"/>
      <c r="AO30" s="1667" t="s">
        <v>713</v>
      </c>
      <c r="AP30" s="1667"/>
      <c r="AQ30" s="1667"/>
      <c r="AR30" s="1667"/>
      <c r="AS30" s="1667"/>
      <c r="AT30" s="1667"/>
      <c r="AU30" s="1667"/>
      <c r="AV30" s="1667"/>
      <c r="AW30" s="1667"/>
      <c r="AX30" s="1667"/>
      <c r="AY30" s="1648" t="s">
        <v>713</v>
      </c>
      <c r="AZ30" s="1649"/>
      <c r="BA30" s="1649"/>
      <c r="BB30" s="1649"/>
      <c r="BC30" s="1649"/>
      <c r="BD30" s="1649"/>
      <c r="BE30" s="1649"/>
      <c r="BF30" s="1649"/>
      <c r="BG30" s="1649"/>
      <c r="BH30" s="1650"/>
      <c r="BI30" s="1667" t="s">
        <v>713</v>
      </c>
      <c r="BJ30" s="1667"/>
      <c r="BK30" s="1667"/>
      <c r="BL30" s="1667"/>
      <c r="BM30" s="1667"/>
      <c r="BN30" s="1667"/>
      <c r="BO30" s="1667"/>
      <c r="BP30" s="1667"/>
      <c r="BQ30" s="1667"/>
      <c r="BR30" s="1667"/>
      <c r="BS30" s="1648" t="s">
        <v>713</v>
      </c>
      <c r="BT30" s="1649"/>
      <c r="BU30" s="1649"/>
      <c r="BV30" s="1649"/>
      <c r="BW30" s="1649"/>
      <c r="BX30" s="1649"/>
      <c r="BY30" s="1649"/>
      <c r="BZ30" s="1649"/>
      <c r="CA30" s="1649"/>
      <c r="CB30" s="1650"/>
      <c r="CC30" s="1648">
        <v>-10</v>
      </c>
      <c r="CD30" s="1649"/>
      <c r="CE30" s="1649"/>
      <c r="CF30" s="1649"/>
      <c r="CG30" s="1649"/>
      <c r="CH30" s="1649"/>
      <c r="CI30" s="1649"/>
      <c r="CJ30" s="1649"/>
      <c r="CK30" s="1649"/>
      <c r="CL30" s="1650"/>
    </row>
    <row r="31" spans="4:90" ht="22.5" customHeight="1">
      <c r="D31" s="653"/>
      <c r="E31" s="654"/>
      <c r="F31" s="1645" t="s">
        <v>531</v>
      </c>
      <c r="G31" s="1646"/>
      <c r="H31" s="1646"/>
      <c r="I31" s="1646"/>
      <c r="J31" s="1646"/>
      <c r="K31" s="1646"/>
      <c r="L31" s="1646"/>
      <c r="M31" s="1646"/>
      <c r="N31" s="1646"/>
      <c r="O31" s="1646"/>
      <c r="P31" s="1646"/>
      <c r="Q31" s="1646"/>
      <c r="R31" s="1646"/>
      <c r="S31" s="1646"/>
      <c r="T31" s="1647"/>
      <c r="U31" s="1667" t="s">
        <v>713</v>
      </c>
      <c r="V31" s="1667"/>
      <c r="W31" s="1667"/>
      <c r="X31" s="1667"/>
      <c r="Y31" s="1667"/>
      <c r="Z31" s="1667"/>
      <c r="AA31" s="1667"/>
      <c r="AB31" s="1667"/>
      <c r="AC31" s="1667"/>
      <c r="AD31" s="1667"/>
      <c r="AE31" s="1667" t="s">
        <v>713</v>
      </c>
      <c r="AF31" s="1667"/>
      <c r="AG31" s="1667"/>
      <c r="AH31" s="1667"/>
      <c r="AI31" s="1667"/>
      <c r="AJ31" s="1667"/>
      <c r="AK31" s="1667"/>
      <c r="AL31" s="1667"/>
      <c r="AM31" s="1667"/>
      <c r="AN31" s="1667"/>
      <c r="AO31" s="1667" t="s">
        <v>713</v>
      </c>
      <c r="AP31" s="1667"/>
      <c r="AQ31" s="1667"/>
      <c r="AR31" s="1667"/>
      <c r="AS31" s="1667"/>
      <c r="AT31" s="1667"/>
      <c r="AU31" s="1667"/>
      <c r="AV31" s="1667"/>
      <c r="AW31" s="1667"/>
      <c r="AX31" s="1667"/>
      <c r="AY31" s="1648" t="s">
        <v>713</v>
      </c>
      <c r="AZ31" s="1649"/>
      <c r="BA31" s="1649"/>
      <c r="BB31" s="1649"/>
      <c r="BC31" s="1649"/>
      <c r="BD31" s="1649"/>
      <c r="BE31" s="1649"/>
      <c r="BF31" s="1649"/>
      <c r="BG31" s="1649"/>
      <c r="BH31" s="1650"/>
      <c r="BI31" s="1667" t="s">
        <v>713</v>
      </c>
      <c r="BJ31" s="1667"/>
      <c r="BK31" s="1667"/>
      <c r="BL31" s="1667"/>
      <c r="BM31" s="1667"/>
      <c r="BN31" s="1667"/>
      <c r="BO31" s="1667"/>
      <c r="BP31" s="1667"/>
      <c r="BQ31" s="1667"/>
      <c r="BR31" s="1667"/>
      <c r="BS31" s="1648" t="s">
        <v>713</v>
      </c>
      <c r="BT31" s="1649"/>
      <c r="BU31" s="1649"/>
      <c r="BV31" s="1649"/>
      <c r="BW31" s="1649"/>
      <c r="BX31" s="1649"/>
      <c r="BY31" s="1649"/>
      <c r="BZ31" s="1649"/>
      <c r="CA31" s="1649"/>
      <c r="CB31" s="1650"/>
      <c r="CC31" s="1648">
        <v>15</v>
      </c>
      <c r="CD31" s="1649"/>
      <c r="CE31" s="1649"/>
      <c r="CF31" s="1649"/>
      <c r="CG31" s="1649"/>
      <c r="CH31" s="1649"/>
      <c r="CI31" s="1649"/>
      <c r="CJ31" s="1649"/>
      <c r="CK31" s="1649"/>
      <c r="CL31" s="1650"/>
    </row>
    <row r="32" spans="4:90" ht="31.5" customHeight="1">
      <c r="D32" s="657"/>
      <c r="E32" s="658"/>
      <c r="F32" s="1655" t="s">
        <v>496</v>
      </c>
      <c r="G32" s="1655"/>
      <c r="H32" s="1655"/>
      <c r="I32" s="1655"/>
      <c r="J32" s="1655"/>
      <c r="K32" s="1655"/>
      <c r="L32" s="1655"/>
      <c r="M32" s="1655"/>
      <c r="N32" s="1655"/>
      <c r="O32" s="1655"/>
      <c r="P32" s="1655"/>
      <c r="Q32" s="1655"/>
      <c r="R32" s="1655"/>
      <c r="S32" s="1655"/>
      <c r="T32" s="1656"/>
      <c r="U32" s="1668">
        <v>-79</v>
      </c>
      <c r="V32" s="1668"/>
      <c r="W32" s="1668"/>
      <c r="X32" s="1668"/>
      <c r="Y32" s="1668"/>
      <c r="Z32" s="1668"/>
      <c r="AA32" s="1668"/>
      <c r="AB32" s="1668"/>
      <c r="AC32" s="1668"/>
      <c r="AD32" s="1668"/>
      <c r="AE32" s="1668">
        <v>-280</v>
      </c>
      <c r="AF32" s="1668"/>
      <c r="AG32" s="1668"/>
      <c r="AH32" s="1668"/>
      <c r="AI32" s="1668"/>
      <c r="AJ32" s="1668"/>
      <c r="AK32" s="1668"/>
      <c r="AL32" s="1668"/>
      <c r="AM32" s="1668"/>
      <c r="AN32" s="1668"/>
      <c r="AO32" s="1668">
        <v>-139</v>
      </c>
      <c r="AP32" s="1668"/>
      <c r="AQ32" s="1668"/>
      <c r="AR32" s="1668"/>
      <c r="AS32" s="1668"/>
      <c r="AT32" s="1668"/>
      <c r="AU32" s="1668"/>
      <c r="AV32" s="1668"/>
      <c r="AW32" s="1668"/>
      <c r="AX32" s="1668"/>
      <c r="AY32" s="1657">
        <v>-498</v>
      </c>
      <c r="AZ32" s="1658"/>
      <c r="BA32" s="1658"/>
      <c r="BB32" s="1658"/>
      <c r="BC32" s="1658"/>
      <c r="BD32" s="1658"/>
      <c r="BE32" s="1658"/>
      <c r="BF32" s="1658"/>
      <c r="BG32" s="1658"/>
      <c r="BH32" s="1659"/>
      <c r="BI32" s="1668">
        <v>4</v>
      </c>
      <c r="BJ32" s="1668"/>
      <c r="BK32" s="1668"/>
      <c r="BL32" s="1668"/>
      <c r="BM32" s="1668"/>
      <c r="BN32" s="1668"/>
      <c r="BO32" s="1668"/>
      <c r="BP32" s="1668"/>
      <c r="BQ32" s="1668"/>
      <c r="BR32" s="1668"/>
      <c r="BS32" s="1657">
        <v>30</v>
      </c>
      <c r="BT32" s="1658"/>
      <c r="BU32" s="1658"/>
      <c r="BV32" s="1658"/>
      <c r="BW32" s="1658"/>
      <c r="BX32" s="1658"/>
      <c r="BY32" s="1658"/>
      <c r="BZ32" s="1658"/>
      <c r="CA32" s="1658"/>
      <c r="CB32" s="1659"/>
      <c r="CC32" s="1657">
        <v>-463</v>
      </c>
      <c r="CD32" s="1658"/>
      <c r="CE32" s="1658"/>
      <c r="CF32" s="1658"/>
      <c r="CG32" s="1658"/>
      <c r="CH32" s="1658"/>
      <c r="CI32" s="1658"/>
      <c r="CJ32" s="1658"/>
      <c r="CK32" s="1658"/>
      <c r="CL32" s="1659"/>
    </row>
    <row r="33" spans="4:90" ht="22.5" customHeight="1">
      <c r="D33" s="1641" t="s">
        <v>619</v>
      </c>
      <c r="E33" s="1641"/>
      <c r="F33" s="1641"/>
      <c r="G33" s="1641"/>
      <c r="H33" s="1641"/>
      <c r="I33" s="1641"/>
      <c r="J33" s="1641"/>
      <c r="K33" s="1641"/>
      <c r="L33" s="1641"/>
      <c r="M33" s="1641"/>
      <c r="N33" s="1641"/>
      <c r="O33" s="1641"/>
      <c r="P33" s="1641"/>
      <c r="Q33" s="1641"/>
      <c r="R33" s="1641"/>
      <c r="S33" s="1641"/>
      <c r="T33" s="1642"/>
      <c r="U33" s="1624">
        <v>-79</v>
      </c>
      <c r="V33" s="1624"/>
      <c r="W33" s="1624"/>
      <c r="X33" s="1624"/>
      <c r="Y33" s="1624"/>
      <c r="Z33" s="1624"/>
      <c r="AA33" s="1624"/>
      <c r="AB33" s="1624"/>
      <c r="AC33" s="1624"/>
      <c r="AD33" s="1624"/>
      <c r="AE33" s="1652">
        <v>-280</v>
      </c>
      <c r="AF33" s="1653"/>
      <c r="AG33" s="1653"/>
      <c r="AH33" s="1653"/>
      <c r="AI33" s="1653"/>
      <c r="AJ33" s="1653"/>
      <c r="AK33" s="1653"/>
      <c r="AL33" s="1653"/>
      <c r="AM33" s="1653"/>
      <c r="AN33" s="1654"/>
      <c r="AO33" s="1652">
        <v>-139</v>
      </c>
      <c r="AP33" s="1653"/>
      <c r="AQ33" s="1653"/>
      <c r="AR33" s="1653"/>
      <c r="AS33" s="1653"/>
      <c r="AT33" s="1653"/>
      <c r="AU33" s="1653"/>
      <c r="AV33" s="1653"/>
      <c r="AW33" s="1653"/>
      <c r="AX33" s="1654"/>
      <c r="AY33" s="1652">
        <v>-498</v>
      </c>
      <c r="AZ33" s="1653"/>
      <c r="BA33" s="1653"/>
      <c r="BB33" s="1653"/>
      <c r="BC33" s="1653"/>
      <c r="BD33" s="1653"/>
      <c r="BE33" s="1653"/>
      <c r="BF33" s="1653"/>
      <c r="BG33" s="1653"/>
      <c r="BH33" s="1654"/>
      <c r="BI33" s="1652">
        <v>4</v>
      </c>
      <c r="BJ33" s="1653"/>
      <c r="BK33" s="1653"/>
      <c r="BL33" s="1653"/>
      <c r="BM33" s="1653"/>
      <c r="BN33" s="1653"/>
      <c r="BO33" s="1653"/>
      <c r="BP33" s="1653"/>
      <c r="BQ33" s="1653"/>
      <c r="BR33" s="1654"/>
      <c r="BS33" s="1652">
        <v>30</v>
      </c>
      <c r="BT33" s="1653"/>
      <c r="BU33" s="1653"/>
      <c r="BV33" s="1653"/>
      <c r="BW33" s="1653"/>
      <c r="BX33" s="1653"/>
      <c r="BY33" s="1653"/>
      <c r="BZ33" s="1653"/>
      <c r="CA33" s="1653"/>
      <c r="CB33" s="1654"/>
      <c r="CC33" s="1652">
        <v>2119</v>
      </c>
      <c r="CD33" s="1653"/>
      <c r="CE33" s="1653"/>
      <c r="CF33" s="1653"/>
      <c r="CG33" s="1653"/>
      <c r="CH33" s="1653"/>
      <c r="CI33" s="1653"/>
      <c r="CJ33" s="1653"/>
      <c r="CK33" s="1653"/>
      <c r="CL33" s="1654"/>
    </row>
    <row r="34" spans="4:90" ht="22.5" customHeight="1">
      <c r="D34" s="1641" t="s">
        <v>621</v>
      </c>
      <c r="E34" s="1641"/>
      <c r="F34" s="1641"/>
      <c r="G34" s="1641"/>
      <c r="H34" s="1641"/>
      <c r="I34" s="1641"/>
      <c r="J34" s="1641"/>
      <c r="K34" s="1641"/>
      <c r="L34" s="1641"/>
      <c r="M34" s="1641"/>
      <c r="N34" s="1641"/>
      <c r="O34" s="1641"/>
      <c r="P34" s="1641"/>
      <c r="Q34" s="1641"/>
      <c r="R34" s="1641"/>
      <c r="S34" s="1641"/>
      <c r="T34" s="1642"/>
      <c r="U34" s="1624">
        <v>4165</v>
      </c>
      <c r="V34" s="1624"/>
      <c r="W34" s="1624"/>
      <c r="X34" s="1624"/>
      <c r="Y34" s="1624"/>
      <c r="Z34" s="1624"/>
      <c r="AA34" s="1624"/>
      <c r="AB34" s="1624"/>
      <c r="AC34" s="1624"/>
      <c r="AD34" s="1624"/>
      <c r="AE34" s="1652">
        <v>-280</v>
      </c>
      <c r="AF34" s="1653"/>
      <c r="AG34" s="1653"/>
      <c r="AH34" s="1653"/>
      <c r="AI34" s="1653"/>
      <c r="AJ34" s="1653"/>
      <c r="AK34" s="1653"/>
      <c r="AL34" s="1653"/>
      <c r="AM34" s="1653"/>
      <c r="AN34" s="1654"/>
      <c r="AO34" s="1652">
        <v>908</v>
      </c>
      <c r="AP34" s="1653"/>
      <c r="AQ34" s="1653"/>
      <c r="AR34" s="1653"/>
      <c r="AS34" s="1653"/>
      <c r="AT34" s="1653"/>
      <c r="AU34" s="1653"/>
      <c r="AV34" s="1653"/>
      <c r="AW34" s="1653"/>
      <c r="AX34" s="1654"/>
      <c r="AY34" s="1652">
        <v>4793</v>
      </c>
      <c r="AZ34" s="1653"/>
      <c r="BA34" s="1653"/>
      <c r="BB34" s="1653"/>
      <c r="BC34" s="1653"/>
      <c r="BD34" s="1653"/>
      <c r="BE34" s="1653"/>
      <c r="BF34" s="1653"/>
      <c r="BG34" s="1653"/>
      <c r="BH34" s="1654"/>
      <c r="BI34" s="1652">
        <v>4</v>
      </c>
      <c r="BJ34" s="1653"/>
      <c r="BK34" s="1653"/>
      <c r="BL34" s="1653"/>
      <c r="BM34" s="1653"/>
      <c r="BN34" s="1653"/>
      <c r="BO34" s="1653"/>
      <c r="BP34" s="1653"/>
      <c r="BQ34" s="1653"/>
      <c r="BR34" s="1654"/>
      <c r="BS34" s="1652">
        <v>592</v>
      </c>
      <c r="BT34" s="1653"/>
      <c r="BU34" s="1653"/>
      <c r="BV34" s="1653"/>
      <c r="BW34" s="1653"/>
      <c r="BX34" s="1653"/>
      <c r="BY34" s="1653"/>
      <c r="BZ34" s="1653"/>
      <c r="CA34" s="1653"/>
      <c r="CB34" s="1654"/>
      <c r="CC34" s="1652">
        <v>90593</v>
      </c>
      <c r="CD34" s="1653"/>
      <c r="CE34" s="1653"/>
      <c r="CF34" s="1653"/>
      <c r="CG34" s="1653"/>
      <c r="CH34" s="1653"/>
      <c r="CI34" s="1653"/>
      <c r="CJ34" s="1653"/>
      <c r="CK34" s="1653"/>
      <c r="CL34" s="1654"/>
    </row>
    <row r="35" spans="21:80" ht="21" customHeight="1">
      <c r="U35" s="662"/>
      <c r="V35" s="662"/>
      <c r="W35" s="662"/>
      <c r="X35" s="662"/>
      <c r="Y35" s="662"/>
      <c r="Z35" s="662"/>
      <c r="AA35" s="662"/>
      <c r="AB35" s="662"/>
      <c r="AC35" s="662"/>
      <c r="AD35" s="662"/>
      <c r="AE35" s="662"/>
      <c r="AF35" s="662"/>
      <c r="AG35" s="662"/>
      <c r="AH35" s="662"/>
      <c r="AI35" s="662"/>
      <c r="AJ35" s="662"/>
      <c r="AK35" s="662"/>
      <c r="AL35" s="662"/>
      <c r="AM35" s="662"/>
      <c r="AN35" s="662"/>
      <c r="AO35" s="662"/>
      <c r="AP35" s="662"/>
      <c r="AQ35" s="662"/>
      <c r="AR35" s="662"/>
      <c r="AS35" s="662"/>
      <c r="AT35" s="662"/>
      <c r="AU35" s="662"/>
      <c r="AV35" s="662"/>
      <c r="AW35" s="662"/>
      <c r="AX35" s="662"/>
      <c r="AY35" s="662"/>
      <c r="AZ35" s="662"/>
      <c r="BA35" s="662"/>
      <c r="BB35" s="662"/>
      <c r="BC35" s="662"/>
      <c r="BD35" s="662"/>
      <c r="BE35" s="662"/>
      <c r="BF35" s="662"/>
      <c r="BG35" s="662"/>
      <c r="BH35" s="662"/>
      <c r="BI35" s="662"/>
      <c r="BJ35" s="662"/>
      <c r="BK35" s="662"/>
      <c r="BL35" s="662"/>
      <c r="BM35" s="662"/>
      <c r="BN35" s="662"/>
      <c r="BO35" s="662"/>
      <c r="BP35" s="662"/>
      <c r="BQ35" s="662"/>
      <c r="BR35" s="662"/>
      <c r="BS35" s="662"/>
      <c r="BT35" s="662"/>
      <c r="BU35" s="662"/>
      <c r="BV35" s="662"/>
      <c r="BW35" s="662"/>
      <c r="BX35" s="662"/>
      <c r="BY35" s="662"/>
      <c r="BZ35" s="662"/>
      <c r="CA35" s="662"/>
      <c r="CB35" s="662"/>
    </row>
  </sheetData>
  <mergeCells count="160">
    <mergeCell ref="AY34:BH34"/>
    <mergeCell ref="BI34:BR34"/>
    <mergeCell ref="BS34:CB34"/>
    <mergeCell ref="CC34:CL34"/>
    <mergeCell ref="D34:T34"/>
    <mergeCell ref="U34:AD34"/>
    <mergeCell ref="AE34:AN34"/>
    <mergeCell ref="AO34:AX34"/>
    <mergeCell ref="AY33:BH33"/>
    <mergeCell ref="BI33:BR33"/>
    <mergeCell ref="BS33:CB33"/>
    <mergeCell ref="CC33:CL33"/>
    <mergeCell ref="D33:T33"/>
    <mergeCell ref="U33:AD33"/>
    <mergeCell ref="AE33:AN33"/>
    <mergeCell ref="AO33:AX33"/>
    <mergeCell ref="AY32:BH32"/>
    <mergeCell ref="BI32:BR32"/>
    <mergeCell ref="BS32:CB32"/>
    <mergeCell ref="CC32:CL32"/>
    <mergeCell ref="F32:T32"/>
    <mergeCell ref="U32:AD32"/>
    <mergeCell ref="AE32:AN32"/>
    <mergeCell ref="AO32:AX32"/>
    <mergeCell ref="AY31:BH31"/>
    <mergeCell ref="BI31:BR31"/>
    <mergeCell ref="BS31:CB31"/>
    <mergeCell ref="CC31:CL31"/>
    <mergeCell ref="F31:T31"/>
    <mergeCell ref="U31:AD31"/>
    <mergeCell ref="AE31:AN31"/>
    <mergeCell ref="AO31:AX31"/>
    <mergeCell ref="AY30:BH30"/>
    <mergeCell ref="BI30:BR30"/>
    <mergeCell ref="BS30:CB30"/>
    <mergeCell ref="CC30:CL30"/>
    <mergeCell ref="F30:T30"/>
    <mergeCell ref="U30:AD30"/>
    <mergeCell ref="AE30:AN30"/>
    <mergeCell ref="AO30:AX30"/>
    <mergeCell ref="AY29:BH29"/>
    <mergeCell ref="BI29:BR29"/>
    <mergeCell ref="BS29:CB29"/>
    <mergeCell ref="CC29:CL29"/>
    <mergeCell ref="F29:T29"/>
    <mergeCell ref="U29:AD29"/>
    <mergeCell ref="AE29:AN29"/>
    <mergeCell ref="AO29:AX29"/>
    <mergeCell ref="AY28:BH28"/>
    <mergeCell ref="BI28:BR28"/>
    <mergeCell ref="BS28:CB28"/>
    <mergeCell ref="CC28:CL28"/>
    <mergeCell ref="F28:T28"/>
    <mergeCell ref="U28:AD28"/>
    <mergeCell ref="AE28:AN28"/>
    <mergeCell ref="AO28:AX28"/>
    <mergeCell ref="AY27:BH27"/>
    <mergeCell ref="BI27:BR27"/>
    <mergeCell ref="BS27:CB27"/>
    <mergeCell ref="CC27:CL27"/>
    <mergeCell ref="F27:T27"/>
    <mergeCell ref="U27:AD27"/>
    <mergeCell ref="AE27:AN27"/>
    <mergeCell ref="AO27:AX27"/>
    <mergeCell ref="AY26:BH26"/>
    <mergeCell ref="BI26:BR26"/>
    <mergeCell ref="BS26:CB26"/>
    <mergeCell ref="CC26:CL26"/>
    <mergeCell ref="D26:T26"/>
    <mergeCell ref="U26:AD26"/>
    <mergeCell ref="AE26:AN26"/>
    <mergeCell ref="AO26:AX26"/>
    <mergeCell ref="AY25:BH25"/>
    <mergeCell ref="BI25:BR25"/>
    <mergeCell ref="BS25:CB25"/>
    <mergeCell ref="CC25:CL25"/>
    <mergeCell ref="D25:T25"/>
    <mergeCell ref="U25:AD25"/>
    <mergeCell ref="AE25:AN25"/>
    <mergeCell ref="AO25:AX25"/>
    <mergeCell ref="CC22:CL24"/>
    <mergeCell ref="U23:AD24"/>
    <mergeCell ref="AE23:AN24"/>
    <mergeCell ref="AO23:AX24"/>
    <mergeCell ref="AY23:BH24"/>
    <mergeCell ref="D22:T24"/>
    <mergeCell ref="U22:BH22"/>
    <mergeCell ref="BI22:BR24"/>
    <mergeCell ref="BS22:CB24"/>
    <mergeCell ref="BK20:BX20"/>
    <mergeCell ref="BY20:CL20"/>
    <mergeCell ref="D19:T19"/>
    <mergeCell ref="U19:AH19"/>
    <mergeCell ref="D20:T20"/>
    <mergeCell ref="U20:AH20"/>
    <mergeCell ref="AI20:AV20"/>
    <mergeCell ref="AW20:BJ20"/>
    <mergeCell ref="AI19:AV19"/>
    <mergeCell ref="AW19:BJ19"/>
    <mergeCell ref="BK17:BX17"/>
    <mergeCell ref="BY17:CL17"/>
    <mergeCell ref="BK18:BX18"/>
    <mergeCell ref="BY18:CL18"/>
    <mergeCell ref="BK19:BX19"/>
    <mergeCell ref="BY19:CL19"/>
    <mergeCell ref="F18:T18"/>
    <mergeCell ref="U18:AH18"/>
    <mergeCell ref="AI18:AV18"/>
    <mergeCell ref="AW18:BJ18"/>
    <mergeCell ref="F17:T17"/>
    <mergeCell ref="U17:AH17"/>
    <mergeCell ref="AI17:AV17"/>
    <mergeCell ref="AW17:BJ17"/>
    <mergeCell ref="BK16:BX16"/>
    <mergeCell ref="BY16:CL16"/>
    <mergeCell ref="F15:T15"/>
    <mergeCell ref="U15:AH15"/>
    <mergeCell ref="F16:T16"/>
    <mergeCell ref="U16:AH16"/>
    <mergeCell ref="AI16:AV16"/>
    <mergeCell ref="AW16:BJ16"/>
    <mergeCell ref="AI15:AV15"/>
    <mergeCell ref="AW15:BJ15"/>
    <mergeCell ref="BK13:BX13"/>
    <mergeCell ref="BY13:CL13"/>
    <mergeCell ref="BK14:BX14"/>
    <mergeCell ref="BY14:CL14"/>
    <mergeCell ref="BK15:BX15"/>
    <mergeCell ref="BY15:CL15"/>
    <mergeCell ref="F14:T14"/>
    <mergeCell ref="U14:AH14"/>
    <mergeCell ref="AI14:AV14"/>
    <mergeCell ref="AW14:BJ14"/>
    <mergeCell ref="F13:T13"/>
    <mergeCell ref="U13:AH13"/>
    <mergeCell ref="AI13:AV13"/>
    <mergeCell ref="AW13:BJ13"/>
    <mergeCell ref="D11:T11"/>
    <mergeCell ref="U11:AH11"/>
    <mergeCell ref="AI11:AV11"/>
    <mergeCell ref="D12:T12"/>
    <mergeCell ref="U12:AH12"/>
    <mergeCell ref="AI12:AV12"/>
    <mergeCell ref="AW9:BJ10"/>
    <mergeCell ref="BK9:BX10"/>
    <mergeCell ref="BY9:CL10"/>
    <mergeCell ref="BK12:BX12"/>
    <mergeCell ref="BY12:CL12"/>
    <mergeCell ref="AW12:BJ12"/>
    <mergeCell ref="AW11:BJ11"/>
    <mergeCell ref="BK11:BX11"/>
    <mergeCell ref="BY11:CL11"/>
    <mergeCell ref="D3:CL3"/>
    <mergeCell ref="D5:CL5"/>
    <mergeCell ref="D6:CL6"/>
    <mergeCell ref="BY7:CL7"/>
    <mergeCell ref="D8:T10"/>
    <mergeCell ref="U8:CL8"/>
    <mergeCell ref="U9:AH10"/>
    <mergeCell ref="AI9:AV10"/>
  </mergeCells>
  <printOptions/>
  <pageMargins left="0.3937007874015748" right="0.3937007874015748" top="0.5905511811023623" bottom="0.5905511811023623" header="0.5118110236220472" footer="0.5118110236220472"/>
  <pageSetup orientation="portrait" paperSize="9" scale="65" r:id="rId2"/>
  <headerFooter alignWithMargins="0">
    <oddHeader>&amp;C&amp;A</oddHeader>
  </headerFooter>
  <drawing r:id="rId1"/>
</worksheet>
</file>

<file path=xl/worksheets/sheet28.xml><?xml version="1.0" encoding="utf-8"?>
<worksheet xmlns="http://schemas.openxmlformats.org/spreadsheetml/2006/main" xmlns:r="http://schemas.openxmlformats.org/officeDocument/2006/relationships">
  <dimension ref="A1:N31"/>
  <sheetViews>
    <sheetView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9.00390625" defaultRowHeight="31.5" customHeight="1"/>
  <cols>
    <col min="1" max="1" width="2.875" style="669" customWidth="1"/>
    <col min="2" max="2" width="20.125" style="663" customWidth="1"/>
    <col min="3" max="9" width="14.50390625" style="700" customWidth="1"/>
    <col min="10" max="14" width="11.375" style="700" customWidth="1"/>
    <col min="15" max="16384" width="9.00390625" style="663" customWidth="1"/>
  </cols>
  <sheetData>
    <row r="1" spans="1:14" ht="31.5" customHeight="1">
      <c r="A1" s="1558" t="s">
        <v>53</v>
      </c>
      <c r="B1" s="1558"/>
      <c r="C1" s="1558"/>
      <c r="D1" s="1558"/>
      <c r="E1" s="1558"/>
      <c r="F1" s="1558"/>
      <c r="G1" s="1558"/>
      <c r="H1" s="1558"/>
      <c r="I1" s="1558"/>
      <c r="J1" s="562"/>
      <c r="K1" s="562"/>
      <c r="L1" s="562"/>
      <c r="M1" s="562"/>
      <c r="N1" s="562"/>
    </row>
    <row r="2" spans="1:14" ht="13.5">
      <c r="A2" s="1558" t="s">
        <v>54</v>
      </c>
      <c r="B2" s="1558"/>
      <c r="C2" s="1558"/>
      <c r="D2" s="1558"/>
      <c r="E2" s="1558"/>
      <c r="F2" s="1558"/>
      <c r="G2" s="1558"/>
      <c r="H2" s="1558"/>
      <c r="I2" s="1558"/>
      <c r="J2" s="562"/>
      <c r="K2" s="562"/>
      <c r="L2" s="562"/>
      <c r="M2" s="562"/>
      <c r="N2" s="562"/>
    </row>
    <row r="3" spans="1:14" ht="13.5">
      <c r="A3" s="562"/>
      <c r="B3" s="562" t="s">
        <v>55</v>
      </c>
      <c r="C3" s="664"/>
      <c r="D3" s="664"/>
      <c r="E3" s="664"/>
      <c r="F3" s="664"/>
      <c r="G3" s="664"/>
      <c r="H3" s="664"/>
      <c r="I3" s="665" t="s">
        <v>753</v>
      </c>
      <c r="J3" s="562"/>
      <c r="K3" s="562"/>
      <c r="L3" s="562"/>
      <c r="M3" s="562"/>
      <c r="N3" s="666"/>
    </row>
    <row r="4" spans="1:9" s="669" customFormat="1" ht="31.5" customHeight="1">
      <c r="A4" s="667"/>
      <c r="B4" s="668"/>
      <c r="C4" s="1675" t="s">
        <v>585</v>
      </c>
      <c r="D4" s="1676"/>
      <c r="E4" s="1676"/>
      <c r="F4" s="1676"/>
      <c r="G4" s="1676"/>
      <c r="H4" s="1676"/>
      <c r="I4" s="1677"/>
    </row>
    <row r="5" spans="1:14" ht="31.5" customHeight="1">
      <c r="A5" s="670"/>
      <c r="B5" s="671"/>
      <c r="C5" s="1673" t="s">
        <v>516</v>
      </c>
      <c r="D5" s="672" t="s">
        <v>517</v>
      </c>
      <c r="E5" s="1671" t="s">
        <v>518</v>
      </c>
      <c r="F5" s="1685"/>
      <c r="G5" s="1685"/>
      <c r="H5" s="1686"/>
      <c r="I5" s="1673" t="s">
        <v>520</v>
      </c>
      <c r="J5" s="663"/>
      <c r="K5" s="663"/>
      <c r="L5" s="663"/>
      <c r="M5" s="663"/>
      <c r="N5" s="663"/>
    </row>
    <row r="6" spans="1:14" ht="31.5" customHeight="1">
      <c r="A6" s="670"/>
      <c r="B6" s="671"/>
      <c r="C6" s="1682"/>
      <c r="D6" s="1673" t="s">
        <v>56</v>
      </c>
      <c r="E6" s="1673" t="s">
        <v>57</v>
      </c>
      <c r="F6" s="1687" t="s">
        <v>58</v>
      </c>
      <c r="G6" s="1688"/>
      <c r="H6" s="1673" t="s">
        <v>59</v>
      </c>
      <c r="I6" s="1683"/>
      <c r="J6" s="663"/>
      <c r="K6" s="663"/>
      <c r="L6" s="663"/>
      <c r="M6" s="663"/>
      <c r="N6" s="663"/>
    </row>
    <row r="7" spans="1:14" ht="31.5" customHeight="1">
      <c r="A7" s="674"/>
      <c r="B7" s="675"/>
      <c r="C7" s="1674"/>
      <c r="D7" s="1674"/>
      <c r="E7" s="1674"/>
      <c r="F7" s="676" t="s">
        <v>60</v>
      </c>
      <c r="G7" s="673" t="s">
        <v>61</v>
      </c>
      <c r="H7" s="1674"/>
      <c r="I7" s="1684"/>
      <c r="J7" s="663"/>
      <c r="K7" s="663"/>
      <c r="L7" s="663"/>
      <c r="M7" s="663"/>
      <c r="N7" s="663"/>
    </row>
    <row r="8" spans="1:14" ht="43.5" customHeight="1">
      <c r="A8" s="1669" t="s">
        <v>62</v>
      </c>
      <c r="B8" s="1670"/>
      <c r="C8" s="677">
        <v>17268</v>
      </c>
      <c r="D8" s="677">
        <v>4992</v>
      </c>
      <c r="E8" s="677">
        <v>102</v>
      </c>
      <c r="F8" s="677">
        <v>200</v>
      </c>
      <c r="G8" s="678">
        <v>-11242</v>
      </c>
      <c r="H8" s="679">
        <v>-10940</v>
      </c>
      <c r="I8" s="678">
        <v>11321</v>
      </c>
      <c r="J8" s="663"/>
      <c r="K8" s="663"/>
      <c r="L8" s="663"/>
      <c r="M8" s="663"/>
      <c r="N8" s="663"/>
    </row>
    <row r="9" spans="1:14" ht="43.5" customHeight="1">
      <c r="A9" s="1671" t="s">
        <v>527</v>
      </c>
      <c r="B9" s="1672"/>
      <c r="C9" s="680"/>
      <c r="D9" s="680"/>
      <c r="E9" s="680"/>
      <c r="F9" s="680"/>
      <c r="G9" s="680"/>
      <c r="H9" s="681"/>
      <c r="I9" s="682"/>
      <c r="J9" s="663"/>
      <c r="K9" s="663"/>
      <c r="L9" s="663"/>
      <c r="M9" s="663"/>
      <c r="N9" s="663"/>
    </row>
    <row r="10" spans="1:14" ht="43.5" customHeight="1">
      <c r="A10" s="683"/>
      <c r="B10" s="684" t="s">
        <v>530</v>
      </c>
      <c r="C10" s="677"/>
      <c r="D10" s="677"/>
      <c r="E10" s="677"/>
      <c r="F10" s="677"/>
      <c r="G10" s="678">
        <v>-1158</v>
      </c>
      <c r="H10" s="685">
        <v>-1158</v>
      </c>
      <c r="I10" s="678">
        <v>-1158</v>
      </c>
      <c r="J10" s="663"/>
      <c r="K10" s="663"/>
      <c r="L10" s="663"/>
      <c r="M10" s="663"/>
      <c r="N10" s="663"/>
    </row>
    <row r="11" spans="1:14" ht="43.5" customHeight="1">
      <c r="A11" s="674"/>
      <c r="B11" s="686" t="s">
        <v>63</v>
      </c>
      <c r="C11" s="687"/>
      <c r="D11" s="687"/>
      <c r="E11" s="687"/>
      <c r="F11" s="687"/>
      <c r="G11" s="688">
        <v>-140</v>
      </c>
      <c r="H11" s="679">
        <v>-140</v>
      </c>
      <c r="I11" s="688">
        <v>-140</v>
      </c>
      <c r="J11" s="663"/>
      <c r="K11" s="663"/>
      <c r="L11" s="663"/>
      <c r="M11" s="663"/>
      <c r="N11" s="663"/>
    </row>
    <row r="12" spans="1:14" ht="43.5" customHeight="1">
      <c r="A12" s="674"/>
      <c r="B12" s="689" t="s">
        <v>64</v>
      </c>
      <c r="C12" s="687"/>
      <c r="D12" s="687"/>
      <c r="E12" s="687"/>
      <c r="F12" s="687"/>
      <c r="G12" s="688"/>
      <c r="H12" s="679"/>
      <c r="I12" s="688"/>
      <c r="J12" s="663"/>
      <c r="K12" s="663"/>
      <c r="L12" s="663"/>
      <c r="M12" s="663"/>
      <c r="N12" s="663"/>
    </row>
    <row r="13" spans="1:14" ht="43.5" customHeight="1">
      <c r="A13" s="1671" t="s">
        <v>535</v>
      </c>
      <c r="B13" s="1672"/>
      <c r="C13" s="690"/>
      <c r="D13" s="690"/>
      <c r="E13" s="690"/>
      <c r="F13" s="690"/>
      <c r="G13" s="678">
        <v>-1299</v>
      </c>
      <c r="H13" s="678">
        <v>-1299</v>
      </c>
      <c r="I13" s="678">
        <v>-1299</v>
      </c>
      <c r="J13" s="663"/>
      <c r="K13" s="663"/>
      <c r="L13" s="663"/>
      <c r="M13" s="663"/>
      <c r="N13" s="663"/>
    </row>
    <row r="14" spans="1:14" ht="43.5" customHeight="1">
      <c r="A14" s="1669" t="s">
        <v>65</v>
      </c>
      <c r="B14" s="1670"/>
      <c r="C14" s="677">
        <v>17268</v>
      </c>
      <c r="D14" s="677">
        <v>4992</v>
      </c>
      <c r="E14" s="677">
        <v>102</v>
      </c>
      <c r="F14" s="677">
        <v>200</v>
      </c>
      <c r="G14" s="678">
        <v>-12541</v>
      </c>
      <c r="H14" s="685">
        <v>-12239</v>
      </c>
      <c r="I14" s="678">
        <v>10022</v>
      </c>
      <c r="J14" s="663"/>
      <c r="K14" s="663"/>
      <c r="L14" s="663"/>
      <c r="M14" s="663"/>
      <c r="N14" s="663"/>
    </row>
    <row r="16" spans="1:7" s="669" customFormat="1" ht="31.5" customHeight="1">
      <c r="A16" s="667"/>
      <c r="B16" s="668"/>
      <c r="C16" s="1671" t="s">
        <v>668</v>
      </c>
      <c r="D16" s="1680"/>
      <c r="E16" s="1681"/>
      <c r="F16" s="1673" t="s">
        <v>514</v>
      </c>
      <c r="G16" s="1673" t="s">
        <v>515</v>
      </c>
    </row>
    <row r="17" spans="1:14" ht="31.5" customHeight="1">
      <c r="A17" s="670"/>
      <c r="B17" s="671"/>
      <c r="C17" s="1673" t="s">
        <v>521</v>
      </c>
      <c r="D17" s="1673" t="s">
        <v>523</v>
      </c>
      <c r="E17" s="1673" t="s">
        <v>466</v>
      </c>
      <c r="F17" s="1678"/>
      <c r="G17" s="1678"/>
      <c r="H17" s="663"/>
      <c r="I17" s="663"/>
      <c r="J17" s="663"/>
      <c r="K17" s="663"/>
      <c r="L17" s="663"/>
      <c r="M17" s="663"/>
      <c r="N17" s="663"/>
    </row>
    <row r="18" spans="1:14" ht="31.5" customHeight="1">
      <c r="A18" s="670"/>
      <c r="B18" s="671"/>
      <c r="C18" s="1678"/>
      <c r="D18" s="1678"/>
      <c r="E18" s="1678"/>
      <c r="F18" s="1678"/>
      <c r="G18" s="1678"/>
      <c r="H18" s="663"/>
      <c r="I18" s="663"/>
      <c r="J18" s="663"/>
      <c r="K18" s="663"/>
      <c r="L18" s="663"/>
      <c r="M18" s="663"/>
      <c r="N18" s="663"/>
    </row>
    <row r="19" spans="1:14" ht="31.5" customHeight="1">
      <c r="A19" s="674"/>
      <c r="B19" s="675"/>
      <c r="C19" s="1679"/>
      <c r="D19" s="1679"/>
      <c r="E19" s="1679"/>
      <c r="F19" s="1679"/>
      <c r="G19" s="1679"/>
      <c r="H19" s="663"/>
      <c r="I19" s="663"/>
      <c r="J19" s="663"/>
      <c r="K19" s="663"/>
      <c r="L19" s="663"/>
      <c r="M19" s="663"/>
      <c r="N19" s="663"/>
    </row>
    <row r="20" spans="1:14" ht="43.5" customHeight="1">
      <c r="A20" s="1669" t="s">
        <v>62</v>
      </c>
      <c r="B20" s="1670"/>
      <c r="C20" s="678">
        <v>-629</v>
      </c>
      <c r="D20" s="691">
        <v>265</v>
      </c>
      <c r="E20" s="692">
        <v>-363</v>
      </c>
      <c r="F20" s="692">
        <v>253</v>
      </c>
      <c r="G20" s="693">
        <v>11211</v>
      </c>
      <c r="H20" s="663"/>
      <c r="I20" s="663"/>
      <c r="J20" s="663"/>
      <c r="K20" s="663"/>
      <c r="L20" s="663"/>
      <c r="M20" s="663"/>
      <c r="N20" s="663"/>
    </row>
    <row r="21" spans="1:14" ht="43.5" customHeight="1">
      <c r="A21" s="1671" t="s">
        <v>527</v>
      </c>
      <c r="B21" s="1672"/>
      <c r="C21" s="680"/>
      <c r="D21" s="680"/>
      <c r="E21" s="694"/>
      <c r="F21" s="694"/>
      <c r="G21" s="694"/>
      <c r="H21" s="663"/>
      <c r="I21" s="663"/>
      <c r="J21" s="663"/>
      <c r="K21" s="663"/>
      <c r="L21" s="663"/>
      <c r="M21" s="663"/>
      <c r="N21" s="663"/>
    </row>
    <row r="22" spans="1:14" ht="43.5" customHeight="1">
      <c r="A22" s="683"/>
      <c r="B22" s="684" t="s">
        <v>530</v>
      </c>
      <c r="C22" s="677"/>
      <c r="D22" s="677"/>
      <c r="E22" s="693"/>
      <c r="F22" s="693"/>
      <c r="G22" s="678">
        <v>-1158</v>
      </c>
      <c r="H22" s="663"/>
      <c r="I22" s="663"/>
      <c r="J22" s="663"/>
      <c r="K22" s="663"/>
      <c r="L22" s="663"/>
      <c r="M22" s="663"/>
      <c r="N22" s="663"/>
    </row>
    <row r="23" spans="1:14" ht="43.5" customHeight="1">
      <c r="A23" s="674"/>
      <c r="B23" s="686" t="s">
        <v>63</v>
      </c>
      <c r="C23" s="687"/>
      <c r="D23" s="677">
        <v>140</v>
      </c>
      <c r="E23" s="695">
        <v>140</v>
      </c>
      <c r="F23" s="695"/>
      <c r="G23" s="696" t="s">
        <v>482</v>
      </c>
      <c r="H23" s="663"/>
      <c r="I23" s="663"/>
      <c r="J23" s="663"/>
      <c r="K23" s="663"/>
      <c r="L23" s="663"/>
      <c r="M23" s="663"/>
      <c r="N23" s="663"/>
    </row>
    <row r="24" spans="1:14" ht="43.5" customHeight="1">
      <c r="A24" s="674"/>
      <c r="B24" s="689" t="s">
        <v>64</v>
      </c>
      <c r="C24" s="688">
        <v>-527</v>
      </c>
      <c r="D24" s="678"/>
      <c r="E24" s="697">
        <v>-527</v>
      </c>
      <c r="F24" s="697">
        <v>-45</v>
      </c>
      <c r="G24" s="697">
        <v>-573</v>
      </c>
      <c r="H24" s="663"/>
      <c r="I24" s="663"/>
      <c r="J24" s="663"/>
      <c r="K24" s="663"/>
      <c r="L24" s="663"/>
      <c r="M24" s="663"/>
      <c r="N24" s="663"/>
    </row>
    <row r="25" spans="1:14" ht="43.5" customHeight="1">
      <c r="A25" s="1671" t="s">
        <v>535</v>
      </c>
      <c r="B25" s="1672"/>
      <c r="C25" s="698">
        <v>-527</v>
      </c>
      <c r="D25" s="678">
        <v>140</v>
      </c>
      <c r="E25" s="699">
        <v>-386</v>
      </c>
      <c r="F25" s="699">
        <v>-45</v>
      </c>
      <c r="G25" s="697">
        <v>-1731</v>
      </c>
      <c r="H25" s="663"/>
      <c r="I25" s="663"/>
      <c r="J25" s="663"/>
      <c r="K25" s="663"/>
      <c r="L25" s="663"/>
      <c r="M25" s="663"/>
      <c r="N25" s="663"/>
    </row>
    <row r="26" spans="1:14" ht="43.5" customHeight="1">
      <c r="A26" s="1669" t="s">
        <v>65</v>
      </c>
      <c r="B26" s="1670"/>
      <c r="C26" s="678">
        <v>-1156</v>
      </c>
      <c r="D26" s="678">
        <v>406</v>
      </c>
      <c r="E26" s="692">
        <v>-750</v>
      </c>
      <c r="F26" s="692">
        <v>207</v>
      </c>
      <c r="G26" s="693">
        <v>9479</v>
      </c>
      <c r="H26" s="663"/>
      <c r="I26" s="663"/>
      <c r="J26" s="663"/>
      <c r="K26" s="663"/>
      <c r="L26" s="663"/>
      <c r="M26" s="663"/>
      <c r="N26" s="663"/>
    </row>
    <row r="27" spans="8:14" ht="31.5" customHeight="1">
      <c r="H27" s="663"/>
      <c r="I27" s="663"/>
      <c r="J27" s="663"/>
      <c r="K27" s="663"/>
      <c r="L27" s="663"/>
      <c r="M27" s="663"/>
      <c r="N27" s="663"/>
    </row>
    <row r="28" spans="8:14" ht="31.5" customHeight="1">
      <c r="H28" s="663"/>
      <c r="I28" s="663"/>
      <c r="J28" s="663"/>
      <c r="K28" s="663"/>
      <c r="L28" s="663"/>
      <c r="M28" s="663"/>
      <c r="N28" s="663"/>
    </row>
    <row r="29" spans="8:14" ht="31.5" customHeight="1">
      <c r="H29" s="663"/>
      <c r="I29" s="663"/>
      <c r="J29" s="663"/>
      <c r="K29" s="663"/>
      <c r="L29" s="663"/>
      <c r="M29" s="663"/>
      <c r="N29" s="663"/>
    </row>
    <row r="30" spans="8:14" ht="31.5" customHeight="1">
      <c r="H30" s="663"/>
      <c r="I30" s="663"/>
      <c r="J30" s="663"/>
      <c r="K30" s="663"/>
      <c r="L30" s="663"/>
      <c r="M30" s="663"/>
      <c r="N30" s="663"/>
    </row>
    <row r="31" spans="8:14" ht="31.5" customHeight="1">
      <c r="H31" s="663"/>
      <c r="I31" s="663"/>
      <c r="J31" s="663"/>
      <c r="K31" s="663"/>
      <c r="L31" s="663"/>
      <c r="M31" s="663"/>
      <c r="N31" s="663"/>
    </row>
  </sheetData>
  <mergeCells count="24">
    <mergeCell ref="C5:C7"/>
    <mergeCell ref="D6:D7"/>
    <mergeCell ref="E6:E7"/>
    <mergeCell ref="I5:I7"/>
    <mergeCell ref="E5:H5"/>
    <mergeCell ref="F6:G6"/>
    <mergeCell ref="A25:B25"/>
    <mergeCell ref="A26:B26"/>
    <mergeCell ref="G16:G19"/>
    <mergeCell ref="C17:C19"/>
    <mergeCell ref="D17:D19"/>
    <mergeCell ref="E17:E19"/>
    <mergeCell ref="C16:E16"/>
    <mergeCell ref="F16:F19"/>
    <mergeCell ref="A1:I1"/>
    <mergeCell ref="A2:I2"/>
    <mergeCell ref="A20:B20"/>
    <mergeCell ref="A21:B21"/>
    <mergeCell ref="H6:H7"/>
    <mergeCell ref="A13:B13"/>
    <mergeCell ref="A8:B8"/>
    <mergeCell ref="A9:B9"/>
    <mergeCell ref="A14:B14"/>
    <mergeCell ref="C4:I4"/>
  </mergeCells>
  <printOptions horizontalCentered="1"/>
  <pageMargins left="0.7874015748031497" right="0.1968503937007874" top="0.7874015748031497" bottom="0.984251968503937" header="0.5118110236220472" footer="0.5118110236220472"/>
  <pageSetup horizontalDpi="600" verticalDpi="600" orientation="portrait" paperSize="9" scale="75" r:id="rId1"/>
  <headerFooter alignWithMargins="0">
    <oddHeader>&amp;C&amp;A</oddHeader>
  </headerFooter>
</worksheet>
</file>

<file path=xl/worksheets/sheet29.xml><?xml version="1.0" encoding="utf-8"?>
<worksheet xmlns="http://schemas.openxmlformats.org/spreadsheetml/2006/main" xmlns:r="http://schemas.openxmlformats.org/officeDocument/2006/relationships">
  <dimension ref="A1:M26"/>
  <sheetViews>
    <sheetView zoomScale="75" zoomScaleNormal="75" workbookViewId="0" topLeftCell="A1">
      <selection activeCell="I4" sqref="I4"/>
    </sheetView>
  </sheetViews>
  <sheetFormatPr defaultColWidth="9.00390625" defaultRowHeight="13.5"/>
  <cols>
    <col min="1" max="1" width="3.25390625" style="701" customWidth="1"/>
    <col min="2" max="2" width="4.375" style="701" customWidth="1"/>
    <col min="3" max="3" width="24.75390625" style="701" customWidth="1"/>
    <col min="4" max="8" width="14.75390625" style="701" customWidth="1"/>
    <col min="9" max="13" width="12.625" style="701" customWidth="1"/>
    <col min="14" max="18" width="14.625" style="701" customWidth="1"/>
    <col min="19" max="19" width="16.625" style="701" customWidth="1"/>
    <col min="20" max="16384" width="9.00390625" style="701" customWidth="1"/>
  </cols>
  <sheetData>
    <row r="1" spans="1:8" ht="30" customHeight="1">
      <c r="A1" s="1690" t="s">
        <v>66</v>
      </c>
      <c r="B1" s="1690"/>
      <c r="C1" s="1690"/>
      <c r="D1" s="1690"/>
      <c r="E1" s="1690"/>
      <c r="F1" s="1690"/>
      <c r="G1" s="1690"/>
      <c r="H1" s="1690"/>
    </row>
    <row r="2" spans="2:3" ht="27.75" customHeight="1">
      <c r="B2" s="702"/>
      <c r="C2" s="703"/>
    </row>
    <row r="3" spans="8:13" ht="18" customHeight="1">
      <c r="H3" s="704" t="s">
        <v>584</v>
      </c>
      <c r="I3" s="442"/>
      <c r="J3" s="442"/>
      <c r="K3" s="442"/>
      <c r="L3" s="442"/>
      <c r="M3" s="442"/>
    </row>
    <row r="4" spans="1:13" s="706" customFormat="1" ht="33" customHeight="1">
      <c r="A4" s="1691"/>
      <c r="B4" s="1692"/>
      <c r="C4" s="1693"/>
      <c r="D4" s="1697" t="s">
        <v>585</v>
      </c>
      <c r="E4" s="1698"/>
      <c r="F4" s="1698"/>
      <c r="G4" s="1698"/>
      <c r="H4" s="1699"/>
      <c r="I4" s="705"/>
      <c r="J4" s="705"/>
      <c r="K4" s="705"/>
      <c r="L4" s="705"/>
      <c r="M4" s="705"/>
    </row>
    <row r="5" spans="1:8" s="706" customFormat="1" ht="66" customHeight="1">
      <c r="A5" s="1694"/>
      <c r="B5" s="1695"/>
      <c r="C5" s="1696"/>
      <c r="D5" s="707" t="s">
        <v>516</v>
      </c>
      <c r="E5" s="707" t="s">
        <v>517</v>
      </c>
      <c r="F5" s="707" t="s">
        <v>518</v>
      </c>
      <c r="G5" s="707" t="s">
        <v>519</v>
      </c>
      <c r="H5" s="707" t="s">
        <v>520</v>
      </c>
    </row>
    <row r="6" spans="1:8" s="708" customFormat="1" ht="36" customHeight="1">
      <c r="A6" s="145" t="s">
        <v>67</v>
      </c>
      <c r="B6" s="145"/>
      <c r="C6" s="145"/>
      <c r="D6" s="652">
        <v>24908</v>
      </c>
      <c r="E6" s="652">
        <v>46961</v>
      </c>
      <c r="F6" s="652">
        <v>13125</v>
      </c>
      <c r="G6" s="652">
        <v>-100</v>
      </c>
      <c r="H6" s="652">
        <v>84893</v>
      </c>
    </row>
    <row r="7" spans="1:8" s="708" customFormat="1" ht="36" customHeight="1">
      <c r="A7" s="149" t="s">
        <v>68</v>
      </c>
      <c r="B7" s="149"/>
      <c r="C7" s="149"/>
      <c r="D7" s="661"/>
      <c r="E7" s="661"/>
      <c r="F7" s="661"/>
      <c r="G7" s="661"/>
      <c r="H7" s="661"/>
    </row>
    <row r="8" spans="1:8" s="708" customFormat="1" ht="36" customHeight="1">
      <c r="A8" s="709"/>
      <c r="B8" s="710" t="s">
        <v>529</v>
      </c>
      <c r="C8" s="711"/>
      <c r="D8" s="712" t="s">
        <v>714</v>
      </c>
      <c r="E8" s="712"/>
      <c r="F8" s="712">
        <v>-1530</v>
      </c>
      <c r="G8" s="712" t="s">
        <v>714</v>
      </c>
      <c r="H8" s="712">
        <v>-1530</v>
      </c>
    </row>
    <row r="9" spans="1:8" s="708" customFormat="1" ht="36" customHeight="1">
      <c r="A9" s="709"/>
      <c r="B9" s="710" t="s">
        <v>69</v>
      </c>
      <c r="C9" s="711"/>
      <c r="D9" s="712" t="s">
        <v>714</v>
      </c>
      <c r="E9" s="712"/>
      <c r="F9" s="712">
        <v>3449</v>
      </c>
      <c r="G9" s="712" t="s">
        <v>714</v>
      </c>
      <c r="H9" s="712">
        <v>3449</v>
      </c>
    </row>
    <row r="10" spans="1:8" s="708" customFormat="1" ht="36" customHeight="1">
      <c r="A10" s="709"/>
      <c r="B10" s="710" t="s">
        <v>663</v>
      </c>
      <c r="C10" s="711"/>
      <c r="D10" s="712" t="s">
        <v>714</v>
      </c>
      <c r="E10" s="712"/>
      <c r="F10" s="712"/>
      <c r="G10" s="712">
        <v>-5</v>
      </c>
      <c r="H10" s="712">
        <v>-5</v>
      </c>
    </row>
    <row r="11" spans="1:8" s="708" customFormat="1" ht="36" customHeight="1">
      <c r="A11" s="713"/>
      <c r="B11" s="1700" t="s">
        <v>70</v>
      </c>
      <c r="C11" s="1701"/>
      <c r="D11" s="714" t="s">
        <v>713</v>
      </c>
      <c r="E11" s="714" t="s">
        <v>713</v>
      </c>
      <c r="F11" s="714" t="s">
        <v>713</v>
      </c>
      <c r="G11" s="714" t="s">
        <v>713</v>
      </c>
      <c r="H11" s="714" t="s">
        <v>713</v>
      </c>
    </row>
    <row r="12" spans="1:8" s="708" customFormat="1" ht="36" customHeight="1">
      <c r="A12" s="145" t="s">
        <v>71</v>
      </c>
      <c r="B12" s="145"/>
      <c r="C12" s="145"/>
      <c r="D12" s="652" t="s">
        <v>713</v>
      </c>
      <c r="E12" s="652" t="s">
        <v>713</v>
      </c>
      <c r="F12" s="652">
        <v>1919</v>
      </c>
      <c r="G12" s="652">
        <v>-5</v>
      </c>
      <c r="H12" s="652">
        <v>1914</v>
      </c>
    </row>
    <row r="13" spans="1:8" s="708" customFormat="1" ht="36" customHeight="1">
      <c r="A13" s="145" t="s">
        <v>72</v>
      </c>
      <c r="B13" s="145"/>
      <c r="C13" s="145"/>
      <c r="D13" s="652">
        <v>24908</v>
      </c>
      <c r="E13" s="652">
        <v>46961</v>
      </c>
      <c r="F13" s="652">
        <v>15044</v>
      </c>
      <c r="G13" s="652">
        <v>-105</v>
      </c>
      <c r="H13" s="652">
        <v>86807</v>
      </c>
    </row>
    <row r="14" spans="4:13" ht="17.25">
      <c r="D14" s="702"/>
      <c r="E14" s="702"/>
      <c r="F14" s="702"/>
      <c r="G14" s="702"/>
      <c r="H14" s="702"/>
      <c r="I14" s="703"/>
      <c r="J14" s="703"/>
      <c r="K14" s="703"/>
      <c r="L14" s="703"/>
      <c r="M14" s="703"/>
    </row>
    <row r="15" spans="1:13" ht="32.25" customHeight="1">
      <c r="A15" s="1702"/>
      <c r="B15" s="1703"/>
      <c r="C15" s="1704"/>
      <c r="D15" s="1689" t="s">
        <v>622</v>
      </c>
      <c r="E15" s="1689"/>
      <c r="F15" s="1689"/>
      <c r="G15" s="1689" t="s">
        <v>514</v>
      </c>
      <c r="H15" s="1689" t="s">
        <v>515</v>
      </c>
      <c r="I15" s="703"/>
      <c r="J15" s="703"/>
      <c r="K15" s="703"/>
      <c r="L15" s="703"/>
      <c r="M15" s="703"/>
    </row>
    <row r="16" spans="1:13" ht="66.75" customHeight="1">
      <c r="A16" s="1705"/>
      <c r="B16" s="1706"/>
      <c r="C16" s="1707"/>
      <c r="D16" s="715" t="s">
        <v>73</v>
      </c>
      <c r="E16" s="715" t="s">
        <v>601</v>
      </c>
      <c r="F16" s="715" t="s">
        <v>671</v>
      </c>
      <c r="G16" s="1689"/>
      <c r="H16" s="1689"/>
      <c r="I16" s="703"/>
      <c r="J16" s="703"/>
      <c r="K16" s="703"/>
      <c r="L16" s="703"/>
      <c r="M16" s="703"/>
    </row>
    <row r="17" spans="1:13" ht="36" customHeight="1">
      <c r="A17" s="145" t="s">
        <v>67</v>
      </c>
      <c r="B17" s="145"/>
      <c r="C17" s="145"/>
      <c r="D17" s="716">
        <v>2366</v>
      </c>
      <c r="E17" s="652" t="s">
        <v>713</v>
      </c>
      <c r="F17" s="652">
        <v>2366</v>
      </c>
      <c r="G17" s="652">
        <v>922</v>
      </c>
      <c r="H17" s="652">
        <v>88182</v>
      </c>
      <c r="I17" s="703"/>
      <c r="J17" s="703"/>
      <c r="K17" s="703"/>
      <c r="L17" s="703"/>
      <c r="M17" s="703"/>
    </row>
    <row r="18" spans="1:13" ht="36" customHeight="1">
      <c r="A18" s="149" t="s">
        <v>68</v>
      </c>
      <c r="B18" s="149"/>
      <c r="C18" s="149"/>
      <c r="D18" s="661"/>
      <c r="E18" s="661"/>
      <c r="F18" s="661"/>
      <c r="G18" s="661"/>
      <c r="H18" s="661"/>
      <c r="I18" s="703"/>
      <c r="J18" s="703"/>
      <c r="K18" s="703"/>
      <c r="L18" s="703"/>
      <c r="M18" s="703"/>
    </row>
    <row r="19" spans="1:13" ht="36" customHeight="1">
      <c r="A19" s="709"/>
      <c r="B19" s="710" t="s">
        <v>529</v>
      </c>
      <c r="C19" s="711"/>
      <c r="D19" s="712" t="s">
        <v>714</v>
      </c>
      <c r="E19" s="712" t="s">
        <v>714</v>
      </c>
      <c r="F19" s="714" t="s">
        <v>713</v>
      </c>
      <c r="G19" s="712" t="s">
        <v>714</v>
      </c>
      <c r="H19" s="712">
        <v>-1530</v>
      </c>
      <c r="I19" s="703"/>
      <c r="J19" s="703"/>
      <c r="K19" s="703"/>
      <c r="L19" s="703"/>
      <c r="M19" s="703"/>
    </row>
    <row r="20" spans="1:13" ht="36" customHeight="1">
      <c r="A20" s="709"/>
      <c r="B20" s="710" t="s">
        <v>69</v>
      </c>
      <c r="C20" s="711"/>
      <c r="D20" s="712" t="s">
        <v>714</v>
      </c>
      <c r="E20" s="712" t="s">
        <v>714</v>
      </c>
      <c r="F20" s="714" t="s">
        <v>713</v>
      </c>
      <c r="G20" s="712" t="s">
        <v>714</v>
      </c>
      <c r="H20" s="712">
        <v>3449</v>
      </c>
      <c r="I20" s="703"/>
      <c r="J20" s="703"/>
      <c r="K20" s="703"/>
      <c r="L20" s="703"/>
      <c r="M20" s="703"/>
    </row>
    <row r="21" spans="1:13" ht="36" customHeight="1">
      <c r="A21" s="709"/>
      <c r="B21" s="710" t="s">
        <v>663</v>
      </c>
      <c r="C21" s="711"/>
      <c r="D21" s="712" t="s">
        <v>714</v>
      </c>
      <c r="E21" s="712" t="s">
        <v>714</v>
      </c>
      <c r="F21" s="714" t="s">
        <v>713</v>
      </c>
      <c r="G21" s="717" t="s">
        <v>714</v>
      </c>
      <c r="H21" s="712">
        <v>-5</v>
      </c>
      <c r="I21" s="703"/>
      <c r="J21" s="703"/>
      <c r="K21" s="703"/>
      <c r="L21" s="703"/>
      <c r="M21" s="703"/>
    </row>
    <row r="22" spans="1:13" ht="36" customHeight="1">
      <c r="A22" s="713"/>
      <c r="B22" s="1700" t="s">
        <v>70</v>
      </c>
      <c r="C22" s="1701"/>
      <c r="D22" s="712">
        <v>1503</v>
      </c>
      <c r="E22" s="712">
        <v>-439</v>
      </c>
      <c r="F22" s="712">
        <v>1064</v>
      </c>
      <c r="G22" s="712">
        <v>28</v>
      </c>
      <c r="H22" s="712">
        <v>1092</v>
      </c>
      <c r="I22" s="703"/>
      <c r="J22" s="703"/>
      <c r="K22" s="703"/>
      <c r="L22" s="703"/>
      <c r="M22" s="703"/>
    </row>
    <row r="23" spans="1:13" ht="36" customHeight="1">
      <c r="A23" s="145" t="s">
        <v>71</v>
      </c>
      <c r="B23" s="145"/>
      <c r="C23" s="145"/>
      <c r="D23" s="652">
        <v>1503</v>
      </c>
      <c r="E23" s="652">
        <v>-439</v>
      </c>
      <c r="F23" s="652">
        <v>1064</v>
      </c>
      <c r="G23" s="652">
        <v>28</v>
      </c>
      <c r="H23" s="652">
        <v>3006</v>
      </c>
      <c r="I23" s="703"/>
      <c r="J23" s="703"/>
      <c r="K23" s="703"/>
      <c r="L23" s="703"/>
      <c r="M23" s="703"/>
    </row>
    <row r="24" spans="1:13" ht="36" customHeight="1">
      <c r="A24" s="145" t="s">
        <v>72</v>
      </c>
      <c r="B24" s="145"/>
      <c r="C24" s="145"/>
      <c r="D24" s="652">
        <v>3869</v>
      </c>
      <c r="E24" s="652">
        <v>-439</v>
      </c>
      <c r="F24" s="652">
        <v>3430</v>
      </c>
      <c r="G24" s="652">
        <v>950</v>
      </c>
      <c r="H24" s="652">
        <v>91188</v>
      </c>
      <c r="I24" s="703"/>
      <c r="J24" s="703"/>
      <c r="K24" s="703"/>
      <c r="L24" s="703"/>
      <c r="M24" s="703"/>
    </row>
    <row r="25" ht="10.5" customHeight="1"/>
    <row r="26" ht="13.5">
      <c r="A26" s="701" t="s">
        <v>74</v>
      </c>
    </row>
    <row r="27" ht="32.25" customHeight="1"/>
    <row r="28" ht="32.25" customHeight="1"/>
    <row r="29" ht="32.25" customHeight="1"/>
    <row r="30" ht="32.25" customHeight="1"/>
    <row r="31" ht="32.25" customHeight="1"/>
    <row r="32" ht="32.25" customHeight="1"/>
    <row r="33" ht="32.25" customHeight="1"/>
    <row r="34" ht="32.25" customHeight="1"/>
    <row r="35" ht="32.25" customHeight="1"/>
    <row r="36" ht="32.25" customHeight="1"/>
    <row r="37" ht="32.25" customHeight="1"/>
  </sheetData>
  <mergeCells count="9">
    <mergeCell ref="B22:C22"/>
    <mergeCell ref="A15:C16"/>
    <mergeCell ref="D15:F15"/>
    <mergeCell ref="G15:G16"/>
    <mergeCell ref="H15:H16"/>
    <mergeCell ref="A1:H1"/>
    <mergeCell ref="A4:C5"/>
    <mergeCell ref="D4:H4"/>
    <mergeCell ref="B11:C11"/>
  </mergeCells>
  <printOptions/>
  <pageMargins left="0.5905511811023623" right="0.5905511811023623" top="0.984251968503937" bottom="0.984251968503937" header="0.5118110236220472" footer="0.5118110236220472"/>
  <pageSetup orientation="portrait" paperSize="9" scale="85"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dimension ref="A1:N15"/>
  <sheetViews>
    <sheetView zoomScaleSheetLayoutView="75" workbookViewId="0" topLeftCell="A1">
      <selection activeCell="C2" sqref="C2"/>
    </sheetView>
  </sheetViews>
  <sheetFormatPr defaultColWidth="9.00390625" defaultRowHeight="13.5"/>
  <cols>
    <col min="1" max="1" width="1.4921875" style="58" customWidth="1"/>
    <col min="2" max="2" width="11.00390625" style="58" customWidth="1"/>
    <col min="3" max="3" width="9.625" style="58" customWidth="1"/>
    <col min="4" max="4" width="9.25390625" style="58" customWidth="1"/>
    <col min="5" max="5" width="9.625" style="58" customWidth="1"/>
    <col min="6" max="6" width="11.25390625" style="58" customWidth="1"/>
    <col min="7" max="10" width="9.625" style="58" customWidth="1"/>
    <col min="11" max="11" width="11.375" style="58" customWidth="1"/>
    <col min="12" max="12" width="9.625" style="58" customWidth="1"/>
    <col min="13" max="16384" width="9.00390625" style="58" customWidth="1"/>
  </cols>
  <sheetData>
    <row r="1" spans="2:8" s="30" customFormat="1" ht="12">
      <c r="B1" s="31"/>
      <c r="C1" s="32"/>
      <c r="D1" s="32"/>
      <c r="E1" s="32"/>
      <c r="F1" s="32"/>
      <c r="G1" s="32"/>
      <c r="H1" s="32"/>
    </row>
    <row r="2" spans="3:7" s="33" customFormat="1" ht="24.75" customHeight="1">
      <c r="C2" s="34"/>
      <c r="D2" s="35"/>
      <c r="E2" s="1178" t="s">
        <v>554</v>
      </c>
      <c r="F2" s="1175"/>
      <c r="G2" s="38" t="s">
        <v>508</v>
      </c>
    </row>
    <row r="3" spans="4:14" s="33" customFormat="1" ht="13.5" customHeight="1">
      <c r="D3" s="40"/>
      <c r="E3" s="36"/>
      <c r="F3" s="42"/>
      <c r="G3" s="43"/>
      <c r="N3" s="32"/>
    </row>
    <row r="4" spans="2:12" s="30" customFormat="1" ht="12.75" customHeight="1">
      <c r="B4" s="32"/>
      <c r="C4" s="32"/>
      <c r="D4" s="32"/>
      <c r="E4" s="32"/>
      <c r="F4" s="32"/>
      <c r="G4" s="32"/>
      <c r="H4" s="32"/>
      <c r="L4" s="44" t="s">
        <v>510</v>
      </c>
    </row>
    <row r="5" spans="1:12" s="45" customFormat="1" ht="18" customHeight="1">
      <c r="A5" s="1174"/>
      <c r="B5" s="1174"/>
      <c r="C5" s="1160" t="s">
        <v>511</v>
      </c>
      <c r="D5" s="1161"/>
      <c r="E5" s="1161"/>
      <c r="F5" s="1162"/>
      <c r="G5" s="1160" t="s">
        <v>512</v>
      </c>
      <c r="H5" s="1161"/>
      <c r="I5" s="1161"/>
      <c r="J5" s="1162"/>
      <c r="K5" s="1183" t="s">
        <v>514</v>
      </c>
      <c r="L5" s="1172" t="s">
        <v>515</v>
      </c>
    </row>
    <row r="6" spans="1:12" s="45" customFormat="1" ht="18" customHeight="1">
      <c r="A6" s="1174"/>
      <c r="B6" s="1174"/>
      <c r="C6" s="1183" t="s">
        <v>516</v>
      </c>
      <c r="D6" s="1177" t="s">
        <v>517</v>
      </c>
      <c r="E6" s="1177" t="s">
        <v>518</v>
      </c>
      <c r="F6" s="1173" t="s">
        <v>520</v>
      </c>
      <c r="G6" s="1176" t="s">
        <v>521</v>
      </c>
      <c r="H6" s="1176" t="s">
        <v>522</v>
      </c>
      <c r="I6" s="1176" t="s">
        <v>523</v>
      </c>
      <c r="J6" s="1176" t="s">
        <v>525</v>
      </c>
      <c r="K6" s="1179"/>
      <c r="L6" s="1172"/>
    </row>
    <row r="7" spans="1:12" s="45" customFormat="1" ht="18" customHeight="1">
      <c r="A7" s="1174"/>
      <c r="B7" s="1174"/>
      <c r="C7" s="1179"/>
      <c r="D7" s="1168"/>
      <c r="E7" s="1170"/>
      <c r="F7" s="1173"/>
      <c r="G7" s="1176"/>
      <c r="H7" s="1176"/>
      <c r="I7" s="1176"/>
      <c r="J7" s="1176"/>
      <c r="K7" s="1179"/>
      <c r="L7" s="1172"/>
    </row>
    <row r="8" spans="1:12" s="45" customFormat="1" ht="11.25" customHeight="1">
      <c r="A8" s="1174"/>
      <c r="B8" s="1174"/>
      <c r="C8" s="1180"/>
      <c r="D8" s="1169"/>
      <c r="E8" s="1171"/>
      <c r="F8" s="1173"/>
      <c r="G8" s="1176"/>
      <c r="H8" s="1176"/>
      <c r="I8" s="1176"/>
      <c r="J8" s="1176"/>
      <c r="K8" s="1154"/>
      <c r="L8" s="1172"/>
    </row>
    <row r="9" spans="1:12" s="51" customFormat="1" ht="27" customHeight="1">
      <c r="A9" s="1176" t="s">
        <v>526</v>
      </c>
      <c r="B9" s="1176"/>
      <c r="C9" s="59">
        <v>5200</v>
      </c>
      <c r="D9" s="59">
        <v>3324</v>
      </c>
      <c r="E9" s="59">
        <v>13817</v>
      </c>
      <c r="F9" s="59">
        <v>22341</v>
      </c>
      <c r="G9" s="60">
        <v>-2560</v>
      </c>
      <c r="H9" s="61" t="s">
        <v>555</v>
      </c>
      <c r="I9" s="59">
        <v>3135</v>
      </c>
      <c r="J9" s="46">
        <v>574</v>
      </c>
      <c r="K9" s="46">
        <v>468</v>
      </c>
      <c r="L9" s="59">
        <v>23384</v>
      </c>
    </row>
    <row r="10" spans="1:12" s="51" customFormat="1" ht="27" customHeight="1">
      <c r="A10" s="1165" t="s">
        <v>527</v>
      </c>
      <c r="B10" s="1176"/>
      <c r="C10" s="46"/>
      <c r="D10" s="46"/>
      <c r="E10" s="46"/>
      <c r="F10" s="46"/>
      <c r="G10" s="46"/>
      <c r="H10" s="61"/>
      <c r="I10" s="61"/>
      <c r="J10" s="61"/>
      <c r="K10" s="61"/>
      <c r="L10" s="61"/>
    </row>
    <row r="11" spans="1:12" s="51" customFormat="1" ht="27" customHeight="1">
      <c r="A11" s="52"/>
      <c r="B11" s="53" t="s">
        <v>529</v>
      </c>
      <c r="C11" s="61" t="s">
        <v>555</v>
      </c>
      <c r="D11" s="61" t="s">
        <v>555</v>
      </c>
      <c r="E11" s="62">
        <v>-156</v>
      </c>
      <c r="F11" s="62">
        <v>-156</v>
      </c>
      <c r="G11" s="61" t="s">
        <v>555</v>
      </c>
      <c r="H11" s="61" t="s">
        <v>555</v>
      </c>
      <c r="I11" s="61" t="s">
        <v>555</v>
      </c>
      <c r="J11" s="61" t="s">
        <v>555</v>
      </c>
      <c r="K11" s="61" t="s">
        <v>555</v>
      </c>
      <c r="L11" s="62">
        <v>-156</v>
      </c>
    </row>
    <row r="12" spans="1:12" s="51" customFormat="1" ht="27" customHeight="1">
      <c r="A12" s="52"/>
      <c r="B12" s="53" t="s">
        <v>530</v>
      </c>
      <c r="C12" s="61" t="s">
        <v>555</v>
      </c>
      <c r="D12" s="61" t="s">
        <v>555</v>
      </c>
      <c r="E12" s="46">
        <v>454</v>
      </c>
      <c r="F12" s="46">
        <v>454</v>
      </c>
      <c r="G12" s="61" t="s">
        <v>555</v>
      </c>
      <c r="H12" s="61" t="s">
        <v>555</v>
      </c>
      <c r="I12" s="61" t="s">
        <v>555</v>
      </c>
      <c r="J12" s="61" t="s">
        <v>555</v>
      </c>
      <c r="K12" s="61" t="s">
        <v>555</v>
      </c>
      <c r="L12" s="46">
        <v>454</v>
      </c>
    </row>
    <row r="13" spans="1:12" s="51" customFormat="1" ht="54" customHeight="1">
      <c r="A13" s="52"/>
      <c r="B13" s="55" t="s">
        <v>534</v>
      </c>
      <c r="C13" s="61" t="s">
        <v>555</v>
      </c>
      <c r="D13" s="61" t="s">
        <v>555</v>
      </c>
      <c r="E13" s="61" t="s">
        <v>555</v>
      </c>
      <c r="F13" s="61" t="s">
        <v>555</v>
      </c>
      <c r="G13" s="62">
        <v>-276</v>
      </c>
      <c r="H13" s="63">
        <v>-1</v>
      </c>
      <c r="I13" s="61" t="s">
        <v>555</v>
      </c>
      <c r="J13" s="62">
        <v>-277</v>
      </c>
      <c r="K13" s="62">
        <v>-468</v>
      </c>
      <c r="L13" s="62">
        <v>-745</v>
      </c>
    </row>
    <row r="14" spans="1:12" s="51" customFormat="1" ht="40.5" customHeight="1">
      <c r="A14" s="1176" t="s">
        <v>535</v>
      </c>
      <c r="B14" s="1176"/>
      <c r="C14" s="61" t="s">
        <v>555</v>
      </c>
      <c r="D14" s="61" t="s">
        <v>555</v>
      </c>
      <c r="E14" s="61">
        <v>297</v>
      </c>
      <c r="F14" s="46">
        <v>297</v>
      </c>
      <c r="G14" s="62">
        <v>-276</v>
      </c>
      <c r="H14" s="60">
        <v>-1</v>
      </c>
      <c r="I14" s="61" t="s">
        <v>555</v>
      </c>
      <c r="J14" s="62">
        <v>-277</v>
      </c>
      <c r="K14" s="62">
        <v>-468</v>
      </c>
      <c r="L14" s="62">
        <v>-447</v>
      </c>
    </row>
    <row r="15" spans="1:12" s="51" customFormat="1" ht="27" customHeight="1">
      <c r="A15" s="1176" t="s">
        <v>536</v>
      </c>
      <c r="B15" s="1176"/>
      <c r="C15" s="59">
        <v>5200</v>
      </c>
      <c r="D15" s="59">
        <v>3324</v>
      </c>
      <c r="E15" s="59">
        <v>14115</v>
      </c>
      <c r="F15" s="59">
        <v>22639</v>
      </c>
      <c r="G15" s="60">
        <v>-2836</v>
      </c>
      <c r="H15" s="60">
        <v>-1</v>
      </c>
      <c r="I15" s="59">
        <v>3135</v>
      </c>
      <c r="J15" s="46">
        <v>297</v>
      </c>
      <c r="K15" s="61" t="s">
        <v>555</v>
      </c>
      <c r="L15" s="59">
        <v>22937</v>
      </c>
    </row>
    <row r="16" s="56" customFormat="1" ht="10.5"/>
    <row r="17" s="56" customFormat="1" ht="10.5"/>
    <row r="18" s="56" customFormat="1" ht="10.5"/>
    <row r="19" s="56" customFormat="1" ht="10.5"/>
    <row r="20" s="56" customFormat="1" ht="10.5"/>
    <row r="21" s="56" customFormat="1" ht="10.5"/>
    <row r="22" s="56" customFormat="1" ht="10.5"/>
    <row r="23" s="56" customFormat="1" ht="10.5"/>
    <row r="24" s="56" customFormat="1" ht="10.5"/>
    <row r="25" s="56" customFormat="1" ht="10.5"/>
    <row r="26" s="56" customFormat="1" ht="10.5"/>
    <row r="27" s="56" customFormat="1" ht="10.5"/>
    <row r="28" s="57" customFormat="1" ht="13.5"/>
    <row r="29" s="57" customFormat="1" ht="13.5"/>
    <row r="30" s="57" customFormat="1" ht="13.5"/>
  </sheetData>
  <mergeCells count="18">
    <mergeCell ref="C6:C8"/>
    <mergeCell ref="E2:F2"/>
    <mergeCell ref="G6:G8"/>
    <mergeCell ref="H6:H8"/>
    <mergeCell ref="D6:D8"/>
    <mergeCell ref="E6:E8"/>
    <mergeCell ref="G5:J5"/>
    <mergeCell ref="C5:F5"/>
    <mergeCell ref="L5:L8"/>
    <mergeCell ref="J6:J8"/>
    <mergeCell ref="F6:F8"/>
    <mergeCell ref="K5:K8"/>
    <mergeCell ref="I6:I8"/>
    <mergeCell ref="A5:B8"/>
    <mergeCell ref="A10:B10"/>
    <mergeCell ref="A9:B9"/>
    <mergeCell ref="A15:B15"/>
    <mergeCell ref="A14:B14"/>
  </mergeCells>
  <printOptions/>
  <pageMargins left="0.59" right="0.61" top="0.6" bottom="0.58" header="0.2" footer="0.23"/>
  <pageSetup horizontalDpi="300" verticalDpi="300" orientation="landscape" paperSize="9" scale="98" r:id="rId2"/>
  <headerFooter alignWithMargins="0">
    <oddHeader>&amp;C&amp;A</oddHeader>
  </headerFooter>
  <drawing r:id="rId1"/>
</worksheet>
</file>

<file path=xl/worksheets/sheet30.xml><?xml version="1.0" encoding="utf-8"?>
<worksheet xmlns="http://schemas.openxmlformats.org/spreadsheetml/2006/main" xmlns:r="http://schemas.openxmlformats.org/officeDocument/2006/relationships">
  <dimension ref="A1:T59"/>
  <sheetViews>
    <sheetView workbookViewId="0" topLeftCell="A1">
      <selection activeCell="B14" sqref="B14"/>
    </sheetView>
  </sheetViews>
  <sheetFormatPr defaultColWidth="9.00390625" defaultRowHeight="13.5"/>
  <cols>
    <col min="1" max="1" width="1.4921875" style="720" customWidth="1"/>
    <col min="2" max="2" width="23.125" style="720" customWidth="1"/>
    <col min="3" max="19" width="4.375" style="720" customWidth="1"/>
    <col min="20" max="21" width="4.625" style="720" customWidth="1"/>
    <col min="22" max="16384" width="9.00390625" style="720" customWidth="1"/>
  </cols>
  <sheetData>
    <row r="1" spans="1:20" ht="19.5" customHeight="1">
      <c r="A1" s="718"/>
      <c r="B1" s="718"/>
      <c r="C1" s="718"/>
      <c r="D1" s="718"/>
      <c r="E1" s="719" t="s">
        <v>831</v>
      </c>
      <c r="F1" s="719"/>
      <c r="G1" s="718"/>
      <c r="H1" s="718"/>
      <c r="I1" s="718"/>
      <c r="J1" s="718"/>
      <c r="K1" s="718"/>
      <c r="L1" s="718"/>
      <c r="M1" s="718"/>
      <c r="N1" s="718"/>
      <c r="O1" s="718"/>
      <c r="P1" s="718"/>
      <c r="Q1" s="718"/>
      <c r="R1" s="718"/>
      <c r="S1" s="718"/>
      <c r="T1" s="718"/>
    </row>
    <row r="2" spans="1:20" ht="19.5" customHeight="1">
      <c r="A2" s="718"/>
      <c r="B2" s="718"/>
      <c r="C2" s="718"/>
      <c r="D2" s="718"/>
      <c r="E2" s="719"/>
      <c r="F2" s="719"/>
      <c r="G2" s="718"/>
      <c r="H2" s="718"/>
      <c r="I2" s="718"/>
      <c r="J2" s="718"/>
      <c r="K2" s="718"/>
      <c r="L2" s="718"/>
      <c r="M2" s="718"/>
      <c r="N2" s="718"/>
      <c r="O2" s="718"/>
      <c r="P2" s="718"/>
      <c r="Q2" s="718"/>
      <c r="R2" s="718"/>
      <c r="S2" s="718"/>
      <c r="T2" s="718"/>
    </row>
    <row r="3" spans="1:20" ht="19.5" customHeight="1">
      <c r="A3" s="721"/>
      <c r="B3" s="722" t="s">
        <v>85</v>
      </c>
      <c r="C3" s="718"/>
      <c r="D3" s="718"/>
      <c r="E3" s="718"/>
      <c r="F3" s="718"/>
      <c r="G3" s="718"/>
      <c r="H3" s="718"/>
      <c r="I3" s="718"/>
      <c r="J3" s="718"/>
      <c r="K3" s="718"/>
      <c r="L3" s="718"/>
      <c r="M3" s="718"/>
      <c r="N3" s="718"/>
      <c r="O3" s="718"/>
      <c r="P3" s="718"/>
      <c r="Q3" s="718"/>
      <c r="R3" s="718"/>
      <c r="S3" s="718"/>
      <c r="T3" s="718"/>
    </row>
    <row r="4" spans="1:20" ht="19.5" customHeight="1">
      <c r="A4" s="721"/>
      <c r="B4" s="721"/>
      <c r="C4" s="721"/>
      <c r="D4" s="721"/>
      <c r="E4" s="721"/>
      <c r="F4" s="721"/>
      <c r="G4" s="721"/>
      <c r="H4" s="721"/>
      <c r="I4" s="721"/>
      <c r="J4" s="721"/>
      <c r="K4" s="721"/>
      <c r="L4" s="721"/>
      <c r="M4" s="721"/>
      <c r="N4" s="1718" t="s">
        <v>75</v>
      </c>
      <c r="O4" s="1718"/>
      <c r="P4" s="1718"/>
      <c r="Q4" s="1718"/>
      <c r="R4" s="718"/>
      <c r="S4" s="718"/>
      <c r="T4" s="718"/>
    </row>
    <row r="5" spans="1:20" ht="19.5" customHeight="1">
      <c r="A5" s="723"/>
      <c r="B5" s="724"/>
      <c r="C5" s="725"/>
      <c r="D5" s="726"/>
      <c r="E5" s="726"/>
      <c r="F5" s="1732" t="s">
        <v>658</v>
      </c>
      <c r="G5" s="1732"/>
      <c r="H5" s="1732"/>
      <c r="I5" s="1732"/>
      <c r="J5" s="1732"/>
      <c r="K5" s="1732"/>
      <c r="L5" s="1732"/>
      <c r="M5" s="1732"/>
      <c r="N5" s="1732"/>
      <c r="O5" s="726"/>
      <c r="P5" s="726"/>
      <c r="Q5" s="727"/>
      <c r="R5" s="718"/>
      <c r="S5" s="718"/>
      <c r="T5" s="718"/>
    </row>
    <row r="6" spans="1:20" ht="19.5" customHeight="1">
      <c r="A6" s="728"/>
      <c r="B6" s="729"/>
      <c r="C6" s="1755" t="s">
        <v>516</v>
      </c>
      <c r="D6" s="1756"/>
      <c r="E6" s="1757"/>
      <c r="F6" s="1755" t="s">
        <v>517</v>
      </c>
      <c r="G6" s="1756"/>
      <c r="H6" s="1757"/>
      <c r="I6" s="1755" t="s">
        <v>518</v>
      </c>
      <c r="J6" s="1756"/>
      <c r="K6" s="1757"/>
      <c r="L6" s="1755" t="s">
        <v>519</v>
      </c>
      <c r="M6" s="1756"/>
      <c r="N6" s="1757"/>
      <c r="O6" s="1761" t="s">
        <v>520</v>
      </c>
      <c r="P6" s="1756"/>
      <c r="Q6" s="1762"/>
      <c r="R6" s="718"/>
      <c r="S6" s="718"/>
      <c r="T6" s="718"/>
    </row>
    <row r="7" spans="1:20" ht="19.5" customHeight="1">
      <c r="A7" s="730"/>
      <c r="B7" s="731"/>
      <c r="C7" s="1758"/>
      <c r="D7" s="1759"/>
      <c r="E7" s="1760"/>
      <c r="F7" s="1758"/>
      <c r="G7" s="1759"/>
      <c r="H7" s="1760"/>
      <c r="I7" s="1758"/>
      <c r="J7" s="1759"/>
      <c r="K7" s="1760"/>
      <c r="L7" s="1758"/>
      <c r="M7" s="1759"/>
      <c r="N7" s="1760"/>
      <c r="O7" s="1718"/>
      <c r="P7" s="1759"/>
      <c r="Q7" s="1763"/>
      <c r="R7" s="718"/>
      <c r="S7" s="718"/>
      <c r="T7" s="718"/>
    </row>
    <row r="8" spans="1:20" ht="19.5" customHeight="1">
      <c r="A8" s="732" t="s">
        <v>756</v>
      </c>
      <c r="B8" s="733"/>
      <c r="C8" s="1773">
        <v>6400</v>
      </c>
      <c r="D8" s="1764"/>
      <c r="E8" s="1774"/>
      <c r="F8" s="1773">
        <v>235</v>
      </c>
      <c r="G8" s="1764"/>
      <c r="H8" s="1774"/>
      <c r="I8" s="1773">
        <v>8026</v>
      </c>
      <c r="J8" s="1764"/>
      <c r="K8" s="1774"/>
      <c r="L8" s="1775">
        <v>-26</v>
      </c>
      <c r="M8" s="1776"/>
      <c r="N8" s="1777"/>
      <c r="O8" s="1764">
        <f>SUM(C8:N8)</f>
        <v>14635</v>
      </c>
      <c r="P8" s="1765"/>
      <c r="Q8" s="1766"/>
      <c r="R8" s="718"/>
      <c r="S8" s="718"/>
      <c r="T8" s="718"/>
    </row>
    <row r="9" spans="1:20" ht="19.5" customHeight="1">
      <c r="A9" s="734" t="s">
        <v>661</v>
      </c>
      <c r="B9" s="735"/>
      <c r="C9" s="1747"/>
      <c r="D9" s="1748"/>
      <c r="E9" s="1749"/>
      <c r="F9" s="1747"/>
      <c r="G9" s="1748"/>
      <c r="H9" s="1749"/>
      <c r="I9" s="1767"/>
      <c r="J9" s="1768"/>
      <c r="K9" s="1769"/>
      <c r="L9" s="1747"/>
      <c r="M9" s="1770"/>
      <c r="N9" s="1771"/>
      <c r="O9" s="1748"/>
      <c r="P9" s="1770"/>
      <c r="Q9" s="1772"/>
      <c r="R9" s="718"/>
      <c r="S9" s="718"/>
      <c r="T9" s="718"/>
    </row>
    <row r="10" spans="1:20" ht="19.5" customHeight="1">
      <c r="A10" s="737"/>
      <c r="B10" s="738" t="s">
        <v>76</v>
      </c>
      <c r="C10" s="1752" t="s">
        <v>86</v>
      </c>
      <c r="D10" s="1753"/>
      <c r="E10" s="1754"/>
      <c r="F10" s="1752" t="s">
        <v>86</v>
      </c>
      <c r="G10" s="1753"/>
      <c r="H10" s="1754"/>
      <c r="I10" s="1778">
        <v>-116</v>
      </c>
      <c r="J10" s="1779"/>
      <c r="K10" s="1781"/>
      <c r="L10" s="1752" t="s">
        <v>86</v>
      </c>
      <c r="M10" s="1753"/>
      <c r="N10" s="1754"/>
      <c r="O10" s="1778">
        <v>-116</v>
      </c>
      <c r="P10" s="1779"/>
      <c r="Q10" s="1780"/>
      <c r="R10" s="718"/>
      <c r="S10" s="718"/>
      <c r="T10" s="718"/>
    </row>
    <row r="11" spans="1:20" ht="19.5" customHeight="1">
      <c r="A11" s="737"/>
      <c r="B11" s="738" t="s">
        <v>77</v>
      </c>
      <c r="C11" s="1752" t="s">
        <v>87</v>
      </c>
      <c r="D11" s="1753"/>
      <c r="E11" s="1754"/>
      <c r="F11" s="1752" t="s">
        <v>87</v>
      </c>
      <c r="G11" s="1753"/>
      <c r="H11" s="1754"/>
      <c r="I11" s="1726">
        <v>155</v>
      </c>
      <c r="J11" s="1727"/>
      <c r="K11" s="1751"/>
      <c r="L11" s="1752" t="s">
        <v>87</v>
      </c>
      <c r="M11" s="1753"/>
      <c r="N11" s="1754"/>
      <c r="O11" s="1727">
        <f>SUM(C11:N11)</f>
        <v>155</v>
      </c>
      <c r="P11" s="1782"/>
      <c r="Q11" s="1783"/>
      <c r="R11" s="718"/>
      <c r="S11" s="718"/>
      <c r="T11" s="718"/>
    </row>
    <row r="12" spans="1:20" ht="19.5" customHeight="1">
      <c r="A12" s="737"/>
      <c r="B12" s="738" t="s">
        <v>663</v>
      </c>
      <c r="C12" s="1752" t="s">
        <v>88</v>
      </c>
      <c r="D12" s="1753"/>
      <c r="E12" s="1754"/>
      <c r="F12" s="1752" t="s">
        <v>88</v>
      </c>
      <c r="G12" s="1753"/>
      <c r="H12" s="1754"/>
      <c r="I12" s="1752" t="s">
        <v>88</v>
      </c>
      <c r="J12" s="1753"/>
      <c r="K12" s="1754"/>
      <c r="L12" s="1784">
        <v>-1</v>
      </c>
      <c r="M12" s="1785"/>
      <c r="N12" s="1786"/>
      <c r="O12" s="1784">
        <v>-1</v>
      </c>
      <c r="P12" s="1785"/>
      <c r="Q12" s="1787"/>
      <c r="R12" s="718"/>
      <c r="S12" s="718"/>
      <c r="T12" s="718"/>
    </row>
    <row r="13" spans="1:20" ht="19.5" customHeight="1">
      <c r="A13" s="737"/>
      <c r="B13" s="738" t="s">
        <v>531</v>
      </c>
      <c r="C13" s="1752" t="s">
        <v>88</v>
      </c>
      <c r="D13" s="1753"/>
      <c r="E13" s="1754"/>
      <c r="F13" s="1752" t="s">
        <v>88</v>
      </c>
      <c r="G13" s="1753"/>
      <c r="H13" s="1754"/>
      <c r="I13" s="1752" t="s">
        <v>88</v>
      </c>
      <c r="J13" s="1753"/>
      <c r="K13" s="1754"/>
      <c r="L13" s="1726">
        <v>0</v>
      </c>
      <c r="M13" s="1727"/>
      <c r="N13" s="1751"/>
      <c r="O13" s="1727">
        <v>0</v>
      </c>
      <c r="P13" s="1782"/>
      <c r="Q13" s="1783"/>
      <c r="R13" s="718"/>
      <c r="S13" s="718"/>
      <c r="T13" s="718"/>
    </row>
    <row r="14" spans="1:20" ht="19.5" customHeight="1">
      <c r="A14" s="739"/>
      <c r="B14" s="740" t="s">
        <v>78</v>
      </c>
      <c r="C14" s="1788" t="s">
        <v>89</v>
      </c>
      <c r="D14" s="1789"/>
      <c r="E14" s="1790"/>
      <c r="F14" s="1788" t="s">
        <v>89</v>
      </c>
      <c r="G14" s="1789"/>
      <c r="H14" s="1790"/>
      <c r="I14" s="1735" t="s">
        <v>89</v>
      </c>
      <c r="J14" s="1736"/>
      <c r="K14" s="1737"/>
      <c r="L14" s="1788" t="s">
        <v>89</v>
      </c>
      <c r="M14" s="1789"/>
      <c r="N14" s="1790"/>
      <c r="O14" s="1788" t="s">
        <v>89</v>
      </c>
      <c r="P14" s="1789"/>
      <c r="Q14" s="1791"/>
      <c r="R14" s="718"/>
      <c r="S14" s="718"/>
      <c r="T14" s="718"/>
    </row>
    <row r="15" spans="1:20" ht="19.5" customHeight="1">
      <c r="A15" s="732" t="s">
        <v>758</v>
      </c>
      <c r="B15" s="733"/>
      <c r="C15" s="1800" t="s">
        <v>89</v>
      </c>
      <c r="D15" s="1801"/>
      <c r="E15" s="1802"/>
      <c r="F15" s="1800" t="s">
        <v>89</v>
      </c>
      <c r="G15" s="1801"/>
      <c r="H15" s="1802"/>
      <c r="I15" s="1773">
        <f>SUM(I10:K14)</f>
        <v>39</v>
      </c>
      <c r="J15" s="1764"/>
      <c r="K15" s="1774"/>
      <c r="L15" s="1803">
        <v>-0.1</v>
      </c>
      <c r="M15" s="1804"/>
      <c r="N15" s="1805"/>
      <c r="O15" s="1764">
        <v>38</v>
      </c>
      <c r="P15" s="1765"/>
      <c r="Q15" s="1766"/>
      <c r="R15" s="718"/>
      <c r="S15" s="718"/>
      <c r="T15" s="718"/>
    </row>
    <row r="16" spans="1:20" ht="19.5" customHeight="1">
      <c r="A16" s="741" t="s">
        <v>759</v>
      </c>
      <c r="B16" s="731"/>
      <c r="C16" s="1792">
        <v>6400</v>
      </c>
      <c r="D16" s="1793"/>
      <c r="E16" s="1794"/>
      <c r="F16" s="1792">
        <v>235</v>
      </c>
      <c r="G16" s="1793"/>
      <c r="H16" s="1794"/>
      <c r="I16" s="1792">
        <v>8066</v>
      </c>
      <c r="J16" s="1793"/>
      <c r="K16" s="1794"/>
      <c r="L16" s="1795">
        <v>-27</v>
      </c>
      <c r="M16" s="1796"/>
      <c r="N16" s="1797"/>
      <c r="O16" s="1792">
        <v>14674</v>
      </c>
      <c r="P16" s="1798"/>
      <c r="Q16" s="1799"/>
      <c r="R16" s="718"/>
      <c r="S16" s="718"/>
      <c r="T16" s="718"/>
    </row>
    <row r="17" spans="1:20" ht="19.5" customHeight="1">
      <c r="A17" s="721"/>
      <c r="B17" s="721"/>
      <c r="C17" s="721"/>
      <c r="D17" s="721"/>
      <c r="E17" s="721"/>
      <c r="F17" s="721"/>
      <c r="G17" s="721"/>
      <c r="H17" s="721"/>
      <c r="I17" s="721"/>
      <c r="J17" s="721"/>
      <c r="K17" s="721"/>
      <c r="L17" s="721"/>
      <c r="M17" s="721"/>
      <c r="N17" s="721"/>
      <c r="O17" s="721"/>
      <c r="P17" s="721"/>
      <c r="Q17" s="721"/>
      <c r="R17" s="718"/>
      <c r="S17" s="718"/>
      <c r="T17" s="718"/>
    </row>
    <row r="18" spans="1:20" ht="19.5" customHeight="1">
      <c r="A18" s="721"/>
      <c r="B18" s="721"/>
      <c r="C18" s="721"/>
      <c r="D18" s="721"/>
      <c r="E18" s="721"/>
      <c r="F18" s="721"/>
      <c r="G18" s="721"/>
      <c r="H18" s="721"/>
      <c r="I18" s="721"/>
      <c r="J18" s="721"/>
      <c r="K18" s="721"/>
      <c r="L18" s="721"/>
      <c r="M18" s="721"/>
      <c r="N18" s="721"/>
      <c r="O18" s="1719" t="s">
        <v>75</v>
      </c>
      <c r="P18" s="1719"/>
      <c r="Q18" s="1719"/>
      <c r="R18" s="1719"/>
      <c r="S18" s="1719"/>
      <c r="T18" s="1719"/>
    </row>
    <row r="19" spans="1:20" ht="19.5" customHeight="1">
      <c r="A19" s="723"/>
      <c r="B19" s="724"/>
      <c r="C19" s="1806" t="s">
        <v>79</v>
      </c>
      <c r="D19" s="1732"/>
      <c r="E19" s="1732"/>
      <c r="F19" s="1732"/>
      <c r="G19" s="1732"/>
      <c r="H19" s="1732"/>
      <c r="I19" s="1732"/>
      <c r="J19" s="1732"/>
      <c r="K19" s="1732"/>
      <c r="L19" s="1732"/>
      <c r="M19" s="1732"/>
      <c r="N19" s="1807"/>
      <c r="O19" s="1808" t="s">
        <v>371</v>
      </c>
      <c r="P19" s="1809"/>
      <c r="Q19" s="1810"/>
      <c r="R19" s="1809" t="s">
        <v>90</v>
      </c>
      <c r="S19" s="1809"/>
      <c r="T19" s="1817"/>
    </row>
    <row r="20" spans="1:20" ht="19.5" customHeight="1">
      <c r="A20" s="728"/>
      <c r="B20" s="729"/>
      <c r="C20" s="1820" t="s">
        <v>624</v>
      </c>
      <c r="D20" s="1821"/>
      <c r="E20" s="1822"/>
      <c r="F20" s="1820" t="s">
        <v>80</v>
      </c>
      <c r="G20" s="1821"/>
      <c r="H20" s="1822"/>
      <c r="I20" s="1820" t="s">
        <v>91</v>
      </c>
      <c r="J20" s="1821"/>
      <c r="K20" s="1822"/>
      <c r="L20" s="1820" t="s">
        <v>81</v>
      </c>
      <c r="M20" s="1821"/>
      <c r="N20" s="1822"/>
      <c r="O20" s="1811"/>
      <c r="P20" s="1812"/>
      <c r="Q20" s="1813"/>
      <c r="R20" s="1812"/>
      <c r="S20" s="1812"/>
      <c r="T20" s="1818"/>
    </row>
    <row r="21" spans="1:20" ht="19.5" customHeight="1">
      <c r="A21" s="730"/>
      <c r="B21" s="731"/>
      <c r="C21" s="1758" t="s">
        <v>82</v>
      </c>
      <c r="D21" s="1718"/>
      <c r="E21" s="1823"/>
      <c r="F21" s="1758" t="s">
        <v>83</v>
      </c>
      <c r="G21" s="1718"/>
      <c r="H21" s="1823"/>
      <c r="I21" s="1758" t="s">
        <v>92</v>
      </c>
      <c r="J21" s="1718"/>
      <c r="K21" s="1823"/>
      <c r="L21" s="1758" t="s">
        <v>84</v>
      </c>
      <c r="M21" s="1718"/>
      <c r="N21" s="1823"/>
      <c r="O21" s="1814"/>
      <c r="P21" s="1815"/>
      <c r="Q21" s="1816"/>
      <c r="R21" s="1815"/>
      <c r="S21" s="1815"/>
      <c r="T21" s="1819"/>
    </row>
    <row r="22" spans="1:20" ht="19.5" customHeight="1">
      <c r="A22" s="732" t="s">
        <v>756</v>
      </c>
      <c r="B22" s="733"/>
      <c r="C22" s="1824">
        <v>-488</v>
      </c>
      <c r="D22" s="1825"/>
      <c r="E22" s="1826"/>
      <c r="F22" s="1827" t="s">
        <v>93</v>
      </c>
      <c r="G22" s="1828"/>
      <c r="H22" s="1829"/>
      <c r="I22" s="1830">
        <v>1121</v>
      </c>
      <c r="J22" s="1831"/>
      <c r="K22" s="1831"/>
      <c r="L22" s="1830">
        <v>632</v>
      </c>
      <c r="M22" s="1831"/>
      <c r="N22" s="1831"/>
      <c r="O22" s="1830">
        <v>13</v>
      </c>
      <c r="P22" s="1831"/>
      <c r="Q22" s="1831"/>
      <c r="R22" s="1830">
        <v>15282</v>
      </c>
      <c r="S22" s="1831"/>
      <c r="T22" s="1832"/>
    </row>
    <row r="23" spans="1:20" ht="19.5" customHeight="1">
      <c r="A23" s="742" t="s">
        <v>661</v>
      </c>
      <c r="B23" s="736"/>
      <c r="C23" s="1833"/>
      <c r="D23" s="1834"/>
      <c r="E23" s="1834"/>
      <c r="F23" s="1833"/>
      <c r="G23" s="1834"/>
      <c r="H23" s="1834"/>
      <c r="I23" s="1833"/>
      <c r="J23" s="1834"/>
      <c r="K23" s="1834"/>
      <c r="L23" s="1833"/>
      <c r="M23" s="1834"/>
      <c r="N23" s="1834"/>
      <c r="O23" s="1833"/>
      <c r="P23" s="1834"/>
      <c r="Q23" s="1834"/>
      <c r="R23" s="1833"/>
      <c r="S23" s="1834"/>
      <c r="T23" s="1835"/>
    </row>
    <row r="24" spans="1:20" ht="19.5" customHeight="1">
      <c r="A24" s="737"/>
      <c r="B24" s="738" t="s">
        <v>76</v>
      </c>
      <c r="C24" s="1752" t="s">
        <v>86</v>
      </c>
      <c r="D24" s="1753"/>
      <c r="E24" s="1754"/>
      <c r="F24" s="1752" t="s">
        <v>86</v>
      </c>
      <c r="G24" s="1753"/>
      <c r="H24" s="1754"/>
      <c r="I24" s="1752" t="s">
        <v>86</v>
      </c>
      <c r="J24" s="1753"/>
      <c r="K24" s="1754"/>
      <c r="L24" s="1752" t="s">
        <v>86</v>
      </c>
      <c r="M24" s="1753"/>
      <c r="N24" s="1754"/>
      <c r="O24" s="1752" t="s">
        <v>86</v>
      </c>
      <c r="P24" s="1753"/>
      <c r="Q24" s="1754"/>
      <c r="R24" s="1778">
        <v>-116</v>
      </c>
      <c r="S24" s="1779"/>
      <c r="T24" s="1780"/>
    </row>
    <row r="25" spans="1:20" ht="19.5" customHeight="1">
      <c r="A25" s="737"/>
      <c r="B25" s="738" t="s">
        <v>77</v>
      </c>
      <c r="C25" s="1752" t="s">
        <v>87</v>
      </c>
      <c r="D25" s="1753"/>
      <c r="E25" s="1754"/>
      <c r="F25" s="1752" t="s">
        <v>87</v>
      </c>
      <c r="G25" s="1753"/>
      <c r="H25" s="1754"/>
      <c r="I25" s="1752" t="s">
        <v>87</v>
      </c>
      <c r="J25" s="1753"/>
      <c r="K25" s="1754"/>
      <c r="L25" s="1752" t="s">
        <v>87</v>
      </c>
      <c r="M25" s="1753"/>
      <c r="N25" s="1754"/>
      <c r="O25" s="1752" t="s">
        <v>87</v>
      </c>
      <c r="P25" s="1753"/>
      <c r="Q25" s="1754"/>
      <c r="R25" s="1836">
        <v>155</v>
      </c>
      <c r="S25" s="1837"/>
      <c r="T25" s="1838"/>
    </row>
    <row r="26" spans="1:20" ht="19.5" customHeight="1">
      <c r="A26" s="737"/>
      <c r="B26" s="738" t="s">
        <v>663</v>
      </c>
      <c r="C26" s="1752" t="s">
        <v>88</v>
      </c>
      <c r="D26" s="1753"/>
      <c r="E26" s="1754"/>
      <c r="F26" s="1752" t="s">
        <v>88</v>
      </c>
      <c r="G26" s="1753"/>
      <c r="H26" s="1754"/>
      <c r="I26" s="1752" t="s">
        <v>88</v>
      </c>
      <c r="J26" s="1753"/>
      <c r="K26" s="1754"/>
      <c r="L26" s="1752" t="s">
        <v>88</v>
      </c>
      <c r="M26" s="1753"/>
      <c r="N26" s="1754"/>
      <c r="O26" s="1752" t="s">
        <v>88</v>
      </c>
      <c r="P26" s="1753"/>
      <c r="Q26" s="1754"/>
      <c r="R26" s="1784">
        <v>-1</v>
      </c>
      <c r="S26" s="1785"/>
      <c r="T26" s="1787"/>
    </row>
    <row r="27" spans="1:20" ht="19.5" customHeight="1">
      <c r="A27" s="737"/>
      <c r="B27" s="738" t="s">
        <v>531</v>
      </c>
      <c r="C27" s="1752" t="s">
        <v>88</v>
      </c>
      <c r="D27" s="1753"/>
      <c r="E27" s="1754"/>
      <c r="F27" s="1752" t="s">
        <v>88</v>
      </c>
      <c r="G27" s="1753"/>
      <c r="H27" s="1754"/>
      <c r="I27" s="1752" t="s">
        <v>88</v>
      </c>
      <c r="J27" s="1753"/>
      <c r="K27" s="1754"/>
      <c r="L27" s="1752" t="s">
        <v>88</v>
      </c>
      <c r="M27" s="1753"/>
      <c r="N27" s="1754"/>
      <c r="O27" s="1752" t="s">
        <v>88</v>
      </c>
      <c r="P27" s="1753"/>
      <c r="Q27" s="1754"/>
      <c r="R27" s="1836">
        <v>0</v>
      </c>
      <c r="S27" s="1837"/>
      <c r="T27" s="1838"/>
    </row>
    <row r="28" spans="1:20" ht="19.5" customHeight="1">
      <c r="A28" s="739"/>
      <c r="B28" s="740" t="s">
        <v>78</v>
      </c>
      <c r="C28" s="1839">
        <v>136</v>
      </c>
      <c r="D28" s="1840"/>
      <c r="E28" s="1840"/>
      <c r="F28" s="1839">
        <v>-14</v>
      </c>
      <c r="G28" s="1840"/>
      <c r="H28" s="1840"/>
      <c r="I28" s="1752" t="s">
        <v>94</v>
      </c>
      <c r="J28" s="1753"/>
      <c r="K28" s="1754"/>
      <c r="L28" s="1839">
        <v>121</v>
      </c>
      <c r="M28" s="1840"/>
      <c r="N28" s="1840"/>
      <c r="O28" s="1839">
        <v>0</v>
      </c>
      <c r="P28" s="1840"/>
      <c r="Q28" s="1840"/>
      <c r="R28" s="1839">
        <v>122</v>
      </c>
      <c r="S28" s="1840"/>
      <c r="T28" s="1841"/>
    </row>
    <row r="29" spans="1:20" ht="19.5" customHeight="1">
      <c r="A29" s="732" t="s">
        <v>758</v>
      </c>
      <c r="B29" s="733"/>
      <c r="C29" s="1830">
        <f>SUM(C28)</f>
        <v>136</v>
      </c>
      <c r="D29" s="1831"/>
      <c r="E29" s="1831"/>
      <c r="F29" s="1830">
        <f>SUM(F28)</f>
        <v>-14</v>
      </c>
      <c r="G29" s="1831"/>
      <c r="H29" s="1831"/>
      <c r="I29" s="1827" t="s">
        <v>94</v>
      </c>
      <c r="J29" s="1828"/>
      <c r="K29" s="1829"/>
      <c r="L29" s="1830">
        <v>121</v>
      </c>
      <c r="M29" s="1831"/>
      <c r="N29" s="1831"/>
      <c r="O29" s="1830">
        <v>0</v>
      </c>
      <c r="P29" s="1831"/>
      <c r="Q29" s="1831"/>
      <c r="R29" s="1830">
        <v>161</v>
      </c>
      <c r="S29" s="1831"/>
      <c r="T29" s="1832"/>
    </row>
    <row r="30" spans="1:20" ht="19.5" customHeight="1">
      <c r="A30" s="741" t="s">
        <v>759</v>
      </c>
      <c r="B30" s="731"/>
      <c r="C30" s="1842">
        <f>C22+C29</f>
        <v>-352</v>
      </c>
      <c r="D30" s="1843"/>
      <c r="E30" s="1843"/>
      <c r="F30" s="1842">
        <v>-14</v>
      </c>
      <c r="G30" s="1843"/>
      <c r="H30" s="1843"/>
      <c r="I30" s="1842">
        <v>1121</v>
      </c>
      <c r="J30" s="1843"/>
      <c r="K30" s="1843"/>
      <c r="L30" s="1842">
        <v>754</v>
      </c>
      <c r="M30" s="1843"/>
      <c r="N30" s="1843"/>
      <c r="O30" s="1842">
        <v>14</v>
      </c>
      <c r="P30" s="1843"/>
      <c r="Q30" s="1843"/>
      <c r="R30" s="1842">
        <v>15443</v>
      </c>
      <c r="S30" s="1843"/>
      <c r="T30" s="1844"/>
    </row>
    <row r="31" spans="1:20" ht="12.75" customHeight="1">
      <c r="A31" s="743" t="s">
        <v>95</v>
      </c>
      <c r="B31" s="744"/>
      <c r="C31" s="718"/>
      <c r="D31" s="718"/>
      <c r="E31" s="718"/>
      <c r="F31" s="718"/>
      <c r="G31" s="718"/>
      <c r="H31" s="718"/>
      <c r="I31" s="718"/>
      <c r="J31" s="718"/>
      <c r="K31" s="718"/>
      <c r="L31" s="718"/>
      <c r="M31" s="718"/>
      <c r="N31" s="718"/>
      <c r="O31" s="718"/>
      <c r="P31" s="718"/>
      <c r="Q31" s="718"/>
      <c r="R31" s="718"/>
      <c r="S31" s="718"/>
      <c r="T31" s="718"/>
    </row>
    <row r="32" spans="1:20" ht="12.75" customHeight="1">
      <c r="A32" s="744" t="s">
        <v>96</v>
      </c>
      <c r="B32" s="744"/>
      <c r="C32" s="718"/>
      <c r="D32" s="718"/>
      <c r="E32" s="718"/>
      <c r="F32" s="718"/>
      <c r="G32" s="718"/>
      <c r="H32" s="718"/>
      <c r="I32" s="718"/>
      <c r="J32" s="718"/>
      <c r="K32" s="718"/>
      <c r="L32" s="718"/>
      <c r="M32" s="718"/>
      <c r="N32" s="718"/>
      <c r="O32" s="718"/>
      <c r="P32" s="718"/>
      <c r="Q32" s="718"/>
      <c r="R32" s="718"/>
      <c r="S32" s="718"/>
      <c r="T32" s="718"/>
    </row>
    <row r="33" spans="1:20" ht="12.75" customHeight="1">
      <c r="A33" s="744" t="s">
        <v>98</v>
      </c>
      <c r="B33" s="744"/>
      <c r="C33" s="718"/>
      <c r="D33" s="718"/>
      <c r="E33" s="718"/>
      <c r="F33" s="718"/>
      <c r="G33" s="718"/>
      <c r="H33" s="718"/>
      <c r="I33" s="718"/>
      <c r="J33" s="718"/>
      <c r="K33" s="718"/>
      <c r="L33" s="718"/>
      <c r="M33" s="718"/>
      <c r="N33" s="718"/>
      <c r="O33" s="718"/>
      <c r="P33" s="718"/>
      <c r="Q33" s="718"/>
      <c r="R33" s="718"/>
      <c r="S33" s="718"/>
      <c r="T33" s="718"/>
    </row>
    <row r="34" spans="1:17" ht="11.25" customHeight="1">
      <c r="A34" s="744"/>
      <c r="Q34" s="745" t="s">
        <v>99</v>
      </c>
    </row>
    <row r="35" spans="2:17" s="746" customFormat="1" ht="15" customHeight="1">
      <c r="B35" s="747"/>
      <c r="C35" s="1720" t="s">
        <v>100</v>
      </c>
      <c r="D35" s="1721"/>
      <c r="E35" s="1722"/>
      <c r="F35" s="1720" t="s">
        <v>101</v>
      </c>
      <c r="G35" s="1721"/>
      <c r="H35" s="1722"/>
      <c r="I35" s="1720" t="s">
        <v>102</v>
      </c>
      <c r="J35" s="1721"/>
      <c r="K35" s="1722"/>
      <c r="L35" s="1720" t="s">
        <v>103</v>
      </c>
      <c r="M35" s="1721"/>
      <c r="N35" s="1722"/>
      <c r="O35" s="1711" t="s">
        <v>104</v>
      </c>
      <c r="P35" s="1712"/>
      <c r="Q35" s="1713"/>
    </row>
    <row r="36" spans="2:17" s="746" customFormat="1" ht="15" customHeight="1">
      <c r="B36" s="748"/>
      <c r="C36" s="1723"/>
      <c r="D36" s="1724"/>
      <c r="E36" s="1725"/>
      <c r="F36" s="1723"/>
      <c r="G36" s="1724"/>
      <c r="H36" s="1725"/>
      <c r="I36" s="1723"/>
      <c r="J36" s="1724"/>
      <c r="K36" s="1725"/>
      <c r="L36" s="1723"/>
      <c r="M36" s="1724"/>
      <c r="N36" s="1725"/>
      <c r="O36" s="1714"/>
      <c r="P36" s="1715"/>
      <c r="Q36" s="1716"/>
    </row>
    <row r="37" spans="2:17" s="746" customFormat="1" ht="15" customHeight="1">
      <c r="B37" s="749" t="s">
        <v>105</v>
      </c>
      <c r="C37" s="1726"/>
      <c r="D37" s="1727"/>
      <c r="E37" s="1751"/>
      <c r="F37" s="1726"/>
      <c r="G37" s="1727"/>
      <c r="H37" s="1751"/>
      <c r="I37" s="1726"/>
      <c r="J37" s="1727"/>
      <c r="K37" s="1751"/>
      <c r="L37" s="1726"/>
      <c r="M37" s="1727"/>
      <c r="N37" s="1751"/>
      <c r="O37" s="1726"/>
      <c r="P37" s="1727"/>
      <c r="Q37" s="1728"/>
    </row>
    <row r="38" spans="2:17" s="746" customFormat="1" ht="15" customHeight="1">
      <c r="B38" s="749" t="s">
        <v>106</v>
      </c>
      <c r="C38" s="1726">
        <v>46560</v>
      </c>
      <c r="D38" s="1727"/>
      <c r="E38" s="1751"/>
      <c r="F38" s="1752" t="s">
        <v>107</v>
      </c>
      <c r="G38" s="1753"/>
      <c r="H38" s="1754"/>
      <c r="I38" s="1752" t="s">
        <v>107</v>
      </c>
      <c r="J38" s="1753"/>
      <c r="K38" s="1754"/>
      <c r="L38" s="1726">
        <v>46560</v>
      </c>
      <c r="M38" s="1727"/>
      <c r="N38" s="1751"/>
      <c r="O38" s="1726"/>
      <c r="P38" s="1727"/>
      <c r="Q38" s="1728"/>
    </row>
    <row r="39" spans="2:17" s="746" customFormat="1" ht="15" customHeight="1">
      <c r="B39" s="750" t="s">
        <v>108</v>
      </c>
      <c r="C39" s="1729">
        <v>46560</v>
      </c>
      <c r="D39" s="1730"/>
      <c r="E39" s="1738"/>
      <c r="F39" s="1735" t="s">
        <v>109</v>
      </c>
      <c r="G39" s="1736"/>
      <c r="H39" s="1737"/>
      <c r="I39" s="1735" t="s">
        <v>109</v>
      </c>
      <c r="J39" s="1736"/>
      <c r="K39" s="1737"/>
      <c r="L39" s="1729">
        <v>46560</v>
      </c>
      <c r="M39" s="1730"/>
      <c r="N39" s="1738"/>
      <c r="O39" s="1729"/>
      <c r="P39" s="1730"/>
      <c r="Q39" s="1731"/>
    </row>
    <row r="40" spans="2:17" s="746" customFormat="1" ht="15" customHeight="1">
      <c r="B40" s="748" t="s">
        <v>564</v>
      </c>
      <c r="C40" s="1747"/>
      <c r="D40" s="1748"/>
      <c r="E40" s="1749"/>
      <c r="F40" s="1747"/>
      <c r="G40" s="1748"/>
      <c r="H40" s="1749"/>
      <c r="I40" s="1747"/>
      <c r="J40" s="1748"/>
      <c r="K40" s="1749"/>
      <c r="L40" s="1747"/>
      <c r="M40" s="1748"/>
      <c r="N40" s="1749"/>
      <c r="O40" s="1747"/>
      <c r="P40" s="1748"/>
      <c r="Q40" s="1750"/>
    </row>
    <row r="41" spans="2:17" s="746" customFormat="1" ht="15" customHeight="1">
      <c r="B41" s="749" t="s">
        <v>106</v>
      </c>
      <c r="C41" s="1726">
        <v>97</v>
      </c>
      <c r="D41" s="1727"/>
      <c r="E41" s="1751"/>
      <c r="F41" s="1726">
        <v>5</v>
      </c>
      <c r="G41" s="1727"/>
      <c r="H41" s="1751"/>
      <c r="I41" s="1726">
        <v>2</v>
      </c>
      <c r="J41" s="1727"/>
      <c r="K41" s="1751"/>
      <c r="L41" s="1726">
        <v>100</v>
      </c>
      <c r="M41" s="1727"/>
      <c r="N41" s="1751"/>
      <c r="O41" s="1726"/>
      <c r="P41" s="1727"/>
      <c r="Q41" s="1728"/>
    </row>
    <row r="42" spans="2:17" s="746" customFormat="1" ht="15" customHeight="1">
      <c r="B42" s="751" t="s">
        <v>108</v>
      </c>
      <c r="C42" s="1729">
        <v>97</v>
      </c>
      <c r="D42" s="1730"/>
      <c r="E42" s="1738"/>
      <c r="F42" s="1729">
        <v>5</v>
      </c>
      <c r="G42" s="1730"/>
      <c r="H42" s="1738"/>
      <c r="I42" s="1729">
        <v>2</v>
      </c>
      <c r="J42" s="1730"/>
      <c r="K42" s="1738"/>
      <c r="L42" s="1729">
        <v>100</v>
      </c>
      <c r="M42" s="1730"/>
      <c r="N42" s="1738"/>
      <c r="O42" s="1729"/>
      <c r="P42" s="1730"/>
      <c r="Q42" s="1731"/>
    </row>
    <row r="43" spans="2:17" s="746" customFormat="1" ht="15" customHeight="1">
      <c r="B43" s="752" t="s">
        <v>110</v>
      </c>
      <c r="C43" s="729"/>
      <c r="D43" s="729"/>
      <c r="E43" s="729"/>
      <c r="F43" s="729"/>
      <c r="G43" s="729"/>
      <c r="H43" s="729"/>
      <c r="I43" s="729"/>
      <c r="J43" s="729"/>
      <c r="K43" s="729"/>
      <c r="L43" s="729"/>
      <c r="M43" s="729"/>
      <c r="N43" s="729"/>
      <c r="O43" s="729"/>
      <c r="P43" s="729"/>
      <c r="Q43" s="729"/>
    </row>
    <row r="44" s="746" customFormat="1" ht="9.75" customHeight="1"/>
    <row r="45" s="746" customFormat="1" ht="15" customHeight="1">
      <c r="A45" s="744" t="s">
        <v>111</v>
      </c>
    </row>
    <row r="46" spans="1:2" s="746" customFormat="1" ht="19.5" customHeight="1">
      <c r="A46" s="744"/>
      <c r="B46" s="746" t="s">
        <v>112</v>
      </c>
    </row>
    <row r="47" spans="2:17" s="746" customFormat="1" ht="10.5" customHeight="1">
      <c r="B47" s="1739" t="s">
        <v>113</v>
      </c>
      <c r="C47" s="1721" t="s">
        <v>114</v>
      </c>
      <c r="D47" s="1721"/>
      <c r="E47" s="1722"/>
      <c r="F47" s="1720" t="s">
        <v>115</v>
      </c>
      <c r="G47" s="1721"/>
      <c r="H47" s="1722"/>
      <c r="I47" s="1741" t="s">
        <v>116</v>
      </c>
      <c r="J47" s="1742"/>
      <c r="K47" s="1743"/>
      <c r="L47" s="1720" t="s">
        <v>117</v>
      </c>
      <c r="M47" s="1721"/>
      <c r="N47" s="1722"/>
      <c r="O47" s="1711" t="s">
        <v>118</v>
      </c>
      <c r="P47" s="1712"/>
      <c r="Q47" s="1713"/>
    </row>
    <row r="48" spans="2:17" s="746" customFormat="1" ht="10.5" customHeight="1">
      <c r="B48" s="1740"/>
      <c r="C48" s="1724"/>
      <c r="D48" s="1724"/>
      <c r="E48" s="1725"/>
      <c r="F48" s="1723"/>
      <c r="G48" s="1724"/>
      <c r="H48" s="1725"/>
      <c r="I48" s="1744"/>
      <c r="J48" s="1745"/>
      <c r="K48" s="1746"/>
      <c r="L48" s="1723"/>
      <c r="M48" s="1724"/>
      <c r="N48" s="1725"/>
      <c r="O48" s="1714"/>
      <c r="P48" s="1715"/>
      <c r="Q48" s="1716"/>
    </row>
    <row r="49" spans="2:17" s="746" customFormat="1" ht="15" customHeight="1">
      <c r="B49" s="753" t="s">
        <v>119</v>
      </c>
      <c r="C49" s="1733" t="s">
        <v>120</v>
      </c>
      <c r="D49" s="1733"/>
      <c r="E49" s="1734"/>
      <c r="F49" s="1735" t="s">
        <v>121</v>
      </c>
      <c r="G49" s="1736"/>
      <c r="H49" s="1737"/>
      <c r="I49" s="1735" t="s">
        <v>122</v>
      </c>
      <c r="J49" s="1736"/>
      <c r="K49" s="1737"/>
      <c r="L49" s="1708">
        <v>38807</v>
      </c>
      <c r="M49" s="1709"/>
      <c r="N49" s="1710"/>
      <c r="O49" s="1708">
        <v>38897</v>
      </c>
      <c r="P49" s="1709"/>
      <c r="Q49" s="1717"/>
    </row>
    <row r="50" s="746" customFormat="1" ht="19.5" customHeight="1">
      <c r="B50" s="746" t="s">
        <v>123</v>
      </c>
    </row>
    <row r="51" spans="2:20" s="746" customFormat="1" ht="9.75" customHeight="1">
      <c r="B51" s="1739" t="s">
        <v>113</v>
      </c>
      <c r="C51" s="1721" t="s">
        <v>114</v>
      </c>
      <c r="D51" s="1721"/>
      <c r="E51" s="1722"/>
      <c r="F51" s="1720" t="s">
        <v>115</v>
      </c>
      <c r="G51" s="1721"/>
      <c r="H51" s="1722"/>
      <c r="I51" s="1720" t="s">
        <v>124</v>
      </c>
      <c r="J51" s="1721"/>
      <c r="K51" s="1722"/>
      <c r="L51" s="1741" t="s">
        <v>116</v>
      </c>
      <c r="M51" s="1742"/>
      <c r="N51" s="1743"/>
      <c r="O51" s="1720" t="s">
        <v>117</v>
      </c>
      <c r="P51" s="1721"/>
      <c r="Q51" s="1722"/>
      <c r="R51" s="1711" t="s">
        <v>118</v>
      </c>
      <c r="S51" s="1712"/>
      <c r="T51" s="1713"/>
    </row>
    <row r="52" spans="2:20" s="746" customFormat="1" ht="10.5" customHeight="1">
      <c r="B52" s="1740"/>
      <c r="C52" s="1724"/>
      <c r="D52" s="1724"/>
      <c r="E52" s="1725"/>
      <c r="F52" s="1723"/>
      <c r="G52" s="1724"/>
      <c r="H52" s="1725"/>
      <c r="I52" s="1723"/>
      <c r="J52" s="1724"/>
      <c r="K52" s="1725"/>
      <c r="L52" s="1744"/>
      <c r="M52" s="1745"/>
      <c r="N52" s="1746"/>
      <c r="O52" s="1723"/>
      <c r="P52" s="1724"/>
      <c r="Q52" s="1725"/>
      <c r="R52" s="1714"/>
      <c r="S52" s="1715"/>
      <c r="T52" s="1716"/>
    </row>
    <row r="53" spans="2:20" s="746" customFormat="1" ht="15" customHeight="1">
      <c r="B53" s="753" t="s">
        <v>125</v>
      </c>
      <c r="C53" s="1733" t="s">
        <v>120</v>
      </c>
      <c r="D53" s="1733"/>
      <c r="E53" s="1734"/>
      <c r="F53" s="1735" t="s">
        <v>121</v>
      </c>
      <c r="G53" s="1736"/>
      <c r="H53" s="1737"/>
      <c r="I53" s="1729" t="s">
        <v>126</v>
      </c>
      <c r="J53" s="1730"/>
      <c r="K53" s="1738"/>
      <c r="L53" s="1735" t="s">
        <v>122</v>
      </c>
      <c r="M53" s="1736"/>
      <c r="N53" s="1737"/>
      <c r="O53" s="1708">
        <v>38990</v>
      </c>
      <c r="P53" s="1709"/>
      <c r="Q53" s="1710"/>
      <c r="R53" s="1709">
        <v>39059</v>
      </c>
      <c r="S53" s="1709"/>
      <c r="T53" s="1717"/>
    </row>
    <row r="54" s="746" customFormat="1" ht="12.75" customHeight="1"/>
    <row r="55" s="746" customFormat="1" ht="12.75" customHeight="1">
      <c r="A55" s="744" t="s">
        <v>127</v>
      </c>
    </row>
    <row r="56" s="746" customFormat="1" ht="12.75" customHeight="1">
      <c r="B56" s="746" t="s">
        <v>128</v>
      </c>
    </row>
    <row r="57" s="746" customFormat="1" ht="12.75" customHeight="1">
      <c r="B57" s="746" t="s">
        <v>129</v>
      </c>
    </row>
    <row r="58" s="746" customFormat="1" ht="12.75" customHeight="1">
      <c r="B58" s="746" t="s">
        <v>130</v>
      </c>
    </row>
    <row r="59" s="746" customFormat="1" ht="12.75" customHeight="1">
      <c r="A59" s="744"/>
    </row>
    <row r="60" s="746" customFormat="1" ht="12.75" customHeight="1"/>
    <row r="61" s="746" customFormat="1" ht="12.75" customHeight="1"/>
    <row r="62" s="746" customFormat="1" ht="12.75" customHeight="1"/>
    <row r="63" s="746" customFormat="1" ht="12.75" customHeight="1"/>
    <row r="64" s="746" customFormat="1" ht="12.75" customHeight="1"/>
    <row r="65" s="746" customFormat="1" ht="12.75" customHeight="1"/>
    <row r="66" s="746" customFormat="1" ht="12.75" customHeight="1"/>
    <row r="67" s="746" customFormat="1" ht="19.5" customHeight="1"/>
    <row r="68" s="746" customFormat="1" ht="19.5" customHeight="1"/>
    <row r="69" s="746" customFormat="1" ht="19.5" customHeight="1"/>
    <row r="70" s="746" customFormat="1" ht="19.5" customHeight="1"/>
    <row r="71" s="746" customFormat="1" ht="19.5" customHeight="1"/>
    <row r="72" s="746" customFormat="1" ht="19.5" customHeight="1"/>
    <row r="73" s="746" customFormat="1" ht="19.5" customHeight="1"/>
    <row r="74" s="746" customFormat="1" ht="19.5" customHeight="1"/>
    <row r="75" s="746" customFormat="1" ht="19.5" customHeight="1"/>
    <row r="76" s="746" customFormat="1" ht="19.5" customHeight="1"/>
    <row r="77" s="746" customFormat="1" ht="19.5" customHeight="1"/>
    <row r="78" s="746" customFormat="1" ht="19.5" customHeight="1"/>
    <row r="79" s="746" customFormat="1" ht="19.5" customHeight="1"/>
    <row r="80" s="746" customFormat="1" ht="19.5" customHeight="1"/>
    <row r="81" s="746" customFormat="1" ht="19.5" customHeight="1"/>
    <row r="82" s="746" customFormat="1" ht="19.5" customHeight="1"/>
    <row r="83" s="746" customFormat="1" ht="19.5" customHeight="1"/>
    <row r="84" s="746" customFormat="1" ht="19.5" customHeight="1"/>
    <row r="85" s="746" customFormat="1" ht="19.5" customHeight="1"/>
    <row r="86" s="746" customFormat="1" ht="19.5" customHeight="1"/>
    <row r="87" s="746" customFormat="1" ht="19.5" customHeight="1"/>
    <row r="88" s="746" customFormat="1" ht="19.5" customHeight="1"/>
    <row r="89" s="746" customFormat="1" ht="19.5" customHeight="1"/>
    <row r="90" s="746" customFormat="1" ht="19.5" customHeight="1"/>
    <row r="91" s="746" customFormat="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sheetData>
  <mergeCells count="177">
    <mergeCell ref="O30:Q30"/>
    <mergeCell ref="R30:T30"/>
    <mergeCell ref="C29:E29"/>
    <mergeCell ref="F29:H29"/>
    <mergeCell ref="C30:E30"/>
    <mergeCell ref="F30:H30"/>
    <mergeCell ref="I30:K30"/>
    <mergeCell ref="L30:N30"/>
    <mergeCell ref="I29:K29"/>
    <mergeCell ref="L29:N29"/>
    <mergeCell ref="O29:Q29"/>
    <mergeCell ref="R29:T29"/>
    <mergeCell ref="C28:E28"/>
    <mergeCell ref="F28:H28"/>
    <mergeCell ref="I28:K28"/>
    <mergeCell ref="L28:N28"/>
    <mergeCell ref="O28:Q28"/>
    <mergeCell ref="R28:T28"/>
    <mergeCell ref="O27:Q27"/>
    <mergeCell ref="R27:T27"/>
    <mergeCell ref="C26:E26"/>
    <mergeCell ref="F26:H26"/>
    <mergeCell ref="C27:E27"/>
    <mergeCell ref="F27:H27"/>
    <mergeCell ref="I27:K27"/>
    <mergeCell ref="L27:N27"/>
    <mergeCell ref="I26:K26"/>
    <mergeCell ref="L26:N26"/>
    <mergeCell ref="O24:Q24"/>
    <mergeCell ref="R24:T24"/>
    <mergeCell ref="O25:Q25"/>
    <mergeCell ref="R25:T25"/>
    <mergeCell ref="O26:Q26"/>
    <mergeCell ref="R26:T26"/>
    <mergeCell ref="C25:E25"/>
    <mergeCell ref="F25:H25"/>
    <mergeCell ref="I25:K25"/>
    <mergeCell ref="L25:N25"/>
    <mergeCell ref="C24:E24"/>
    <mergeCell ref="F24:H24"/>
    <mergeCell ref="I24:K24"/>
    <mergeCell ref="L24:N24"/>
    <mergeCell ref="O22:Q22"/>
    <mergeCell ref="R22:T22"/>
    <mergeCell ref="C23:E23"/>
    <mergeCell ref="F23:H23"/>
    <mergeCell ref="I23:K23"/>
    <mergeCell ref="L23:N23"/>
    <mergeCell ref="O23:Q23"/>
    <mergeCell ref="R23:T23"/>
    <mergeCell ref="L21:N21"/>
    <mergeCell ref="C22:E22"/>
    <mergeCell ref="F22:H22"/>
    <mergeCell ref="I22:K22"/>
    <mergeCell ref="L22:N22"/>
    <mergeCell ref="C19:N19"/>
    <mergeCell ref="O19:Q21"/>
    <mergeCell ref="R19:T21"/>
    <mergeCell ref="C20:E20"/>
    <mergeCell ref="F20:H20"/>
    <mergeCell ref="I20:K20"/>
    <mergeCell ref="L20:N20"/>
    <mergeCell ref="C21:E21"/>
    <mergeCell ref="F21:H21"/>
    <mergeCell ref="I21:K21"/>
    <mergeCell ref="O15:Q15"/>
    <mergeCell ref="C16:E16"/>
    <mergeCell ref="F16:H16"/>
    <mergeCell ref="I16:K16"/>
    <mergeCell ref="L16:N16"/>
    <mergeCell ref="O16:Q16"/>
    <mergeCell ref="C15:E15"/>
    <mergeCell ref="F15:H15"/>
    <mergeCell ref="I15:K15"/>
    <mergeCell ref="L15:N15"/>
    <mergeCell ref="O13:Q13"/>
    <mergeCell ref="C14:E14"/>
    <mergeCell ref="F14:H14"/>
    <mergeCell ref="I14:K14"/>
    <mergeCell ref="L14:N14"/>
    <mergeCell ref="O14:Q14"/>
    <mergeCell ref="C13:E13"/>
    <mergeCell ref="F13:H13"/>
    <mergeCell ref="I13:K13"/>
    <mergeCell ref="L13:N13"/>
    <mergeCell ref="O11:Q11"/>
    <mergeCell ref="C12:E12"/>
    <mergeCell ref="F12:H12"/>
    <mergeCell ref="I12:K12"/>
    <mergeCell ref="L12:N12"/>
    <mergeCell ref="O12:Q12"/>
    <mergeCell ref="C11:E11"/>
    <mergeCell ref="F11:H11"/>
    <mergeCell ref="I11:K11"/>
    <mergeCell ref="L11:N11"/>
    <mergeCell ref="L8:N8"/>
    <mergeCell ref="O10:Q10"/>
    <mergeCell ref="C10:E10"/>
    <mergeCell ref="F10:H10"/>
    <mergeCell ref="I10:K10"/>
    <mergeCell ref="L10:N10"/>
    <mergeCell ref="O6:Q7"/>
    <mergeCell ref="O8:Q8"/>
    <mergeCell ref="C9:E9"/>
    <mergeCell ref="F9:H9"/>
    <mergeCell ref="I9:K9"/>
    <mergeCell ref="L9:N9"/>
    <mergeCell ref="O9:Q9"/>
    <mergeCell ref="C8:E8"/>
    <mergeCell ref="F8:H8"/>
    <mergeCell ref="I8:K8"/>
    <mergeCell ref="C6:E7"/>
    <mergeCell ref="F6:H7"/>
    <mergeCell ref="I6:K7"/>
    <mergeCell ref="L6:N7"/>
    <mergeCell ref="C37:E37"/>
    <mergeCell ref="C38:E38"/>
    <mergeCell ref="F37:H37"/>
    <mergeCell ref="C35:E36"/>
    <mergeCell ref="F35:H36"/>
    <mergeCell ref="F38:H38"/>
    <mergeCell ref="I35:K36"/>
    <mergeCell ref="L35:N36"/>
    <mergeCell ref="O35:Q36"/>
    <mergeCell ref="I37:K37"/>
    <mergeCell ref="L37:N37"/>
    <mergeCell ref="O37:Q37"/>
    <mergeCell ref="C39:E39"/>
    <mergeCell ref="C40:E40"/>
    <mergeCell ref="C41:E41"/>
    <mergeCell ref="C42:E42"/>
    <mergeCell ref="I38:K38"/>
    <mergeCell ref="L38:N38"/>
    <mergeCell ref="O38:Q38"/>
    <mergeCell ref="F39:H39"/>
    <mergeCell ref="L39:N39"/>
    <mergeCell ref="F40:H40"/>
    <mergeCell ref="F41:H41"/>
    <mergeCell ref="F42:H42"/>
    <mergeCell ref="I39:K39"/>
    <mergeCell ref="I40:K40"/>
    <mergeCell ref="I41:K41"/>
    <mergeCell ref="I42:K42"/>
    <mergeCell ref="I51:K52"/>
    <mergeCell ref="L51:N52"/>
    <mergeCell ref="O51:Q52"/>
    <mergeCell ref="L40:N40"/>
    <mergeCell ref="O40:Q40"/>
    <mergeCell ref="L41:N41"/>
    <mergeCell ref="I49:K49"/>
    <mergeCell ref="L49:N49"/>
    <mergeCell ref="O49:Q49"/>
    <mergeCell ref="O47:Q48"/>
    <mergeCell ref="I47:K48"/>
    <mergeCell ref="F47:H48"/>
    <mergeCell ref="C47:E48"/>
    <mergeCell ref="L42:N42"/>
    <mergeCell ref="B47:B48"/>
    <mergeCell ref="B51:B52"/>
    <mergeCell ref="C51:E52"/>
    <mergeCell ref="F51:H52"/>
    <mergeCell ref="C49:E49"/>
    <mergeCell ref="F49:H49"/>
    <mergeCell ref="C53:E53"/>
    <mergeCell ref="F53:H53"/>
    <mergeCell ref="I53:K53"/>
    <mergeCell ref="L53:N53"/>
    <mergeCell ref="O53:Q53"/>
    <mergeCell ref="R51:T52"/>
    <mergeCell ref="R53:T53"/>
    <mergeCell ref="N4:Q4"/>
    <mergeCell ref="O18:T18"/>
    <mergeCell ref="L47:N48"/>
    <mergeCell ref="O41:Q41"/>
    <mergeCell ref="O42:Q42"/>
    <mergeCell ref="O39:Q39"/>
    <mergeCell ref="F5:N5"/>
  </mergeCells>
  <printOptions/>
  <pageMargins left="0.7874015748031497" right="0.7874015748031497" top="0.5905511811023623" bottom="0.5905511811023623" header="0.31496062992125984" footer="0.31496062992125984"/>
  <pageSetup orientation="portrait" paperSize="9" scale="80" r:id="rId1"/>
  <headerFooter alignWithMargins="0">
    <oddHeader>&amp;R&amp;10株式会社　島根銀行</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2:M35"/>
  <sheetViews>
    <sheetView zoomScale="75" zoomScaleNormal="75" workbookViewId="0" topLeftCell="A1">
      <selection activeCell="C2" sqref="C2"/>
    </sheetView>
  </sheetViews>
  <sheetFormatPr defaultColWidth="9.00390625" defaultRowHeight="13.5"/>
  <cols>
    <col min="1" max="1" width="3.25390625" style="57" customWidth="1"/>
    <col min="2" max="2" width="32.125" style="57" customWidth="1"/>
    <col min="3" max="8" width="15.625" style="57" customWidth="1"/>
    <col min="9" max="13" width="10.625" style="57" customWidth="1"/>
    <col min="14" max="16384" width="9.00390625" style="57" customWidth="1"/>
  </cols>
  <sheetData>
    <row r="1" ht="22.5" customHeight="1"/>
    <row r="2" ht="21">
      <c r="C2" s="754"/>
    </row>
    <row r="3" ht="21">
      <c r="C3" s="754"/>
    </row>
    <row r="4" ht="18.75">
      <c r="A4" s="755" t="s">
        <v>831</v>
      </c>
    </row>
    <row r="5" ht="18.75">
      <c r="A5" s="755"/>
    </row>
    <row r="6" ht="22.5" customHeight="1">
      <c r="A6" s="563" t="s">
        <v>131</v>
      </c>
    </row>
    <row r="7" ht="17.25">
      <c r="G7" s="756" t="s">
        <v>753</v>
      </c>
    </row>
    <row r="8" spans="1:7" ht="25.5" customHeight="1">
      <c r="A8" s="757"/>
      <c r="B8" s="148"/>
      <c r="C8" s="1849" t="s">
        <v>585</v>
      </c>
      <c r="D8" s="1850"/>
      <c r="E8" s="1850"/>
      <c r="F8" s="1850"/>
      <c r="G8" s="1851"/>
    </row>
    <row r="9" spans="1:7" ht="55.5" customHeight="1">
      <c r="A9" s="758"/>
      <c r="B9" s="33"/>
      <c r="C9" s="759" t="s">
        <v>516</v>
      </c>
      <c r="D9" s="760" t="s">
        <v>517</v>
      </c>
      <c r="E9" s="760" t="s">
        <v>518</v>
      </c>
      <c r="F9" s="760" t="s">
        <v>519</v>
      </c>
      <c r="G9" s="761" t="s">
        <v>659</v>
      </c>
    </row>
    <row r="10" spans="1:7" ht="29.25" customHeight="1">
      <c r="A10" s="762" t="s">
        <v>132</v>
      </c>
      <c r="B10" s="763"/>
      <c r="C10" s="764">
        <v>14310</v>
      </c>
      <c r="D10" s="765">
        <v>12491</v>
      </c>
      <c r="E10" s="765">
        <v>8224</v>
      </c>
      <c r="F10" s="765">
        <v>-430</v>
      </c>
      <c r="G10" s="766">
        <v>34595</v>
      </c>
    </row>
    <row r="11" spans="1:7" ht="29.25" customHeight="1">
      <c r="A11" s="1852" t="s">
        <v>661</v>
      </c>
      <c r="B11" s="1853"/>
      <c r="C11" s="767"/>
      <c r="D11" s="768"/>
      <c r="E11" s="768"/>
      <c r="F11" s="768"/>
      <c r="G11" s="769"/>
    </row>
    <row r="12" spans="1:7" ht="29.25" customHeight="1">
      <c r="A12" s="770"/>
      <c r="B12" s="771" t="s">
        <v>133</v>
      </c>
      <c r="C12" s="772" t="s">
        <v>481</v>
      </c>
      <c r="D12" s="773" t="s">
        <v>481</v>
      </c>
      <c r="E12" s="774">
        <v>-288</v>
      </c>
      <c r="F12" s="773" t="s">
        <v>481</v>
      </c>
      <c r="G12" s="775">
        <v>-288</v>
      </c>
    </row>
    <row r="13" spans="1:7" ht="29.25" customHeight="1">
      <c r="A13" s="770"/>
      <c r="B13" s="771" t="s">
        <v>134</v>
      </c>
      <c r="C13" s="772" t="s">
        <v>482</v>
      </c>
      <c r="D13" s="773" t="s">
        <v>482</v>
      </c>
      <c r="E13" s="774">
        <v>-6</v>
      </c>
      <c r="F13" s="773" t="s">
        <v>482</v>
      </c>
      <c r="G13" s="775">
        <v>-6</v>
      </c>
    </row>
    <row r="14" spans="1:7" ht="29.25" customHeight="1">
      <c r="A14" s="770"/>
      <c r="B14" s="771" t="s">
        <v>530</v>
      </c>
      <c r="C14" s="772" t="s">
        <v>483</v>
      </c>
      <c r="D14" s="773" t="s">
        <v>483</v>
      </c>
      <c r="E14" s="773">
        <v>-2529</v>
      </c>
      <c r="F14" s="773" t="s">
        <v>483</v>
      </c>
      <c r="G14" s="775">
        <v>-2529</v>
      </c>
    </row>
    <row r="15" spans="1:7" ht="29.25" customHeight="1">
      <c r="A15" s="770"/>
      <c r="B15" s="771" t="s">
        <v>663</v>
      </c>
      <c r="C15" s="772" t="s">
        <v>548</v>
      </c>
      <c r="D15" s="773" t="s">
        <v>548</v>
      </c>
      <c r="E15" s="773" t="s">
        <v>548</v>
      </c>
      <c r="F15" s="773">
        <v>-4</v>
      </c>
      <c r="G15" s="775">
        <v>-4</v>
      </c>
    </row>
    <row r="16" spans="1:7" ht="29.25" customHeight="1">
      <c r="A16" s="770"/>
      <c r="B16" s="771" t="s">
        <v>531</v>
      </c>
      <c r="C16" s="772" t="s">
        <v>548</v>
      </c>
      <c r="D16" s="773">
        <v>0</v>
      </c>
      <c r="E16" s="773" t="s">
        <v>548</v>
      </c>
      <c r="F16" s="773">
        <v>0</v>
      </c>
      <c r="G16" s="775">
        <v>0</v>
      </c>
    </row>
    <row r="17" spans="1:7" ht="43.5" customHeight="1">
      <c r="A17" s="776"/>
      <c r="B17" s="777" t="s">
        <v>135</v>
      </c>
      <c r="C17" s="772" t="s">
        <v>666</v>
      </c>
      <c r="D17" s="773" t="s">
        <v>666</v>
      </c>
      <c r="E17" s="773" t="s">
        <v>666</v>
      </c>
      <c r="F17" s="773" t="s">
        <v>666</v>
      </c>
      <c r="G17" s="775" t="s">
        <v>666</v>
      </c>
    </row>
    <row r="18" spans="1:7" ht="29.25" customHeight="1">
      <c r="A18" s="1847" t="s">
        <v>758</v>
      </c>
      <c r="B18" s="1848"/>
      <c r="C18" s="778" t="s">
        <v>666</v>
      </c>
      <c r="D18" s="779">
        <v>0</v>
      </c>
      <c r="E18" s="779">
        <v>-2824</v>
      </c>
      <c r="F18" s="779">
        <v>-4</v>
      </c>
      <c r="G18" s="780">
        <v>-2828</v>
      </c>
    </row>
    <row r="19" spans="1:7" ht="29.25" customHeight="1">
      <c r="A19" s="781" t="s">
        <v>136</v>
      </c>
      <c r="B19" s="782"/>
      <c r="C19" s="783">
        <v>14310</v>
      </c>
      <c r="D19" s="784">
        <v>12491</v>
      </c>
      <c r="E19" s="784">
        <v>5400</v>
      </c>
      <c r="F19" s="784">
        <v>-435</v>
      </c>
      <c r="G19" s="785">
        <v>31766</v>
      </c>
    </row>
    <row r="20" spans="1:7" ht="29.25" customHeight="1">
      <c r="A20" s="786"/>
      <c r="B20" s="786"/>
      <c r="C20" s="787"/>
      <c r="D20" s="787"/>
      <c r="E20" s="787"/>
      <c r="F20" s="787"/>
      <c r="G20" s="787"/>
    </row>
    <row r="21" spans="1:13" ht="18.75" customHeight="1">
      <c r="A21" s="786"/>
      <c r="B21" s="786"/>
      <c r="C21" s="787"/>
      <c r="D21" s="787"/>
      <c r="E21" s="787"/>
      <c r="F21" s="787"/>
      <c r="G21" s="787"/>
      <c r="H21" s="788" t="s">
        <v>753</v>
      </c>
      <c r="I21" s="787"/>
      <c r="J21" s="787"/>
      <c r="K21" s="787"/>
      <c r="L21" s="787"/>
      <c r="M21" s="787"/>
    </row>
    <row r="22" spans="1:8" ht="25.5" customHeight="1">
      <c r="A22" s="762"/>
      <c r="B22" s="789"/>
      <c r="C22" s="1849" t="s">
        <v>500</v>
      </c>
      <c r="D22" s="1850"/>
      <c r="E22" s="1850"/>
      <c r="F22" s="1851"/>
      <c r="G22" s="1845" t="s">
        <v>460</v>
      </c>
      <c r="H22" s="1845" t="s">
        <v>137</v>
      </c>
    </row>
    <row r="23" spans="1:8" ht="55.5" customHeight="1">
      <c r="A23" s="790"/>
      <c r="B23" s="791"/>
      <c r="C23" s="792" t="s">
        <v>73</v>
      </c>
      <c r="D23" s="793" t="s">
        <v>522</v>
      </c>
      <c r="E23" s="793" t="s">
        <v>670</v>
      </c>
      <c r="F23" s="794" t="s">
        <v>138</v>
      </c>
      <c r="G23" s="1846"/>
      <c r="H23" s="1846"/>
    </row>
    <row r="24" spans="1:8" ht="29.25" customHeight="1">
      <c r="A24" s="762" t="s">
        <v>132</v>
      </c>
      <c r="B24" s="763"/>
      <c r="C24" s="795">
        <v>-105</v>
      </c>
      <c r="D24" s="796" t="s">
        <v>713</v>
      </c>
      <c r="E24" s="765">
        <v>521</v>
      </c>
      <c r="F24" s="766">
        <v>416</v>
      </c>
      <c r="G24" s="797">
        <v>69</v>
      </c>
      <c r="H24" s="797">
        <v>35081</v>
      </c>
    </row>
    <row r="25" spans="1:8" ht="29.25" customHeight="1">
      <c r="A25" s="1852" t="s">
        <v>661</v>
      </c>
      <c r="B25" s="1853"/>
      <c r="C25" s="798"/>
      <c r="D25" s="768"/>
      <c r="E25" s="768"/>
      <c r="F25" s="769"/>
      <c r="G25" s="799"/>
      <c r="H25" s="799"/>
    </row>
    <row r="26" spans="1:8" ht="29.25" customHeight="1">
      <c r="A26" s="770"/>
      <c r="B26" s="771" t="s">
        <v>133</v>
      </c>
      <c r="C26" s="800" t="s">
        <v>481</v>
      </c>
      <c r="D26" s="773" t="s">
        <v>481</v>
      </c>
      <c r="E26" s="773" t="s">
        <v>481</v>
      </c>
      <c r="F26" s="775" t="s">
        <v>481</v>
      </c>
      <c r="G26" s="801" t="s">
        <v>481</v>
      </c>
      <c r="H26" s="802">
        <v>-288</v>
      </c>
    </row>
    <row r="27" spans="1:8" ht="29.25" customHeight="1">
      <c r="A27" s="770"/>
      <c r="B27" s="771" t="s">
        <v>134</v>
      </c>
      <c r="C27" s="800" t="s">
        <v>482</v>
      </c>
      <c r="D27" s="773" t="s">
        <v>482</v>
      </c>
      <c r="E27" s="773" t="s">
        <v>482</v>
      </c>
      <c r="F27" s="775" t="s">
        <v>482</v>
      </c>
      <c r="G27" s="801" t="s">
        <v>482</v>
      </c>
      <c r="H27" s="802">
        <v>-6</v>
      </c>
    </row>
    <row r="28" spans="1:8" ht="29.25" customHeight="1">
      <c r="A28" s="770"/>
      <c r="B28" s="771" t="s">
        <v>77</v>
      </c>
      <c r="C28" s="800" t="s">
        <v>483</v>
      </c>
      <c r="D28" s="773" t="s">
        <v>483</v>
      </c>
      <c r="E28" s="773" t="s">
        <v>483</v>
      </c>
      <c r="F28" s="775" t="s">
        <v>483</v>
      </c>
      <c r="G28" s="801" t="s">
        <v>483</v>
      </c>
      <c r="H28" s="802">
        <v>-2529</v>
      </c>
    </row>
    <row r="29" spans="1:8" ht="29.25" customHeight="1">
      <c r="A29" s="770"/>
      <c r="B29" s="771" t="s">
        <v>663</v>
      </c>
      <c r="C29" s="800" t="s">
        <v>548</v>
      </c>
      <c r="D29" s="773" t="s">
        <v>548</v>
      </c>
      <c r="E29" s="773" t="s">
        <v>548</v>
      </c>
      <c r="F29" s="775" t="s">
        <v>548</v>
      </c>
      <c r="G29" s="801" t="s">
        <v>548</v>
      </c>
      <c r="H29" s="802">
        <v>-4</v>
      </c>
    </row>
    <row r="30" spans="1:8" ht="29.25" customHeight="1">
      <c r="A30" s="770"/>
      <c r="B30" s="771" t="s">
        <v>531</v>
      </c>
      <c r="C30" s="800" t="s">
        <v>548</v>
      </c>
      <c r="D30" s="773" t="s">
        <v>548</v>
      </c>
      <c r="E30" s="773" t="s">
        <v>548</v>
      </c>
      <c r="F30" s="775" t="s">
        <v>548</v>
      </c>
      <c r="G30" s="801" t="s">
        <v>548</v>
      </c>
      <c r="H30" s="802">
        <v>0</v>
      </c>
    </row>
    <row r="31" spans="1:8" ht="47.25" customHeight="1">
      <c r="A31" s="776"/>
      <c r="B31" s="777" t="s">
        <v>135</v>
      </c>
      <c r="C31" s="800">
        <v>-298</v>
      </c>
      <c r="D31" s="773">
        <v>-3</v>
      </c>
      <c r="E31" s="773" t="s">
        <v>666</v>
      </c>
      <c r="F31" s="775">
        <v>-301</v>
      </c>
      <c r="G31" s="801">
        <v>-23</v>
      </c>
      <c r="H31" s="802">
        <v>-325</v>
      </c>
    </row>
    <row r="32" spans="1:8" ht="29.25" customHeight="1">
      <c r="A32" s="1847" t="s">
        <v>535</v>
      </c>
      <c r="B32" s="1848"/>
      <c r="C32" s="803">
        <v>-298</v>
      </c>
      <c r="D32" s="779">
        <v>-3</v>
      </c>
      <c r="E32" s="779" t="s">
        <v>666</v>
      </c>
      <c r="F32" s="780">
        <v>-301</v>
      </c>
      <c r="G32" s="804">
        <v>-23</v>
      </c>
      <c r="H32" s="805">
        <v>-3154</v>
      </c>
    </row>
    <row r="33" spans="1:8" ht="29.25" customHeight="1">
      <c r="A33" s="781" t="s">
        <v>136</v>
      </c>
      <c r="B33" s="782"/>
      <c r="C33" s="806">
        <v>-403</v>
      </c>
      <c r="D33" s="784">
        <v>-3</v>
      </c>
      <c r="E33" s="784">
        <v>521</v>
      </c>
      <c r="F33" s="785">
        <v>114</v>
      </c>
      <c r="G33" s="807">
        <v>45</v>
      </c>
      <c r="H33" s="808">
        <v>31926</v>
      </c>
    </row>
    <row r="34" ht="22.5" customHeight="1">
      <c r="A34" s="809" t="s">
        <v>139</v>
      </c>
    </row>
    <row r="35" ht="22.5" customHeight="1">
      <c r="A35" s="563" t="s">
        <v>140</v>
      </c>
    </row>
  </sheetData>
  <mergeCells count="8">
    <mergeCell ref="H22:H23"/>
    <mergeCell ref="A18:B18"/>
    <mergeCell ref="C8:G8"/>
    <mergeCell ref="A32:B32"/>
    <mergeCell ref="C22:F22"/>
    <mergeCell ref="G22:G23"/>
    <mergeCell ref="A11:B11"/>
    <mergeCell ref="A25:B25"/>
  </mergeCells>
  <printOptions/>
  <pageMargins left="0.7874015748031497" right="0.5905511811023623" top="0.984251968503937" bottom="0.984251968503937" header="0.5118110236220472" footer="0.5118110236220472"/>
  <pageSetup fitToHeight="1" fitToWidth="1" orientation="portrait" paperSize="9" scale="69" r:id="rId1"/>
  <headerFooter alignWithMargins="0">
    <oddHeader>&amp;C&amp;A</oddHeader>
  </headerFooter>
</worksheet>
</file>

<file path=xl/worksheets/sheet32.xml><?xml version="1.0" encoding="utf-8"?>
<worksheet xmlns="http://schemas.openxmlformats.org/spreadsheetml/2006/main" xmlns:r="http://schemas.openxmlformats.org/officeDocument/2006/relationships">
  <dimension ref="B1:I32"/>
  <sheetViews>
    <sheetView zoomScale="75" zoomScaleNormal="75" workbookViewId="0" topLeftCell="A1">
      <selection activeCell="I20" sqref="I20:I21"/>
    </sheetView>
  </sheetViews>
  <sheetFormatPr defaultColWidth="9.00390625" defaultRowHeight="13.5"/>
  <cols>
    <col min="1" max="1" width="2.50390625" style="810" customWidth="1"/>
    <col min="2" max="2" width="2.375" style="810" customWidth="1"/>
    <col min="3" max="3" width="32.625" style="810" bestFit="1" customWidth="1"/>
    <col min="4" max="10" width="16.125" style="810" customWidth="1"/>
    <col min="11" max="16384" width="9.00390625" style="810" customWidth="1"/>
  </cols>
  <sheetData>
    <row r="1" ht="23.25" customHeight="1">
      <c r="H1" s="811" t="s">
        <v>141</v>
      </c>
    </row>
    <row r="3" spans="2:7" ht="17.25">
      <c r="B3" s="812"/>
      <c r="C3" s="1854" t="s">
        <v>142</v>
      </c>
      <c r="D3" s="813" t="s">
        <v>143</v>
      </c>
      <c r="E3" s="1854" t="s">
        <v>144</v>
      </c>
      <c r="F3" s="1855"/>
      <c r="G3" s="1855"/>
    </row>
    <row r="4" spans="2:7" ht="17.25">
      <c r="B4" s="812"/>
      <c r="C4" s="1855"/>
      <c r="D4" s="813" t="s">
        <v>145</v>
      </c>
      <c r="E4" s="1855"/>
      <c r="F4" s="1855"/>
      <c r="G4" s="1855"/>
    </row>
    <row r="5" ht="29.25" customHeight="1">
      <c r="H5" s="814" t="s">
        <v>707</v>
      </c>
    </row>
    <row r="6" spans="2:9" ht="17.25" customHeight="1">
      <c r="B6" s="815"/>
      <c r="C6" s="816"/>
      <c r="D6" s="817" t="s">
        <v>708</v>
      </c>
      <c r="E6" s="818"/>
      <c r="F6" s="818"/>
      <c r="G6" s="818"/>
      <c r="H6" s="819"/>
      <c r="I6" s="820"/>
    </row>
    <row r="7" spans="2:9" ht="17.25" customHeight="1">
      <c r="B7" s="821"/>
      <c r="C7" s="822"/>
      <c r="D7" s="823" t="s">
        <v>633</v>
      </c>
      <c r="E7" s="824" t="s">
        <v>634</v>
      </c>
      <c r="F7" s="824" t="s">
        <v>635</v>
      </c>
      <c r="G7" s="824" t="s">
        <v>636</v>
      </c>
      <c r="H7" s="825" t="s">
        <v>637</v>
      </c>
      <c r="I7" s="826"/>
    </row>
    <row r="8" spans="2:9" ht="30" customHeight="1">
      <c r="B8" s="827" t="s">
        <v>146</v>
      </c>
      <c r="C8" s="828"/>
      <c r="D8" s="464">
        <v>49965</v>
      </c>
      <c r="E8" s="464">
        <v>35316</v>
      </c>
      <c r="F8" s="464">
        <v>19261</v>
      </c>
      <c r="G8" s="829">
        <v>0</v>
      </c>
      <c r="H8" s="464">
        <v>104543</v>
      </c>
      <c r="I8" s="670"/>
    </row>
    <row r="9" spans="2:9" ht="30" customHeight="1">
      <c r="B9" s="827" t="s">
        <v>588</v>
      </c>
      <c r="C9" s="828"/>
      <c r="D9" s="464"/>
      <c r="E9" s="464"/>
      <c r="F9" s="830"/>
      <c r="G9" s="464"/>
      <c r="H9" s="830"/>
      <c r="I9" s="670"/>
    </row>
    <row r="10" spans="2:9" ht="30" customHeight="1">
      <c r="B10" s="827"/>
      <c r="C10" s="828" t="s">
        <v>644</v>
      </c>
      <c r="D10" s="464"/>
      <c r="E10" s="464"/>
      <c r="F10" s="830"/>
      <c r="G10" s="464"/>
      <c r="H10" s="830"/>
      <c r="I10" s="670"/>
    </row>
    <row r="11" spans="2:9" ht="30" customHeight="1">
      <c r="B11" s="827"/>
      <c r="C11" s="828" t="s">
        <v>590</v>
      </c>
      <c r="D11" s="464"/>
      <c r="E11" s="464"/>
      <c r="F11" s="145">
        <v>-1168</v>
      </c>
      <c r="G11" s="829"/>
      <c r="H11" s="145">
        <v>-1168</v>
      </c>
      <c r="I11" s="709"/>
    </row>
    <row r="12" spans="2:9" ht="30" customHeight="1">
      <c r="B12" s="827"/>
      <c r="C12" s="828" t="s">
        <v>592</v>
      </c>
      <c r="D12" s="464"/>
      <c r="E12" s="464"/>
      <c r="F12" s="145">
        <v>6933</v>
      </c>
      <c r="G12" s="464"/>
      <c r="H12" s="145">
        <v>6933</v>
      </c>
      <c r="I12" s="670"/>
    </row>
    <row r="13" spans="2:9" ht="30" customHeight="1">
      <c r="B13" s="827"/>
      <c r="C13" s="828" t="s">
        <v>593</v>
      </c>
      <c r="D13" s="464"/>
      <c r="E13" s="464"/>
      <c r="F13" s="830"/>
      <c r="G13" s="464"/>
      <c r="H13" s="464"/>
      <c r="I13" s="670"/>
    </row>
    <row r="14" spans="2:9" ht="30" customHeight="1">
      <c r="B14" s="827"/>
      <c r="C14" s="828" t="s">
        <v>594</v>
      </c>
      <c r="D14" s="464"/>
      <c r="E14" s="464"/>
      <c r="F14" s="830"/>
      <c r="G14" s="464"/>
      <c r="H14" s="464"/>
      <c r="I14" s="670"/>
    </row>
    <row r="15" spans="2:9" ht="30" customHeight="1">
      <c r="B15" s="827"/>
      <c r="C15" s="831" t="s">
        <v>595</v>
      </c>
      <c r="D15" s="464"/>
      <c r="E15" s="464"/>
      <c r="F15" s="145">
        <v>1</v>
      </c>
      <c r="G15" s="464"/>
      <c r="H15" s="145">
        <v>1</v>
      </c>
      <c r="I15" s="670"/>
    </row>
    <row r="16" spans="2:9" ht="27">
      <c r="B16" s="827"/>
      <c r="C16" s="831" t="s">
        <v>147</v>
      </c>
      <c r="D16" s="464"/>
      <c r="E16" s="464"/>
      <c r="F16" s="830"/>
      <c r="G16" s="464"/>
      <c r="H16" s="830"/>
      <c r="I16" s="670"/>
    </row>
    <row r="17" spans="2:9" ht="30" customHeight="1">
      <c r="B17" s="827" t="s">
        <v>597</v>
      </c>
      <c r="C17" s="828"/>
      <c r="D17" s="829">
        <v>0</v>
      </c>
      <c r="E17" s="829">
        <v>0</v>
      </c>
      <c r="F17" s="145">
        <v>5766</v>
      </c>
      <c r="G17" s="829">
        <v>0</v>
      </c>
      <c r="H17" s="145">
        <v>5766</v>
      </c>
      <c r="I17" s="670"/>
    </row>
    <row r="18" spans="2:9" ht="30" customHeight="1">
      <c r="B18" s="832" t="s">
        <v>557</v>
      </c>
      <c r="C18" s="833"/>
      <c r="D18" s="145">
        <v>49965</v>
      </c>
      <c r="E18" s="145">
        <v>35316</v>
      </c>
      <c r="F18" s="145">
        <v>25028</v>
      </c>
      <c r="G18" s="829">
        <v>0</v>
      </c>
      <c r="H18" s="145">
        <v>110310</v>
      </c>
      <c r="I18" s="670"/>
    </row>
    <row r="19" ht="17.25" customHeight="1"/>
    <row r="20" spans="2:9" ht="17.25" customHeight="1">
      <c r="B20" s="815"/>
      <c r="C20" s="816"/>
      <c r="D20" s="817" t="s">
        <v>833</v>
      </c>
      <c r="E20" s="818"/>
      <c r="F20" s="818"/>
      <c r="G20" s="819"/>
      <c r="H20" s="1856" t="s">
        <v>640</v>
      </c>
      <c r="I20" s="1858" t="s">
        <v>641</v>
      </c>
    </row>
    <row r="21" spans="2:9" ht="30" customHeight="1">
      <c r="B21" s="832"/>
      <c r="C21" s="833"/>
      <c r="D21" s="834" t="s">
        <v>556</v>
      </c>
      <c r="E21" s="835" t="s">
        <v>710</v>
      </c>
      <c r="F21" s="835" t="s">
        <v>711</v>
      </c>
      <c r="G21" s="834" t="s">
        <v>712</v>
      </c>
      <c r="H21" s="1857"/>
      <c r="I21" s="1859"/>
    </row>
    <row r="22" spans="2:9" ht="30" customHeight="1">
      <c r="B22" s="827" t="s">
        <v>146</v>
      </c>
      <c r="C22" s="828"/>
      <c r="D22" s="145">
        <v>-9209</v>
      </c>
      <c r="E22" s="829">
        <v>0</v>
      </c>
      <c r="F22" s="145">
        <v>9441</v>
      </c>
      <c r="G22" s="145">
        <v>231</v>
      </c>
      <c r="H22" s="836"/>
      <c r="I22" s="145">
        <v>104774</v>
      </c>
    </row>
    <row r="23" spans="2:9" ht="30" customHeight="1">
      <c r="B23" s="827" t="s">
        <v>588</v>
      </c>
      <c r="C23" s="828"/>
      <c r="D23" s="464"/>
      <c r="E23" s="464"/>
      <c r="F23" s="464"/>
      <c r="G23" s="464"/>
      <c r="H23" s="836"/>
      <c r="I23" s="145"/>
    </row>
    <row r="24" spans="2:9" ht="30" customHeight="1">
      <c r="B24" s="827"/>
      <c r="C24" s="828" t="s">
        <v>644</v>
      </c>
      <c r="D24" s="464"/>
      <c r="E24" s="464"/>
      <c r="F24" s="464"/>
      <c r="G24" s="464"/>
      <c r="H24" s="836"/>
      <c r="I24" s="145"/>
    </row>
    <row r="25" spans="2:9" ht="30" customHeight="1">
      <c r="B25" s="827"/>
      <c r="C25" s="828" t="s">
        <v>590</v>
      </c>
      <c r="D25" s="464"/>
      <c r="E25" s="464"/>
      <c r="F25" s="464"/>
      <c r="G25" s="464"/>
      <c r="H25" s="836"/>
      <c r="I25" s="145">
        <v>-1168</v>
      </c>
    </row>
    <row r="26" spans="2:9" ht="30" customHeight="1">
      <c r="B26" s="827"/>
      <c r="C26" s="828" t="s">
        <v>592</v>
      </c>
      <c r="D26" s="464"/>
      <c r="E26" s="464"/>
      <c r="F26" s="464"/>
      <c r="G26" s="464"/>
      <c r="H26" s="836"/>
      <c r="I26" s="145">
        <v>6933</v>
      </c>
    </row>
    <row r="27" spans="2:9" ht="30" customHeight="1">
      <c r="B27" s="827"/>
      <c r="C27" s="828" t="s">
        <v>593</v>
      </c>
      <c r="D27" s="464"/>
      <c r="E27" s="464"/>
      <c r="F27" s="464"/>
      <c r="G27" s="464"/>
      <c r="H27" s="836"/>
      <c r="I27" s="145"/>
    </row>
    <row r="28" spans="2:9" ht="30" customHeight="1">
      <c r="B28" s="827"/>
      <c r="C28" s="828" t="s">
        <v>594</v>
      </c>
      <c r="D28" s="464"/>
      <c r="E28" s="464"/>
      <c r="F28" s="464"/>
      <c r="G28" s="464"/>
      <c r="H28" s="836"/>
      <c r="I28" s="145"/>
    </row>
    <row r="29" spans="2:9" ht="30" customHeight="1">
      <c r="B29" s="827"/>
      <c r="C29" s="831" t="s">
        <v>595</v>
      </c>
      <c r="D29" s="464"/>
      <c r="E29" s="464"/>
      <c r="F29" s="464"/>
      <c r="G29" s="464"/>
      <c r="H29" s="836"/>
      <c r="I29" s="145">
        <v>1</v>
      </c>
    </row>
    <row r="30" spans="2:9" ht="27">
      <c r="B30" s="827"/>
      <c r="C30" s="831" t="s">
        <v>147</v>
      </c>
      <c r="D30" s="145">
        <v>3663</v>
      </c>
      <c r="E30" s="145">
        <v>-8</v>
      </c>
      <c r="F30" s="145">
        <v>-1</v>
      </c>
      <c r="G30" s="145">
        <v>3653</v>
      </c>
      <c r="H30" s="836"/>
      <c r="I30" s="145">
        <v>3653</v>
      </c>
    </row>
    <row r="31" spans="2:9" ht="30" customHeight="1">
      <c r="B31" s="827" t="s">
        <v>597</v>
      </c>
      <c r="C31" s="828"/>
      <c r="D31" s="145">
        <v>3663</v>
      </c>
      <c r="E31" s="145">
        <v>-8</v>
      </c>
      <c r="F31" s="145">
        <v>-1</v>
      </c>
      <c r="G31" s="145">
        <v>3653</v>
      </c>
      <c r="H31" s="836"/>
      <c r="I31" s="145">
        <v>9419</v>
      </c>
    </row>
    <row r="32" spans="2:9" ht="30" customHeight="1">
      <c r="B32" s="832" t="s">
        <v>557</v>
      </c>
      <c r="C32" s="833"/>
      <c r="D32" s="145">
        <v>-5545</v>
      </c>
      <c r="E32" s="145">
        <v>-8</v>
      </c>
      <c r="F32" s="145">
        <v>9439</v>
      </c>
      <c r="G32" s="145">
        <v>3884</v>
      </c>
      <c r="H32" s="836"/>
      <c r="I32" s="145">
        <v>114194</v>
      </c>
    </row>
  </sheetData>
  <mergeCells count="4">
    <mergeCell ref="C3:C4"/>
    <mergeCell ref="E3:G4"/>
    <mergeCell ref="H20:H21"/>
    <mergeCell ref="I20:I21"/>
  </mergeCells>
  <printOptions/>
  <pageMargins left="0.3937007874015748" right="0.1968503937007874" top="0.984251968503937" bottom="0.984251968503937" header="0.5118110236220472" footer="0.5118110236220472"/>
  <pageSetup orientation="portrait" paperSize="9" scale="70" r:id="rId2"/>
  <headerFooter alignWithMargins="0">
    <oddHeader>&amp;C&amp;A</oddHeader>
  </headerFooter>
  <drawing r:id="rId1"/>
</worksheet>
</file>

<file path=xl/worksheets/sheet33.xml><?xml version="1.0" encoding="utf-8"?>
<worksheet xmlns="http://schemas.openxmlformats.org/spreadsheetml/2006/main" xmlns:r="http://schemas.openxmlformats.org/officeDocument/2006/relationships">
  <sheetPr>
    <pageSetUpPr fitToPage="1"/>
  </sheetPr>
  <dimension ref="A1:P49"/>
  <sheetViews>
    <sheetView zoomScale="75" zoomScaleNormal="75" workbookViewId="0" topLeftCell="A1">
      <selection activeCell="H5" sqref="H5:H7"/>
    </sheetView>
  </sheetViews>
  <sheetFormatPr defaultColWidth="9.00390625" defaultRowHeight="13.5"/>
  <cols>
    <col min="1" max="1" width="30.625" style="58" customWidth="1"/>
    <col min="2" max="7" width="13.625" style="58" customWidth="1"/>
    <col min="8" max="9" width="12.625" style="58" customWidth="1"/>
    <col min="10" max="14" width="9.625" style="58" customWidth="1"/>
    <col min="15" max="16384" width="9.00390625" style="58" customWidth="1"/>
  </cols>
  <sheetData>
    <row r="1" spans="1:14" ht="15.75" customHeight="1">
      <c r="A1" s="1583" t="s">
        <v>149</v>
      </c>
      <c r="B1" s="1583"/>
      <c r="C1" s="1583"/>
      <c r="D1" s="1583"/>
      <c r="E1" s="1583"/>
      <c r="F1" s="1583"/>
      <c r="G1" s="1583"/>
      <c r="H1" s="1583"/>
      <c r="I1" s="1583"/>
      <c r="J1" s="564"/>
      <c r="K1" s="564"/>
      <c r="L1" s="564"/>
      <c r="M1" s="564"/>
      <c r="N1" s="564"/>
    </row>
    <row r="2" spans="1:14" ht="15.75" customHeight="1">
      <c r="A2" s="1583"/>
      <c r="B2" s="1583"/>
      <c r="C2" s="1583"/>
      <c r="D2" s="1583"/>
      <c r="E2" s="1583"/>
      <c r="F2" s="1583"/>
      <c r="G2" s="1583"/>
      <c r="H2" s="1583"/>
      <c r="I2" s="1583"/>
      <c r="J2" s="564"/>
      <c r="K2" s="564"/>
      <c r="L2" s="564"/>
      <c r="M2" s="564"/>
      <c r="N2" s="564"/>
    </row>
    <row r="3" spans="1:14" ht="19.5" customHeight="1">
      <c r="A3" s="1459" t="s">
        <v>150</v>
      </c>
      <c r="B3" s="1459"/>
      <c r="C3" s="1459"/>
      <c r="D3" s="1459"/>
      <c r="E3" s="1459"/>
      <c r="F3" s="1459"/>
      <c r="G3" s="1459"/>
      <c r="H3" s="1459"/>
      <c r="I3" s="1459"/>
      <c r="J3" s="559"/>
      <c r="K3" s="559"/>
      <c r="L3" s="559"/>
      <c r="N3" s="216"/>
    </row>
    <row r="4" spans="1:14" ht="19.5" customHeight="1">
      <c r="A4" s="837"/>
      <c r="B4" s="1860" t="s">
        <v>151</v>
      </c>
      <c r="C4" s="1861"/>
      <c r="D4" s="1861"/>
      <c r="E4" s="1861"/>
      <c r="F4" s="1862"/>
      <c r="G4" s="1863"/>
      <c r="H4" s="1459"/>
      <c r="I4" s="1459"/>
      <c r="J4" s="1459"/>
      <c r="K4" s="1459"/>
      <c r="L4" s="1270"/>
      <c r="M4" s="1270"/>
      <c r="N4" s="1270"/>
    </row>
    <row r="5" spans="1:14" ht="12" customHeight="1">
      <c r="A5" s="838"/>
      <c r="B5" s="1864" t="s">
        <v>153</v>
      </c>
      <c r="C5" s="1867" t="s">
        <v>155</v>
      </c>
      <c r="D5" s="1867" t="s">
        <v>157</v>
      </c>
      <c r="E5" s="1867" t="s">
        <v>159</v>
      </c>
      <c r="F5" s="1867" t="s">
        <v>161</v>
      </c>
      <c r="G5" s="1872"/>
      <c r="H5" s="1270"/>
      <c r="I5" s="1270"/>
      <c r="J5" s="1270"/>
      <c r="K5" s="1270"/>
      <c r="L5" s="1270"/>
      <c r="M5" s="1270"/>
      <c r="N5" s="1270"/>
    </row>
    <row r="6" spans="1:14" ht="12" customHeight="1">
      <c r="A6" s="838"/>
      <c r="B6" s="1865"/>
      <c r="C6" s="1868"/>
      <c r="D6" s="1868"/>
      <c r="E6" s="1870"/>
      <c r="F6" s="1870"/>
      <c r="G6" s="1872"/>
      <c r="H6" s="1270"/>
      <c r="I6" s="1270"/>
      <c r="J6" s="1270"/>
      <c r="K6" s="1270"/>
      <c r="L6" s="1270"/>
      <c r="M6" s="1270"/>
      <c r="N6" s="1270"/>
    </row>
    <row r="7" spans="1:14" ht="12" customHeight="1">
      <c r="A7" s="839"/>
      <c r="B7" s="1866"/>
      <c r="C7" s="1869"/>
      <c r="D7" s="1869"/>
      <c r="E7" s="1871"/>
      <c r="F7" s="1871"/>
      <c r="G7" s="1872"/>
      <c r="H7" s="1270"/>
      <c r="I7" s="1270"/>
      <c r="J7" s="1270"/>
      <c r="K7" s="1270"/>
      <c r="L7" s="1270"/>
      <c r="M7" s="1270"/>
      <c r="N7" s="1270"/>
    </row>
    <row r="8" spans="1:14" ht="34.5" customHeight="1">
      <c r="A8" s="840" t="s">
        <v>162</v>
      </c>
      <c r="B8" s="558">
        <v>11300</v>
      </c>
      <c r="C8" s="558">
        <v>8910</v>
      </c>
      <c r="D8" s="558">
        <v>8731</v>
      </c>
      <c r="E8" s="558">
        <v>-20</v>
      </c>
      <c r="F8" s="558">
        <v>28921</v>
      </c>
      <c r="G8" s="841"/>
      <c r="H8" s="842"/>
      <c r="I8" s="515"/>
      <c r="J8" s="842"/>
      <c r="K8" s="515"/>
      <c r="L8" s="842"/>
      <c r="M8" s="515"/>
      <c r="N8" s="515"/>
    </row>
    <row r="9" spans="1:14" ht="34.5" customHeight="1">
      <c r="A9" s="840" t="s">
        <v>163</v>
      </c>
      <c r="B9" s="560"/>
      <c r="C9" s="560"/>
      <c r="D9" s="560"/>
      <c r="E9" s="560"/>
      <c r="F9" s="560"/>
      <c r="G9" s="843"/>
      <c r="H9" s="842"/>
      <c r="I9" s="842"/>
      <c r="J9" s="842"/>
      <c r="K9" s="842"/>
      <c r="L9" s="842"/>
      <c r="M9" s="842"/>
      <c r="N9" s="842"/>
    </row>
    <row r="10" spans="1:14" ht="34.5" customHeight="1">
      <c r="A10" s="840" t="s">
        <v>164</v>
      </c>
      <c r="B10" s="560" t="s">
        <v>817</v>
      </c>
      <c r="C10" s="560" t="s">
        <v>817</v>
      </c>
      <c r="D10" s="560"/>
      <c r="E10" s="560"/>
      <c r="F10" s="560" t="s">
        <v>817</v>
      </c>
      <c r="G10" s="843"/>
      <c r="H10" s="842"/>
      <c r="I10" s="842"/>
      <c r="J10" s="842"/>
      <c r="K10" s="842"/>
      <c r="L10" s="842"/>
      <c r="M10" s="842"/>
      <c r="N10" s="842"/>
    </row>
    <row r="11" spans="1:14" ht="34.5" customHeight="1">
      <c r="A11" s="840" t="s">
        <v>165</v>
      </c>
      <c r="B11" s="560"/>
      <c r="C11" s="560"/>
      <c r="D11" s="558">
        <v>-221</v>
      </c>
      <c r="E11" s="560"/>
      <c r="F11" s="558">
        <v>-221</v>
      </c>
      <c r="G11" s="843"/>
      <c r="H11" s="842"/>
      <c r="I11" s="842"/>
      <c r="J11" s="842"/>
      <c r="K11" s="842"/>
      <c r="L11" s="842"/>
      <c r="M11" s="842"/>
      <c r="N11" s="842"/>
    </row>
    <row r="12" spans="1:14" ht="34.5" customHeight="1">
      <c r="A12" s="840" t="s">
        <v>166</v>
      </c>
      <c r="B12" s="560"/>
      <c r="C12" s="560"/>
      <c r="D12" s="558">
        <v>252</v>
      </c>
      <c r="E12" s="560"/>
      <c r="F12" s="558">
        <v>252</v>
      </c>
      <c r="G12" s="843"/>
      <c r="H12" s="842"/>
      <c r="I12" s="842"/>
      <c r="J12" s="842"/>
      <c r="K12" s="842"/>
      <c r="L12" s="842"/>
      <c r="M12" s="842"/>
      <c r="N12" s="515"/>
    </row>
    <row r="13" spans="1:14" ht="34.5" customHeight="1">
      <c r="A13" s="840" t="s">
        <v>616</v>
      </c>
      <c r="B13" s="560"/>
      <c r="C13" s="560"/>
      <c r="D13" s="558"/>
      <c r="E13" s="560" t="s">
        <v>812</v>
      </c>
      <c r="F13" s="560" t="s">
        <v>812</v>
      </c>
      <c r="G13" s="843"/>
      <c r="H13" s="842"/>
      <c r="I13" s="842"/>
      <c r="J13" s="842"/>
      <c r="K13" s="842"/>
      <c r="L13" s="842"/>
      <c r="M13" s="842"/>
      <c r="N13" s="515"/>
    </row>
    <row r="14" spans="1:14" ht="34.5" customHeight="1">
      <c r="A14" s="840" t="s">
        <v>167</v>
      </c>
      <c r="B14" s="560"/>
      <c r="C14" s="560"/>
      <c r="D14" s="560"/>
      <c r="E14" s="558">
        <v>-4</v>
      </c>
      <c r="F14" s="558">
        <v>-4</v>
      </c>
      <c r="G14" s="843"/>
      <c r="H14" s="842"/>
      <c r="I14" s="842"/>
      <c r="J14" s="842"/>
      <c r="K14" s="842"/>
      <c r="L14" s="842"/>
      <c r="M14" s="842"/>
      <c r="N14" s="515"/>
    </row>
    <row r="15" spans="1:14" ht="34.5" customHeight="1">
      <c r="A15" s="844" t="s">
        <v>168</v>
      </c>
      <c r="B15" s="560"/>
      <c r="C15" s="560"/>
      <c r="D15" s="560"/>
      <c r="E15" s="560"/>
      <c r="F15" s="560"/>
      <c r="G15" s="841"/>
      <c r="H15" s="842"/>
      <c r="I15" s="842"/>
      <c r="J15" s="842"/>
      <c r="K15" s="842"/>
      <c r="L15" s="842"/>
      <c r="M15" s="842"/>
      <c r="N15" s="842"/>
    </row>
    <row r="16" spans="1:14" ht="34.5" customHeight="1">
      <c r="A16" s="840" t="s">
        <v>169</v>
      </c>
      <c r="B16" s="560" t="s">
        <v>620</v>
      </c>
      <c r="C16" s="560" t="s">
        <v>620</v>
      </c>
      <c r="D16" s="558">
        <v>30</v>
      </c>
      <c r="E16" s="558">
        <v>-4</v>
      </c>
      <c r="F16" s="558">
        <v>26</v>
      </c>
      <c r="G16" s="841"/>
      <c r="H16" s="842"/>
      <c r="I16" s="842"/>
      <c r="J16" s="842"/>
      <c r="K16" s="842"/>
      <c r="L16" s="842"/>
      <c r="M16" s="842"/>
      <c r="N16" s="515"/>
    </row>
    <row r="17" spans="1:14" ht="34.5" customHeight="1">
      <c r="A17" s="840" t="s">
        <v>170</v>
      </c>
      <c r="B17" s="558">
        <v>11300</v>
      </c>
      <c r="C17" s="558">
        <v>8910</v>
      </c>
      <c r="D17" s="558">
        <v>8761</v>
      </c>
      <c r="E17" s="558">
        <v>-24</v>
      </c>
      <c r="F17" s="558">
        <v>28948</v>
      </c>
      <c r="G17" s="841"/>
      <c r="H17" s="515"/>
      <c r="I17" s="842"/>
      <c r="J17" s="842"/>
      <c r="K17" s="515"/>
      <c r="L17" s="842"/>
      <c r="M17" s="515"/>
      <c r="N17" s="515"/>
    </row>
    <row r="18" spans="8:14" ht="9.75" customHeight="1">
      <c r="H18" s="515"/>
      <c r="I18" s="842"/>
      <c r="J18" s="842"/>
      <c r="K18" s="515"/>
      <c r="L18" s="842"/>
      <c r="M18" s="515"/>
      <c r="N18" s="515"/>
    </row>
    <row r="19" spans="1:16" ht="19.5" customHeight="1">
      <c r="A19" s="837"/>
      <c r="B19" s="1860" t="s">
        <v>171</v>
      </c>
      <c r="C19" s="1861"/>
      <c r="D19" s="1861"/>
      <c r="E19" s="1861"/>
      <c r="F19" s="1862"/>
      <c r="G19" s="1864" t="s">
        <v>513</v>
      </c>
      <c r="H19" s="1867" t="s">
        <v>514</v>
      </c>
      <c r="I19" s="1867" t="s">
        <v>172</v>
      </c>
      <c r="J19" s="515"/>
      <c r="K19" s="515"/>
      <c r="L19" s="842"/>
      <c r="M19" s="515"/>
      <c r="N19" s="842"/>
      <c r="O19" s="515"/>
      <c r="P19" s="515"/>
    </row>
    <row r="20" spans="1:9" ht="12" customHeight="1">
      <c r="A20" s="838"/>
      <c r="B20" s="1867" t="s">
        <v>173</v>
      </c>
      <c r="C20" s="1867" t="s">
        <v>174</v>
      </c>
      <c r="D20" s="1867" t="s">
        <v>175</v>
      </c>
      <c r="E20" s="1867" t="s">
        <v>524</v>
      </c>
      <c r="F20" s="1867" t="s">
        <v>177</v>
      </c>
      <c r="G20" s="1865"/>
      <c r="H20" s="1868"/>
      <c r="I20" s="1868"/>
    </row>
    <row r="21" spans="1:13" ht="12" customHeight="1">
      <c r="A21" s="838"/>
      <c r="B21" s="1868"/>
      <c r="C21" s="1868"/>
      <c r="D21" s="1868"/>
      <c r="E21" s="1868"/>
      <c r="F21" s="1868"/>
      <c r="G21" s="1865"/>
      <c r="H21" s="1868"/>
      <c r="I21" s="1868"/>
      <c r="J21" s="845"/>
      <c r="K21" s="845"/>
      <c r="L21" s="845"/>
      <c r="M21" s="845"/>
    </row>
    <row r="22" spans="1:13" ht="12" customHeight="1">
      <c r="A22" s="839"/>
      <c r="B22" s="1869"/>
      <c r="C22" s="1869"/>
      <c r="D22" s="1869"/>
      <c r="E22" s="1869"/>
      <c r="F22" s="1869"/>
      <c r="G22" s="1866"/>
      <c r="H22" s="1869"/>
      <c r="I22" s="1869"/>
      <c r="J22" s="845"/>
      <c r="K22" s="845"/>
      <c r="L22" s="845"/>
      <c r="M22" s="845"/>
    </row>
    <row r="23" spans="1:13" ht="34.5" customHeight="1">
      <c r="A23" s="840" t="s">
        <v>162</v>
      </c>
      <c r="B23" s="558">
        <v>241</v>
      </c>
      <c r="C23" s="560" t="s">
        <v>620</v>
      </c>
      <c r="D23" s="558">
        <v>2336</v>
      </c>
      <c r="E23" s="560" t="s">
        <v>620</v>
      </c>
      <c r="F23" s="558">
        <v>2578</v>
      </c>
      <c r="G23" s="560" t="s">
        <v>620</v>
      </c>
      <c r="H23" s="558">
        <v>66</v>
      </c>
      <c r="I23" s="558">
        <v>31567</v>
      </c>
      <c r="J23" s="846"/>
      <c r="K23" s="847"/>
      <c r="L23" s="846"/>
      <c r="M23" s="847"/>
    </row>
    <row r="24" spans="1:13" ht="34.5" customHeight="1">
      <c r="A24" s="840" t="s">
        <v>163</v>
      </c>
      <c r="B24" s="560"/>
      <c r="C24" s="560"/>
      <c r="D24" s="560"/>
      <c r="E24" s="560"/>
      <c r="F24" s="560"/>
      <c r="G24" s="560"/>
      <c r="H24" s="560"/>
      <c r="I24" s="560"/>
      <c r="J24" s="848"/>
      <c r="K24" s="848"/>
      <c r="L24" s="848"/>
      <c r="M24" s="848"/>
    </row>
    <row r="25" spans="1:13" ht="34.5" customHeight="1">
      <c r="A25" s="840" t="s">
        <v>164</v>
      </c>
      <c r="B25" s="560"/>
      <c r="C25" s="560"/>
      <c r="D25" s="560"/>
      <c r="E25" s="560"/>
      <c r="F25" s="560"/>
      <c r="G25" s="560"/>
      <c r="H25" s="560"/>
      <c r="I25" s="560"/>
      <c r="J25" s="848"/>
      <c r="K25" s="848"/>
      <c r="L25" s="848"/>
      <c r="M25" s="848"/>
    </row>
    <row r="26" spans="1:13" ht="34.5" customHeight="1">
      <c r="A26" s="840" t="s">
        <v>165</v>
      </c>
      <c r="B26" s="560"/>
      <c r="C26" s="560"/>
      <c r="D26" s="560"/>
      <c r="E26" s="560"/>
      <c r="F26" s="560"/>
      <c r="G26" s="560"/>
      <c r="H26" s="560"/>
      <c r="I26" s="558">
        <v>-221</v>
      </c>
      <c r="J26" s="846"/>
      <c r="K26" s="846"/>
      <c r="L26" s="846"/>
      <c r="M26" s="846"/>
    </row>
    <row r="27" spans="1:13" ht="34.5" customHeight="1">
      <c r="A27" s="840" t="s">
        <v>166</v>
      </c>
      <c r="B27" s="560"/>
      <c r="C27" s="560"/>
      <c r="D27" s="560"/>
      <c r="E27" s="560"/>
      <c r="F27" s="560"/>
      <c r="G27" s="560"/>
      <c r="H27" s="560"/>
      <c r="I27" s="558">
        <v>252</v>
      </c>
      <c r="J27" s="846"/>
      <c r="K27" s="846"/>
      <c r="L27" s="846"/>
      <c r="M27" s="846"/>
    </row>
    <row r="28" spans="1:13" ht="34.5" customHeight="1">
      <c r="A28" s="840" t="s">
        <v>616</v>
      </c>
      <c r="B28" s="560"/>
      <c r="C28" s="560"/>
      <c r="D28" s="560"/>
      <c r="E28" s="560"/>
      <c r="F28" s="560"/>
      <c r="G28" s="560"/>
      <c r="H28" s="560"/>
      <c r="I28" s="558"/>
      <c r="J28" s="846"/>
      <c r="K28" s="846"/>
      <c r="L28" s="846"/>
      <c r="M28" s="846"/>
    </row>
    <row r="29" spans="1:13" ht="34.5" customHeight="1">
      <c r="A29" s="840" t="s">
        <v>167</v>
      </c>
      <c r="B29" s="560"/>
      <c r="C29" s="560"/>
      <c r="D29" s="560"/>
      <c r="E29" s="560"/>
      <c r="F29" s="560"/>
      <c r="G29" s="560"/>
      <c r="H29" s="560"/>
      <c r="I29" s="558">
        <v>-4</v>
      </c>
      <c r="J29" s="846"/>
      <c r="K29" s="846"/>
      <c r="L29" s="846"/>
      <c r="M29" s="846"/>
    </row>
    <row r="30" spans="1:13" ht="34.5" customHeight="1">
      <c r="A30" s="844" t="s">
        <v>168</v>
      </c>
      <c r="B30" s="558">
        <v>-1190</v>
      </c>
      <c r="C30" s="558">
        <v>-300</v>
      </c>
      <c r="D30" s="560" t="s">
        <v>620</v>
      </c>
      <c r="E30" s="560" t="s">
        <v>620</v>
      </c>
      <c r="F30" s="558">
        <v>-1491</v>
      </c>
      <c r="G30" s="558"/>
      <c r="H30" s="558">
        <v>9</v>
      </c>
      <c r="I30" s="558">
        <v>-1481</v>
      </c>
      <c r="J30" s="846"/>
      <c r="K30" s="846"/>
      <c r="L30" s="846"/>
      <c r="M30" s="846"/>
    </row>
    <row r="31" spans="1:13" ht="34.5" customHeight="1">
      <c r="A31" s="840" t="s">
        <v>169</v>
      </c>
      <c r="B31" s="558">
        <v>-1190</v>
      </c>
      <c r="C31" s="558">
        <v>-300</v>
      </c>
      <c r="D31" s="560" t="s">
        <v>620</v>
      </c>
      <c r="E31" s="560" t="s">
        <v>620</v>
      </c>
      <c r="F31" s="558">
        <v>-1491</v>
      </c>
      <c r="G31" s="558"/>
      <c r="H31" s="558">
        <v>9</v>
      </c>
      <c r="I31" s="558">
        <v>-1455</v>
      </c>
      <c r="J31" s="846"/>
      <c r="K31" s="846"/>
      <c r="L31" s="846"/>
      <c r="M31" s="846"/>
    </row>
    <row r="32" spans="1:13" ht="34.5" customHeight="1">
      <c r="A32" s="840" t="s">
        <v>170</v>
      </c>
      <c r="B32" s="558">
        <v>-949</v>
      </c>
      <c r="C32" s="558">
        <v>-300</v>
      </c>
      <c r="D32" s="558">
        <v>2336</v>
      </c>
      <c r="E32" s="560" t="s">
        <v>620</v>
      </c>
      <c r="F32" s="558">
        <v>1087</v>
      </c>
      <c r="G32" s="560" t="s">
        <v>620</v>
      </c>
      <c r="H32" s="558">
        <v>76</v>
      </c>
      <c r="I32" s="558">
        <v>30111</v>
      </c>
      <c r="J32" s="846"/>
      <c r="K32" s="846"/>
      <c r="L32" s="846"/>
      <c r="M32" s="846"/>
    </row>
    <row r="33" spans="1:11" ht="34.5" customHeight="1">
      <c r="A33" s="30" t="s">
        <v>178</v>
      </c>
      <c r="B33" s="849"/>
      <c r="C33" s="845"/>
      <c r="D33" s="845"/>
      <c r="E33" s="845"/>
      <c r="F33" s="845"/>
      <c r="G33" s="845"/>
      <c r="H33" s="846"/>
      <c r="I33" s="846"/>
      <c r="J33" s="846"/>
      <c r="K33" s="846"/>
    </row>
    <row r="34" spans="1:11" ht="34.5" customHeight="1">
      <c r="A34" s="849"/>
      <c r="B34" s="846"/>
      <c r="C34" s="846"/>
      <c r="D34" s="846"/>
      <c r="E34" s="846"/>
      <c r="F34" s="846"/>
      <c r="G34" s="846"/>
      <c r="H34" s="846"/>
      <c r="I34" s="846"/>
      <c r="J34" s="846"/>
      <c r="K34" s="846"/>
    </row>
    <row r="35" spans="1:11" ht="34.5" customHeight="1">
      <c r="A35" s="846"/>
      <c r="B35" s="848"/>
      <c r="C35" s="848"/>
      <c r="D35" s="848"/>
      <c r="E35" s="848"/>
      <c r="F35" s="848"/>
      <c r="G35" s="848"/>
      <c r="H35" s="846"/>
      <c r="I35" s="846"/>
      <c r="J35" s="846"/>
      <c r="K35" s="846"/>
    </row>
    <row r="36" spans="1:11" ht="34.5" customHeight="1">
      <c r="A36" s="850"/>
      <c r="B36" s="848"/>
      <c r="C36" s="848"/>
      <c r="D36" s="851"/>
      <c r="E36" s="851"/>
      <c r="F36" s="848"/>
      <c r="G36" s="848"/>
      <c r="H36" s="846"/>
      <c r="I36" s="846"/>
      <c r="J36" s="846"/>
      <c r="K36" s="846"/>
    </row>
    <row r="37" spans="1:13" ht="15.75" customHeight="1">
      <c r="A37" s="846"/>
      <c r="B37" s="846"/>
      <c r="C37" s="846"/>
      <c r="D37" s="846"/>
      <c r="E37" s="846"/>
      <c r="F37" s="846"/>
      <c r="G37" s="846"/>
      <c r="H37" s="845"/>
      <c r="I37" s="845"/>
      <c r="J37" s="845"/>
      <c r="K37" s="845"/>
      <c r="L37" s="845"/>
      <c r="M37" s="845"/>
    </row>
    <row r="38" spans="1:13" ht="15.75" customHeight="1">
      <c r="A38" s="846"/>
      <c r="B38" s="846"/>
      <c r="C38" s="846"/>
      <c r="D38" s="846"/>
      <c r="E38" s="846"/>
      <c r="F38" s="846"/>
      <c r="G38" s="846"/>
      <c r="H38" s="846"/>
      <c r="I38" s="846"/>
      <c r="J38" s="846"/>
      <c r="K38" s="845"/>
      <c r="L38" s="845"/>
      <c r="M38" s="845"/>
    </row>
    <row r="39" spans="1:14" ht="30" customHeight="1">
      <c r="A39" s="846"/>
      <c r="B39" s="848"/>
      <c r="C39" s="848"/>
      <c r="D39" s="848"/>
      <c r="E39" s="848"/>
      <c r="F39" s="848"/>
      <c r="G39" s="848"/>
      <c r="H39" s="848"/>
      <c r="I39" s="848"/>
      <c r="J39" s="848"/>
      <c r="K39" s="848"/>
      <c r="L39" s="845"/>
      <c r="M39" s="845"/>
      <c r="N39" s="852"/>
    </row>
    <row r="40" spans="1:14" ht="30" customHeight="1">
      <c r="A40" s="850"/>
      <c r="B40" s="848"/>
      <c r="C40" s="848"/>
      <c r="D40" s="851"/>
      <c r="E40" s="851"/>
      <c r="F40" s="848"/>
      <c r="G40" s="848"/>
      <c r="H40" s="853"/>
      <c r="I40" s="853"/>
      <c r="J40" s="853"/>
      <c r="K40" s="853"/>
      <c r="L40" s="845"/>
      <c r="M40" s="845"/>
      <c r="N40" s="852"/>
    </row>
    <row r="41" spans="1:14" ht="15.75" customHeight="1">
      <c r="A41" s="846"/>
      <c r="B41" s="846"/>
      <c r="C41" s="846"/>
      <c r="D41" s="846"/>
      <c r="E41" s="846"/>
      <c r="F41" s="846"/>
      <c r="G41" s="846"/>
      <c r="H41" s="846"/>
      <c r="I41" s="846"/>
      <c r="J41" s="846"/>
      <c r="K41" s="846"/>
      <c r="L41" s="845"/>
      <c r="M41" s="845"/>
      <c r="N41" s="852"/>
    </row>
    <row r="42" spans="1:14" ht="15.75" customHeight="1">
      <c r="A42" s="845"/>
      <c r="B42" s="845"/>
      <c r="C42" s="845"/>
      <c r="D42" s="845"/>
      <c r="E42" s="845"/>
      <c r="F42" s="845"/>
      <c r="G42" s="845"/>
      <c r="H42" s="846"/>
      <c r="I42" s="846"/>
      <c r="J42" s="846"/>
      <c r="K42" s="846"/>
      <c r="L42" s="846"/>
      <c r="M42" s="846"/>
      <c r="N42" s="846"/>
    </row>
    <row r="43" spans="1:14" ht="30" customHeight="1">
      <c r="A43" s="845"/>
      <c r="B43" s="845"/>
      <c r="C43" s="845"/>
      <c r="D43" s="845"/>
      <c r="E43" s="845"/>
      <c r="F43" s="845"/>
      <c r="G43" s="845"/>
      <c r="H43" s="848"/>
      <c r="I43" s="848"/>
      <c r="J43" s="848"/>
      <c r="K43" s="848"/>
      <c r="L43" s="846"/>
      <c r="M43" s="846"/>
      <c r="N43" s="846"/>
    </row>
    <row r="44" spans="1:14" ht="30" customHeight="1">
      <c r="A44" s="845"/>
      <c r="B44" s="845"/>
      <c r="C44" s="845"/>
      <c r="D44" s="845"/>
      <c r="E44" s="845"/>
      <c r="F44" s="845"/>
      <c r="G44" s="845"/>
      <c r="H44" s="853"/>
      <c r="I44" s="853"/>
      <c r="J44" s="854"/>
      <c r="K44" s="854"/>
      <c r="L44" s="846"/>
      <c r="M44" s="846"/>
      <c r="N44" s="846"/>
    </row>
    <row r="45" spans="1:13" ht="15.75" customHeight="1">
      <c r="A45" s="845"/>
      <c r="B45" s="845"/>
      <c r="C45" s="845"/>
      <c r="D45" s="845"/>
      <c r="E45" s="845"/>
      <c r="F45" s="845"/>
      <c r="G45" s="845"/>
      <c r="H45" s="846"/>
      <c r="I45" s="846"/>
      <c r="J45" s="846"/>
      <c r="K45" s="846"/>
      <c r="L45" s="846"/>
      <c r="M45" s="846"/>
    </row>
    <row r="46" spans="8:13" ht="15.75" customHeight="1">
      <c r="H46" s="845"/>
      <c r="I46" s="845"/>
      <c r="J46" s="845"/>
      <c r="K46" s="845"/>
      <c r="L46" s="845"/>
      <c r="M46" s="845"/>
    </row>
    <row r="47" spans="8:13" ht="15.75" customHeight="1">
      <c r="H47" s="845"/>
      <c r="I47" s="845"/>
      <c r="J47" s="845"/>
      <c r="K47" s="845"/>
      <c r="L47" s="845"/>
      <c r="M47" s="845"/>
    </row>
    <row r="48" spans="8:13" ht="15.75" customHeight="1">
      <c r="H48" s="845"/>
      <c r="I48" s="845"/>
      <c r="J48" s="845"/>
      <c r="K48" s="845"/>
      <c r="L48" s="845"/>
      <c r="M48" s="845"/>
    </row>
    <row r="49" spans="8:13" ht="15.75" customHeight="1">
      <c r="H49" s="845"/>
      <c r="I49" s="845"/>
      <c r="J49" s="845"/>
      <c r="K49" s="845"/>
      <c r="L49" s="845"/>
      <c r="M49" s="845"/>
    </row>
    <row r="50" ht="15.75" customHeight="1"/>
  </sheetData>
  <mergeCells count="26">
    <mergeCell ref="F20:F22"/>
    <mergeCell ref="B19:F19"/>
    <mergeCell ref="G19:G22"/>
    <mergeCell ref="H19:H22"/>
    <mergeCell ref="B20:B22"/>
    <mergeCell ref="C20:C22"/>
    <mergeCell ref="D20:D22"/>
    <mergeCell ref="E20:E22"/>
    <mergeCell ref="I5:I7"/>
    <mergeCell ref="J5:J7"/>
    <mergeCell ref="K5:K7"/>
    <mergeCell ref="I19:I22"/>
    <mergeCell ref="N4:N7"/>
    <mergeCell ref="B5:B7"/>
    <mergeCell ref="C5:C7"/>
    <mergeCell ref="D5:D7"/>
    <mergeCell ref="E5:E7"/>
    <mergeCell ref="F5:F7"/>
    <mergeCell ref="G5:G7"/>
    <mergeCell ref="H5:H7"/>
    <mergeCell ref="L4:L7"/>
    <mergeCell ref="M4:M7"/>
    <mergeCell ref="A1:I2"/>
    <mergeCell ref="A3:I3"/>
    <mergeCell ref="B4:F4"/>
    <mergeCell ref="G4:K4"/>
  </mergeCells>
  <printOptions/>
  <pageMargins left="0.7874015748031497" right="0.5905511811023623" top="0.984251968503937" bottom="0.984251968503937" header="0.5118110236220472" footer="0.5118110236220472"/>
  <pageSetup fitToHeight="1" fitToWidth="1" orientation="portrait" paperSize="9" scale="65" r:id="rId1"/>
  <headerFooter alignWithMargins="0">
    <oddHeader>&amp;C&amp;A</oddHeader>
  </headerFooter>
</worksheet>
</file>

<file path=xl/worksheets/sheet34.xml><?xml version="1.0" encoding="utf-8"?>
<worksheet xmlns="http://schemas.openxmlformats.org/spreadsheetml/2006/main" xmlns:r="http://schemas.openxmlformats.org/officeDocument/2006/relationships">
  <dimension ref="A1:M24"/>
  <sheetViews>
    <sheetView showGridLines="0" zoomScaleSheetLayoutView="75" workbookViewId="0" topLeftCell="A1">
      <selection activeCell="C13" sqref="C13"/>
    </sheetView>
  </sheetViews>
  <sheetFormatPr defaultColWidth="9.00390625" defaultRowHeight="13.5"/>
  <cols>
    <col min="1" max="1" width="2.125" style="58" customWidth="1"/>
    <col min="2" max="2" width="18.625" style="58" customWidth="1"/>
    <col min="3" max="13" width="11.125" style="58" customWidth="1"/>
    <col min="14" max="16384" width="9.00390625" style="58" customWidth="1"/>
  </cols>
  <sheetData>
    <row r="1" spans="2:9" s="30" customFormat="1" ht="12">
      <c r="B1" s="31"/>
      <c r="C1" s="32"/>
      <c r="D1" s="32"/>
      <c r="E1" s="32"/>
      <c r="F1" s="32"/>
      <c r="G1" s="32"/>
      <c r="H1" s="32"/>
      <c r="I1" s="32"/>
    </row>
    <row r="2" spans="2:12" s="30" customFormat="1" ht="18" customHeight="1">
      <c r="B2" s="786" t="s">
        <v>706</v>
      </c>
      <c r="C2" s="32"/>
      <c r="D2" s="32"/>
      <c r="E2" s="32"/>
      <c r="F2" s="32"/>
      <c r="G2" s="32"/>
      <c r="H2" s="32"/>
      <c r="I2" s="32"/>
      <c r="K2" s="855" t="s">
        <v>189</v>
      </c>
      <c r="L2" s="30" t="s">
        <v>179</v>
      </c>
    </row>
    <row r="3" spans="2:8" s="33" customFormat="1" ht="16.5" customHeight="1">
      <c r="B3" s="30" t="s">
        <v>180</v>
      </c>
      <c r="C3" s="34"/>
      <c r="E3" s="856"/>
      <c r="F3" s="856"/>
      <c r="G3" s="856"/>
      <c r="H3" s="38"/>
    </row>
    <row r="4" spans="2:13" s="30" customFormat="1" ht="14.25" customHeight="1">
      <c r="B4" s="32"/>
      <c r="C4" s="32"/>
      <c r="D4" s="32"/>
      <c r="E4" s="32"/>
      <c r="F4" s="44"/>
      <c r="G4" s="32"/>
      <c r="H4" s="32"/>
      <c r="I4" s="32"/>
      <c r="M4" s="857" t="s">
        <v>510</v>
      </c>
    </row>
    <row r="5" spans="1:13" s="45" customFormat="1" ht="24" customHeight="1">
      <c r="A5" s="1879"/>
      <c r="B5" s="1880"/>
      <c r="C5" s="1879" t="s">
        <v>511</v>
      </c>
      <c r="D5" s="1890"/>
      <c r="E5" s="1890"/>
      <c r="F5" s="1890"/>
      <c r="G5" s="1890"/>
      <c r="H5" s="1890" t="s">
        <v>512</v>
      </c>
      <c r="I5" s="1890"/>
      <c r="J5" s="1890"/>
      <c r="K5" s="1890"/>
      <c r="L5" s="1895" t="s">
        <v>514</v>
      </c>
      <c r="M5" s="1891" t="s">
        <v>515</v>
      </c>
    </row>
    <row r="6" spans="1:13" s="45" customFormat="1" ht="15" customHeight="1">
      <c r="A6" s="1881"/>
      <c r="B6" s="1882"/>
      <c r="C6" s="1896" t="s">
        <v>516</v>
      </c>
      <c r="D6" s="1885" t="s">
        <v>517</v>
      </c>
      <c r="E6" s="1885" t="s">
        <v>518</v>
      </c>
      <c r="F6" s="1885" t="s">
        <v>519</v>
      </c>
      <c r="G6" s="1885" t="s">
        <v>520</v>
      </c>
      <c r="H6" s="1885" t="s">
        <v>521</v>
      </c>
      <c r="I6" s="1885" t="s">
        <v>601</v>
      </c>
      <c r="J6" s="1885" t="s">
        <v>670</v>
      </c>
      <c r="K6" s="1885" t="s">
        <v>181</v>
      </c>
      <c r="L6" s="1885"/>
      <c r="M6" s="1892"/>
    </row>
    <row r="7" spans="1:13" s="45" customFormat="1" ht="15" customHeight="1">
      <c r="A7" s="1881"/>
      <c r="B7" s="1882"/>
      <c r="C7" s="1896"/>
      <c r="D7" s="1886"/>
      <c r="E7" s="1888"/>
      <c r="F7" s="1885"/>
      <c r="G7" s="1885"/>
      <c r="H7" s="1885"/>
      <c r="I7" s="1885"/>
      <c r="J7" s="1885"/>
      <c r="K7" s="1885"/>
      <c r="L7" s="1885"/>
      <c r="M7" s="1892"/>
    </row>
    <row r="8" spans="1:13" s="45" customFormat="1" ht="11.25" customHeight="1">
      <c r="A8" s="1883"/>
      <c r="B8" s="1884"/>
      <c r="C8" s="1897"/>
      <c r="D8" s="1887"/>
      <c r="E8" s="1889"/>
      <c r="F8" s="1894"/>
      <c r="G8" s="1894"/>
      <c r="H8" s="1894"/>
      <c r="I8" s="1894"/>
      <c r="J8" s="1894"/>
      <c r="K8" s="1894"/>
      <c r="L8" s="1894"/>
      <c r="M8" s="1893"/>
    </row>
    <row r="9" spans="1:13" s="51" customFormat="1" ht="24" customHeight="1">
      <c r="A9" s="1875" t="s">
        <v>526</v>
      </c>
      <c r="B9" s="1876"/>
      <c r="C9" s="858">
        <v>11036</v>
      </c>
      <c r="D9" s="859">
        <v>9529</v>
      </c>
      <c r="E9" s="859">
        <v>44382</v>
      </c>
      <c r="F9" s="859">
        <v>-144</v>
      </c>
      <c r="G9" s="859">
        <v>64803</v>
      </c>
      <c r="H9" s="859">
        <v>5208</v>
      </c>
      <c r="I9" s="859" t="s">
        <v>666</v>
      </c>
      <c r="J9" s="859">
        <v>1405</v>
      </c>
      <c r="K9" s="859">
        <v>6613</v>
      </c>
      <c r="L9" s="859">
        <v>370</v>
      </c>
      <c r="M9" s="860">
        <v>71787</v>
      </c>
    </row>
    <row r="10" spans="1:13" s="51" customFormat="1" ht="36" customHeight="1">
      <c r="A10" s="1873" t="s">
        <v>182</v>
      </c>
      <c r="B10" s="1874"/>
      <c r="C10" s="861"/>
      <c r="D10" s="862"/>
      <c r="E10" s="862"/>
      <c r="F10" s="862"/>
      <c r="G10" s="862"/>
      <c r="H10" s="862"/>
      <c r="I10" s="862"/>
      <c r="J10" s="862"/>
      <c r="K10" s="862"/>
      <c r="L10" s="862"/>
      <c r="M10" s="863"/>
    </row>
    <row r="11" spans="1:13" s="51" customFormat="1" ht="24" customHeight="1">
      <c r="A11" s="864"/>
      <c r="B11" s="865" t="s">
        <v>183</v>
      </c>
      <c r="C11" s="861"/>
      <c r="D11" s="862"/>
      <c r="E11" s="862">
        <v>-307</v>
      </c>
      <c r="F11" s="862"/>
      <c r="G11" s="862">
        <v>-307</v>
      </c>
      <c r="H11" s="862"/>
      <c r="I11" s="862"/>
      <c r="J11" s="862"/>
      <c r="K11" s="862"/>
      <c r="L11" s="862"/>
      <c r="M11" s="863">
        <v>-307</v>
      </c>
    </row>
    <row r="12" spans="1:13" s="51" customFormat="1" ht="24" customHeight="1">
      <c r="A12" s="864"/>
      <c r="B12" s="865" t="s">
        <v>184</v>
      </c>
      <c r="C12" s="861"/>
      <c r="D12" s="862"/>
      <c r="E12" s="862">
        <v>-36</v>
      </c>
      <c r="F12" s="862"/>
      <c r="G12" s="862">
        <v>-36</v>
      </c>
      <c r="H12" s="862"/>
      <c r="I12" s="862"/>
      <c r="J12" s="862"/>
      <c r="K12" s="862"/>
      <c r="L12" s="862"/>
      <c r="M12" s="863">
        <v>-36</v>
      </c>
    </row>
    <row r="13" spans="1:13" s="51" customFormat="1" ht="24" customHeight="1">
      <c r="A13" s="864"/>
      <c r="B13" s="865" t="s">
        <v>530</v>
      </c>
      <c r="C13" s="861"/>
      <c r="D13" s="862"/>
      <c r="E13" s="862">
        <v>247</v>
      </c>
      <c r="F13" s="862"/>
      <c r="G13" s="862">
        <v>247</v>
      </c>
      <c r="H13" s="862"/>
      <c r="I13" s="862"/>
      <c r="J13" s="862"/>
      <c r="K13" s="862"/>
      <c r="L13" s="862"/>
      <c r="M13" s="863">
        <v>247</v>
      </c>
    </row>
    <row r="14" spans="1:13" s="51" customFormat="1" ht="24" customHeight="1">
      <c r="A14" s="864"/>
      <c r="B14" s="865" t="s">
        <v>663</v>
      </c>
      <c r="C14" s="861"/>
      <c r="D14" s="862"/>
      <c r="E14" s="862"/>
      <c r="F14" s="862">
        <v>-13</v>
      </c>
      <c r="G14" s="862">
        <v>-13</v>
      </c>
      <c r="H14" s="862"/>
      <c r="I14" s="862"/>
      <c r="J14" s="862"/>
      <c r="K14" s="862"/>
      <c r="L14" s="862"/>
      <c r="M14" s="863">
        <v>-13</v>
      </c>
    </row>
    <row r="15" spans="1:13" s="51" customFormat="1" ht="48" customHeight="1">
      <c r="A15" s="864"/>
      <c r="B15" s="866" t="s">
        <v>185</v>
      </c>
      <c r="C15" s="861"/>
      <c r="D15" s="862"/>
      <c r="E15" s="862"/>
      <c r="F15" s="862"/>
      <c r="G15" s="862"/>
      <c r="H15" s="862">
        <v>-1115</v>
      </c>
      <c r="I15" s="862">
        <v>-5</v>
      </c>
      <c r="J15" s="862" t="s">
        <v>666</v>
      </c>
      <c r="K15" s="862">
        <v>-1120</v>
      </c>
      <c r="L15" s="862">
        <v>75</v>
      </c>
      <c r="M15" s="863">
        <v>-1045</v>
      </c>
    </row>
    <row r="16" spans="1:13" s="51" customFormat="1" ht="36" customHeight="1">
      <c r="A16" s="1873" t="s">
        <v>186</v>
      </c>
      <c r="B16" s="1874"/>
      <c r="C16" s="861" t="s">
        <v>666</v>
      </c>
      <c r="D16" s="862" t="s">
        <v>666</v>
      </c>
      <c r="E16" s="862">
        <v>-96</v>
      </c>
      <c r="F16" s="862">
        <v>-13</v>
      </c>
      <c r="G16" s="862">
        <v>-110</v>
      </c>
      <c r="H16" s="862">
        <v>-1115</v>
      </c>
      <c r="I16" s="862">
        <v>-5</v>
      </c>
      <c r="J16" s="862" t="s">
        <v>666</v>
      </c>
      <c r="K16" s="862">
        <v>-1120</v>
      </c>
      <c r="L16" s="862">
        <v>75</v>
      </c>
      <c r="M16" s="863">
        <v>-1155</v>
      </c>
    </row>
    <row r="17" spans="1:13" s="51" customFormat="1" ht="24" customHeight="1">
      <c r="A17" s="1877" t="s">
        <v>65</v>
      </c>
      <c r="B17" s="1878"/>
      <c r="C17" s="867">
        <v>11036</v>
      </c>
      <c r="D17" s="868">
        <v>9529</v>
      </c>
      <c r="E17" s="868">
        <v>44285</v>
      </c>
      <c r="F17" s="868">
        <v>-158</v>
      </c>
      <c r="G17" s="868">
        <v>64692</v>
      </c>
      <c r="H17" s="868">
        <v>4093</v>
      </c>
      <c r="I17" s="868">
        <v>-5</v>
      </c>
      <c r="J17" s="868">
        <v>1405</v>
      </c>
      <c r="K17" s="868">
        <v>5493</v>
      </c>
      <c r="L17" s="868">
        <v>445</v>
      </c>
      <c r="M17" s="869">
        <v>70631</v>
      </c>
    </row>
    <row r="18" s="56" customFormat="1" ht="13.5" customHeight="1"/>
    <row r="19" spans="2:3" s="56" customFormat="1" ht="13.5" customHeight="1">
      <c r="B19" s="45" t="s">
        <v>187</v>
      </c>
      <c r="C19" s="45"/>
    </row>
    <row r="20" spans="2:3" s="56" customFormat="1" ht="13.5" customHeight="1">
      <c r="B20" s="45" t="s">
        <v>188</v>
      </c>
      <c r="C20" s="45"/>
    </row>
    <row r="21" spans="2:3" s="56" customFormat="1" ht="13.5" customHeight="1">
      <c r="B21" s="45"/>
      <c r="C21" s="45"/>
    </row>
    <row r="22" spans="2:3" s="56" customFormat="1" ht="13.5" customHeight="1">
      <c r="B22" s="45"/>
      <c r="C22" s="45"/>
    </row>
    <row r="23" spans="2:3" s="56" customFormat="1" ht="13.5" customHeight="1">
      <c r="B23" s="45"/>
      <c r="C23" s="45"/>
    </row>
    <row r="24" spans="2:3" s="56" customFormat="1" ht="13.5" customHeight="1">
      <c r="B24" s="45"/>
      <c r="C24" s="45"/>
    </row>
    <row r="25" s="56" customFormat="1" ht="13.5" customHeight="1"/>
    <row r="26" s="56" customFormat="1" ht="13.5" customHeight="1"/>
    <row r="27" s="56" customFormat="1" ht="13.5" customHeight="1"/>
    <row r="28" s="56" customFormat="1" ht="13.5" customHeight="1"/>
    <row r="29" s="56" customFormat="1" ht="10.5"/>
    <row r="30" s="56" customFormat="1" ht="10.5"/>
    <row r="31" s="56" customFormat="1" ht="10.5"/>
    <row r="32" s="56" customFormat="1" ht="10.5"/>
    <row r="33" s="56" customFormat="1" ht="10.5"/>
    <row r="34" s="56" customFormat="1" ht="10.5"/>
    <row r="35" s="56" customFormat="1" ht="10.5"/>
    <row r="36" s="56" customFormat="1" ht="10.5"/>
    <row r="37" s="56" customFormat="1" ht="10.5"/>
    <row r="38" s="56" customFormat="1" ht="10.5"/>
    <row r="39" s="56" customFormat="1" ht="10.5"/>
    <row r="40" s="57" customFormat="1" ht="13.5"/>
    <row r="41" s="57" customFormat="1" ht="13.5"/>
    <row r="42" s="57" customFormat="1" ht="13.5"/>
  </sheetData>
  <mergeCells count="18">
    <mergeCell ref="M5:M8"/>
    <mergeCell ref="K6:K8"/>
    <mergeCell ref="F6:F8"/>
    <mergeCell ref="G6:G8"/>
    <mergeCell ref="C5:G5"/>
    <mergeCell ref="L5:L8"/>
    <mergeCell ref="J6:J8"/>
    <mergeCell ref="C6:C8"/>
    <mergeCell ref="H6:H8"/>
    <mergeCell ref="I6:I8"/>
    <mergeCell ref="A5:B8"/>
    <mergeCell ref="D6:D8"/>
    <mergeCell ref="E6:E8"/>
    <mergeCell ref="H5:K5"/>
    <mergeCell ref="A10:B10"/>
    <mergeCell ref="A9:B9"/>
    <mergeCell ref="A17:B17"/>
    <mergeCell ref="A16:B16"/>
  </mergeCells>
  <printOptions/>
  <pageMargins left="0.45" right="0.23" top="0.91" bottom="0.46" header="0.2" footer="0.23"/>
  <pageSetup horizontalDpi="600" verticalDpi="600" orientation="landscape" paperSize="9" scale="98" r:id="rId1"/>
  <headerFooter alignWithMargins="0">
    <oddHeader>&amp;C&amp;A</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N21"/>
  <sheetViews>
    <sheetView workbookViewId="0" topLeftCell="A1">
      <selection activeCell="A13" sqref="A13"/>
    </sheetView>
  </sheetViews>
  <sheetFormatPr defaultColWidth="9.00390625" defaultRowHeight="13.5"/>
  <cols>
    <col min="1" max="1" width="32.25390625" style="58" customWidth="1"/>
    <col min="2" max="14" width="14.625" style="58" customWidth="1"/>
    <col min="15" max="16384" width="9.00390625" style="58" customWidth="1"/>
  </cols>
  <sheetData>
    <row r="1" spans="1:14" ht="13.5">
      <c r="A1" s="1898" t="s">
        <v>587</v>
      </c>
      <c r="B1" s="1898"/>
      <c r="C1" s="1898"/>
      <c r="D1" s="1898"/>
      <c r="E1" s="1898"/>
      <c r="F1" s="1898"/>
      <c r="G1" s="1898"/>
      <c r="H1" s="1898"/>
      <c r="I1" s="1898"/>
      <c r="J1" s="1898"/>
      <c r="K1" s="1898"/>
      <c r="L1" s="1898"/>
      <c r="M1" s="1898"/>
      <c r="N1" s="1898"/>
    </row>
    <row r="2" spans="1:14" ht="13.5">
      <c r="A2" s="1898"/>
      <c r="B2" s="1898"/>
      <c r="C2" s="1898"/>
      <c r="D2" s="1898"/>
      <c r="E2" s="1898"/>
      <c r="F2" s="1898"/>
      <c r="G2" s="1898"/>
      <c r="H2" s="1898"/>
      <c r="I2" s="1898"/>
      <c r="J2" s="1898"/>
      <c r="K2" s="1898"/>
      <c r="L2" s="1898"/>
      <c r="M2" s="1898"/>
      <c r="N2" s="1898"/>
    </row>
    <row r="3" spans="1:14" ht="13.5">
      <c r="A3" s="1899" t="s">
        <v>198</v>
      </c>
      <c r="B3" s="1899"/>
      <c r="C3" s="1899"/>
      <c r="D3" s="1899"/>
      <c r="E3" s="1899"/>
      <c r="F3" s="1899"/>
      <c r="G3" s="1899"/>
      <c r="H3" s="1899"/>
      <c r="I3" s="1899"/>
      <c r="J3" s="1899"/>
      <c r="K3" s="1899"/>
      <c r="L3" s="1899"/>
      <c r="M3" s="1899"/>
      <c r="N3" s="1899"/>
    </row>
    <row r="4" spans="1:14" ht="13.5">
      <c r="A4" s="1900" t="s">
        <v>190</v>
      </c>
      <c r="B4" s="1900"/>
      <c r="C4" s="1900"/>
      <c r="D4" s="1900"/>
      <c r="E4" s="1900"/>
      <c r="F4" s="1900"/>
      <c r="G4" s="1900"/>
      <c r="H4" s="1900"/>
      <c r="I4" s="1900"/>
      <c r="J4" s="1900"/>
      <c r="K4" s="1900"/>
      <c r="L4" s="1900"/>
      <c r="M4" s="1900"/>
      <c r="N4" s="1900"/>
    </row>
    <row r="5" spans="1:14" ht="13.5">
      <c r="A5" s="1901"/>
      <c r="B5" s="1904" t="s">
        <v>630</v>
      </c>
      <c r="C5" s="1905"/>
      <c r="D5" s="1905"/>
      <c r="E5" s="1905"/>
      <c r="F5" s="1906"/>
      <c r="G5" s="1904" t="s">
        <v>833</v>
      </c>
      <c r="H5" s="1905"/>
      <c r="I5" s="1905"/>
      <c r="J5" s="1905"/>
      <c r="K5" s="1906"/>
      <c r="L5" s="1907" t="s">
        <v>191</v>
      </c>
      <c r="M5" s="1907" t="s">
        <v>640</v>
      </c>
      <c r="N5" s="1907" t="s">
        <v>641</v>
      </c>
    </row>
    <row r="6" spans="1:14" ht="13.5">
      <c r="A6" s="1902"/>
      <c r="B6" s="1907" t="s">
        <v>633</v>
      </c>
      <c r="C6" s="1907" t="s">
        <v>634</v>
      </c>
      <c r="D6" s="1907" t="s">
        <v>635</v>
      </c>
      <c r="E6" s="1907" t="s">
        <v>636</v>
      </c>
      <c r="F6" s="1907" t="s">
        <v>637</v>
      </c>
      <c r="G6" s="1910" t="s">
        <v>556</v>
      </c>
      <c r="H6" s="1910" t="s">
        <v>710</v>
      </c>
      <c r="I6" s="1910" t="s">
        <v>711</v>
      </c>
      <c r="J6" s="1910" t="s">
        <v>192</v>
      </c>
      <c r="K6" s="1910" t="s">
        <v>712</v>
      </c>
      <c r="L6" s="1908"/>
      <c r="M6" s="1908"/>
      <c r="N6" s="1908"/>
    </row>
    <row r="7" spans="1:14" ht="13.5">
      <c r="A7" s="1902"/>
      <c r="B7" s="1908"/>
      <c r="C7" s="1908"/>
      <c r="D7" s="1908"/>
      <c r="E7" s="1908"/>
      <c r="F7" s="1908"/>
      <c r="G7" s="1911"/>
      <c r="H7" s="1911"/>
      <c r="I7" s="1911"/>
      <c r="J7" s="1911"/>
      <c r="K7" s="1911"/>
      <c r="L7" s="1908"/>
      <c r="M7" s="1908"/>
      <c r="N7" s="1908"/>
    </row>
    <row r="8" spans="1:14" ht="13.5">
      <c r="A8" s="1902"/>
      <c r="B8" s="1908"/>
      <c r="C8" s="1908"/>
      <c r="D8" s="1908"/>
      <c r="E8" s="1908"/>
      <c r="F8" s="1908"/>
      <c r="G8" s="1911"/>
      <c r="H8" s="1911"/>
      <c r="I8" s="1911"/>
      <c r="J8" s="1911"/>
      <c r="K8" s="1911"/>
      <c r="L8" s="1908"/>
      <c r="M8" s="1908"/>
      <c r="N8" s="1908"/>
    </row>
    <row r="9" spans="1:14" ht="13.5">
      <c r="A9" s="1903"/>
      <c r="B9" s="1909"/>
      <c r="C9" s="1909"/>
      <c r="D9" s="1909"/>
      <c r="E9" s="1909"/>
      <c r="F9" s="1909"/>
      <c r="G9" s="1912"/>
      <c r="H9" s="1912"/>
      <c r="I9" s="1912"/>
      <c r="J9" s="1912"/>
      <c r="K9" s="1912"/>
      <c r="L9" s="1909"/>
      <c r="M9" s="1909"/>
      <c r="N9" s="1909"/>
    </row>
    <row r="10" spans="1:14" ht="15" customHeight="1">
      <c r="A10" s="870" t="s">
        <v>199</v>
      </c>
      <c r="B10" s="871">
        <v>12014</v>
      </c>
      <c r="C10" s="872" t="s">
        <v>193</v>
      </c>
      <c r="D10" s="872">
        <v>53084</v>
      </c>
      <c r="E10" s="871">
        <v>-2494</v>
      </c>
      <c r="F10" s="872">
        <v>71944</v>
      </c>
      <c r="G10" s="871">
        <v>5039</v>
      </c>
      <c r="H10" s="871" t="s">
        <v>200</v>
      </c>
      <c r="I10" s="871">
        <v>6257</v>
      </c>
      <c r="J10" s="871" t="s">
        <v>200</v>
      </c>
      <c r="K10" s="871">
        <v>11297</v>
      </c>
      <c r="L10" s="871" t="s">
        <v>200</v>
      </c>
      <c r="M10" s="871">
        <v>1363</v>
      </c>
      <c r="N10" s="872">
        <v>84605</v>
      </c>
    </row>
    <row r="11" spans="1:14" ht="15" customHeight="1">
      <c r="A11" s="870" t="s">
        <v>661</v>
      </c>
      <c r="B11" s="871"/>
      <c r="C11" s="871"/>
      <c r="D11" s="871"/>
      <c r="E11" s="871"/>
      <c r="F11" s="871"/>
      <c r="G11" s="871"/>
      <c r="H11" s="871"/>
      <c r="I11" s="871"/>
      <c r="J11" s="871"/>
      <c r="K11" s="871"/>
      <c r="L11" s="871"/>
      <c r="M11" s="871"/>
      <c r="N11" s="871"/>
    </row>
    <row r="12" spans="1:14" ht="15" customHeight="1">
      <c r="A12" s="870" t="s">
        <v>194</v>
      </c>
      <c r="B12" s="871"/>
      <c r="C12" s="871"/>
      <c r="D12" s="872">
        <v>-227</v>
      </c>
      <c r="E12" s="871"/>
      <c r="F12" s="872">
        <v>-227</v>
      </c>
      <c r="G12" s="871"/>
      <c r="H12" s="871"/>
      <c r="I12" s="871"/>
      <c r="J12" s="871"/>
      <c r="K12" s="871"/>
      <c r="L12" s="871"/>
      <c r="M12" s="871"/>
      <c r="N12" s="872">
        <v>-227</v>
      </c>
    </row>
    <row r="13" spans="1:14" ht="15" customHeight="1">
      <c r="A13" s="870" t="s">
        <v>857</v>
      </c>
      <c r="B13" s="871"/>
      <c r="C13" s="871"/>
      <c r="D13" s="872">
        <v>-24</v>
      </c>
      <c r="E13" s="871"/>
      <c r="F13" s="872">
        <v>-24</v>
      </c>
      <c r="G13" s="871"/>
      <c r="H13" s="871"/>
      <c r="I13" s="871"/>
      <c r="J13" s="871"/>
      <c r="K13" s="871"/>
      <c r="L13" s="871"/>
      <c r="M13" s="871"/>
      <c r="N13" s="872">
        <v>-24</v>
      </c>
    </row>
    <row r="14" spans="1:14" ht="15" customHeight="1">
      <c r="A14" s="870" t="s">
        <v>201</v>
      </c>
      <c r="B14" s="871"/>
      <c r="C14" s="871"/>
      <c r="D14" s="872">
        <v>1913</v>
      </c>
      <c r="E14" s="871"/>
      <c r="F14" s="872">
        <v>1913</v>
      </c>
      <c r="G14" s="871"/>
      <c r="H14" s="871"/>
      <c r="I14" s="871"/>
      <c r="J14" s="871"/>
      <c r="K14" s="871"/>
      <c r="L14" s="871"/>
      <c r="M14" s="871"/>
      <c r="N14" s="872">
        <v>1913</v>
      </c>
    </row>
    <row r="15" spans="1:14" ht="15" customHeight="1">
      <c r="A15" s="870" t="s">
        <v>195</v>
      </c>
      <c r="B15" s="871"/>
      <c r="C15" s="871"/>
      <c r="D15" s="871"/>
      <c r="E15" s="871">
        <v>-9</v>
      </c>
      <c r="F15" s="871">
        <v>-9</v>
      </c>
      <c r="G15" s="871"/>
      <c r="H15" s="871"/>
      <c r="I15" s="871"/>
      <c r="J15" s="871"/>
      <c r="K15" s="871"/>
      <c r="L15" s="871"/>
      <c r="M15" s="871"/>
      <c r="N15" s="871">
        <v>-9</v>
      </c>
    </row>
    <row r="16" spans="1:14" ht="15" customHeight="1">
      <c r="A16" s="870" t="s">
        <v>196</v>
      </c>
      <c r="B16" s="871"/>
      <c r="C16" s="872" t="s">
        <v>197</v>
      </c>
      <c r="D16" s="871"/>
      <c r="E16" s="871"/>
      <c r="F16" s="872">
        <v>0</v>
      </c>
      <c r="G16" s="871"/>
      <c r="H16" s="871"/>
      <c r="I16" s="871"/>
      <c r="J16" s="871"/>
      <c r="K16" s="871"/>
      <c r="L16" s="871"/>
      <c r="M16" s="871"/>
      <c r="N16" s="872">
        <v>0</v>
      </c>
    </row>
    <row r="17" spans="1:14" ht="15" customHeight="1">
      <c r="A17" s="870" t="s">
        <v>202</v>
      </c>
      <c r="B17" s="871"/>
      <c r="C17" s="871"/>
      <c r="D17" s="871">
        <v>-87</v>
      </c>
      <c r="E17" s="871"/>
      <c r="F17" s="871">
        <v>-87</v>
      </c>
      <c r="G17" s="871"/>
      <c r="H17" s="871"/>
      <c r="I17" s="871"/>
      <c r="J17" s="871"/>
      <c r="K17" s="871"/>
      <c r="L17" s="871"/>
      <c r="M17" s="871"/>
      <c r="N17" s="871">
        <v>-87</v>
      </c>
    </row>
    <row r="18" spans="1:14" ht="30" customHeight="1">
      <c r="A18" s="873" t="s">
        <v>203</v>
      </c>
      <c r="B18" s="871"/>
      <c r="C18" s="871"/>
      <c r="D18" s="872"/>
      <c r="E18" s="871">
        <v>8</v>
      </c>
      <c r="F18" s="872">
        <v>8</v>
      </c>
      <c r="G18" s="871"/>
      <c r="H18" s="871"/>
      <c r="I18" s="871"/>
      <c r="J18" s="871"/>
      <c r="K18" s="871"/>
      <c r="L18" s="871"/>
      <c r="M18" s="871"/>
      <c r="N18" s="872">
        <v>8</v>
      </c>
    </row>
    <row r="19" spans="1:14" ht="30" customHeight="1">
      <c r="A19" s="873" t="s">
        <v>204</v>
      </c>
      <c r="B19" s="871" t="s">
        <v>205</v>
      </c>
      <c r="C19" s="871" t="s">
        <v>205</v>
      </c>
      <c r="D19" s="871" t="s">
        <v>205</v>
      </c>
      <c r="E19" s="871" t="s">
        <v>205</v>
      </c>
      <c r="F19" s="871" t="s">
        <v>205</v>
      </c>
      <c r="G19" s="871">
        <v>-147</v>
      </c>
      <c r="H19" s="871">
        <v>-0.1</v>
      </c>
      <c r="I19" s="871">
        <v>87</v>
      </c>
      <c r="J19" s="871"/>
      <c r="K19" s="871">
        <v>-60</v>
      </c>
      <c r="L19" s="871"/>
      <c r="M19" s="871">
        <v>287</v>
      </c>
      <c r="N19" s="871">
        <v>227</v>
      </c>
    </row>
    <row r="20" spans="1:14" ht="15" customHeight="1">
      <c r="A20" s="870" t="s">
        <v>206</v>
      </c>
      <c r="B20" s="871" t="s">
        <v>205</v>
      </c>
      <c r="C20" s="872" t="s">
        <v>197</v>
      </c>
      <c r="D20" s="872">
        <v>1575</v>
      </c>
      <c r="E20" s="871">
        <v>-0.1</v>
      </c>
      <c r="F20" s="872">
        <v>1574</v>
      </c>
      <c r="G20" s="871">
        <v>-147</v>
      </c>
      <c r="H20" s="871">
        <v>-0.1</v>
      </c>
      <c r="I20" s="871">
        <v>87</v>
      </c>
      <c r="J20" s="871" t="s">
        <v>205</v>
      </c>
      <c r="K20" s="871">
        <v>-60</v>
      </c>
      <c r="L20" s="871" t="s">
        <v>205</v>
      </c>
      <c r="M20" s="871">
        <v>287</v>
      </c>
      <c r="N20" s="872">
        <v>1801</v>
      </c>
    </row>
    <row r="21" spans="1:14" ht="15" customHeight="1">
      <c r="A21" s="870" t="s">
        <v>207</v>
      </c>
      <c r="B21" s="871">
        <v>12014</v>
      </c>
      <c r="C21" s="872" t="s">
        <v>193</v>
      </c>
      <c r="D21" s="872">
        <v>54660</v>
      </c>
      <c r="E21" s="871">
        <v>-2495</v>
      </c>
      <c r="F21" s="872">
        <v>73518</v>
      </c>
      <c r="G21" s="871">
        <v>4892</v>
      </c>
      <c r="H21" s="871">
        <v>-0.1</v>
      </c>
      <c r="I21" s="871">
        <v>6344</v>
      </c>
      <c r="J21" s="871" t="s">
        <v>200</v>
      </c>
      <c r="K21" s="871">
        <v>11237</v>
      </c>
      <c r="L21" s="871" t="s">
        <v>200</v>
      </c>
      <c r="M21" s="871">
        <v>1651</v>
      </c>
      <c r="N21" s="872">
        <v>86407</v>
      </c>
    </row>
  </sheetData>
  <mergeCells count="19">
    <mergeCell ref="N5:N9"/>
    <mergeCell ref="J6:J9"/>
    <mergeCell ref="K6:K9"/>
    <mergeCell ref="L5:L9"/>
    <mergeCell ref="M5:M9"/>
    <mergeCell ref="F6:F9"/>
    <mergeCell ref="G6:G9"/>
    <mergeCell ref="H6:H9"/>
    <mergeCell ref="I6:I9"/>
    <mergeCell ref="A1:N2"/>
    <mergeCell ref="A3:N3"/>
    <mergeCell ref="A4:N4"/>
    <mergeCell ref="A5:A9"/>
    <mergeCell ref="B5:F5"/>
    <mergeCell ref="G5:K5"/>
    <mergeCell ref="B6:B9"/>
    <mergeCell ref="C6:C9"/>
    <mergeCell ref="D6:D9"/>
    <mergeCell ref="E6:E9"/>
  </mergeCells>
  <printOptions/>
  <pageMargins left="0.75" right="0.75" top="1" bottom="1" header="0.512" footer="0.512"/>
  <pageSetup fitToHeight="0" fitToWidth="1" horizontalDpi="600" verticalDpi="600" orientation="landscape" paperSize="9" scale="59" r:id="rId1"/>
  <headerFooter alignWithMargins="0">
    <oddHeader>&amp;C&amp;A</oddHeader>
  </headerFooter>
</worksheet>
</file>

<file path=xl/worksheets/sheet36.xml><?xml version="1.0" encoding="utf-8"?>
<worksheet xmlns="http://schemas.openxmlformats.org/spreadsheetml/2006/main" xmlns:r="http://schemas.openxmlformats.org/officeDocument/2006/relationships">
  <dimension ref="A1:P16"/>
  <sheetViews>
    <sheetView zoomScale="75" zoomScaleNormal="75" workbookViewId="0" topLeftCell="A1">
      <pane xSplit="5" ySplit="5" topLeftCell="F6" activePane="bottomRight" state="frozen"/>
      <selection pane="topLeft" activeCell="A1" sqref="A1"/>
      <selection pane="topRight" activeCell="F1" sqref="F1"/>
      <selection pane="bottomLeft" activeCell="A6" sqref="A6"/>
      <selection pane="bottomRight" activeCell="F9" sqref="F9"/>
    </sheetView>
  </sheetViews>
  <sheetFormatPr defaultColWidth="9.00390625" defaultRowHeight="13.5"/>
  <cols>
    <col min="1" max="1" width="4.00390625" style="874" customWidth="1"/>
    <col min="2" max="2" width="2.50390625" style="874" customWidth="1"/>
    <col min="3" max="3" width="4.625" style="874" customWidth="1"/>
    <col min="4" max="4" width="11.625" style="874" customWidth="1"/>
    <col min="5" max="5" width="4.50390625" style="876" customWidth="1"/>
    <col min="6" max="10" width="7.625" style="876" customWidth="1"/>
    <col min="11" max="11" width="8.50390625" style="876" customWidth="1"/>
    <col min="12" max="13" width="7.625" style="876" customWidth="1"/>
    <col min="14" max="14" width="8.625" style="876" customWidth="1"/>
    <col min="15" max="15" width="7.625" style="876" customWidth="1"/>
    <col min="16" max="16" width="8.875" style="876" customWidth="1"/>
    <col min="17" max="17" width="1.875" style="876" customWidth="1"/>
    <col min="18" max="16384" width="9.00390625" style="876" customWidth="1"/>
  </cols>
  <sheetData>
    <row r="1" spans="2:16" ht="20.25" customHeight="1">
      <c r="B1" s="1921" t="s">
        <v>208</v>
      </c>
      <c r="C1" s="1921"/>
      <c r="D1" s="1921"/>
      <c r="E1" s="1921"/>
      <c r="F1" s="1921"/>
      <c r="G1" s="1921"/>
      <c r="H1" s="1921"/>
      <c r="I1" s="1921"/>
      <c r="J1" s="1921"/>
      <c r="K1" s="1921"/>
      <c r="L1" s="1921"/>
      <c r="M1" s="1921"/>
      <c r="N1" s="1921"/>
      <c r="O1" s="1921"/>
      <c r="P1" s="1921"/>
    </row>
    <row r="2" ht="17.25">
      <c r="P2" s="877" t="s">
        <v>209</v>
      </c>
    </row>
    <row r="3" spans="1:16" s="875" customFormat="1" ht="34.5" customHeight="1">
      <c r="A3" s="878"/>
      <c r="B3" s="1922" t="s">
        <v>210</v>
      </c>
      <c r="C3" s="1923"/>
      <c r="D3" s="1923"/>
      <c r="E3" s="1924"/>
      <c r="F3" s="1928" t="s">
        <v>488</v>
      </c>
      <c r="G3" s="1928"/>
      <c r="H3" s="1928"/>
      <c r="I3" s="1928"/>
      <c r="J3" s="1928"/>
      <c r="K3" s="1928" t="s">
        <v>500</v>
      </c>
      <c r="L3" s="1928"/>
      <c r="M3" s="1928"/>
      <c r="N3" s="1928"/>
      <c r="O3" s="1929" t="s">
        <v>514</v>
      </c>
      <c r="P3" s="1930" t="s">
        <v>515</v>
      </c>
    </row>
    <row r="4" spans="1:16" s="875" customFormat="1" ht="83.25" customHeight="1">
      <c r="A4" s="878"/>
      <c r="B4" s="1925"/>
      <c r="C4" s="1926"/>
      <c r="D4" s="1926"/>
      <c r="E4" s="1927"/>
      <c r="F4" s="879" t="s">
        <v>516</v>
      </c>
      <c r="G4" s="880" t="s">
        <v>211</v>
      </c>
      <c r="H4" s="880" t="s">
        <v>212</v>
      </c>
      <c r="I4" s="880" t="s">
        <v>213</v>
      </c>
      <c r="J4" s="881" t="s">
        <v>520</v>
      </c>
      <c r="K4" s="879" t="s">
        <v>214</v>
      </c>
      <c r="L4" s="880" t="s">
        <v>522</v>
      </c>
      <c r="M4" s="880" t="s">
        <v>523</v>
      </c>
      <c r="N4" s="881" t="s">
        <v>602</v>
      </c>
      <c r="O4" s="1929"/>
      <c r="P4" s="1931"/>
    </row>
    <row r="5" spans="1:16" s="875" customFormat="1" ht="48.75" customHeight="1">
      <c r="A5" s="878"/>
      <c r="B5" s="1913" t="s">
        <v>36</v>
      </c>
      <c r="C5" s="1914"/>
      <c r="D5" s="1914"/>
      <c r="E5" s="1915"/>
      <c r="F5" s="882">
        <v>15460</v>
      </c>
      <c r="G5" s="883">
        <v>9606</v>
      </c>
      <c r="H5" s="883">
        <v>27984</v>
      </c>
      <c r="I5" s="883">
        <v>-122</v>
      </c>
      <c r="J5" s="884">
        <v>52929</v>
      </c>
      <c r="K5" s="882">
        <v>7633</v>
      </c>
      <c r="L5" s="885" t="s">
        <v>220</v>
      </c>
      <c r="M5" s="883">
        <v>8289</v>
      </c>
      <c r="N5" s="884">
        <v>15922</v>
      </c>
      <c r="O5" s="716">
        <v>172</v>
      </c>
      <c r="P5" s="716">
        <v>69024</v>
      </c>
    </row>
    <row r="6" spans="1:16" s="875" customFormat="1" ht="48.75" customHeight="1">
      <c r="A6" s="878"/>
      <c r="B6" s="1916" t="s">
        <v>182</v>
      </c>
      <c r="C6" s="1917"/>
      <c r="D6" s="1917"/>
      <c r="E6" s="1918"/>
      <c r="F6" s="886"/>
      <c r="G6" s="887"/>
      <c r="H6" s="887"/>
      <c r="I6" s="887"/>
      <c r="J6" s="888"/>
      <c r="K6" s="886"/>
      <c r="L6" s="887"/>
      <c r="M6" s="887"/>
      <c r="N6" s="888"/>
      <c r="O6" s="889"/>
      <c r="P6" s="889"/>
    </row>
    <row r="7" spans="1:16" s="875" customFormat="1" ht="48.75" customHeight="1">
      <c r="A7" s="878"/>
      <c r="B7" s="890"/>
      <c r="C7" s="1919" t="s">
        <v>529</v>
      </c>
      <c r="D7" s="1919"/>
      <c r="E7" s="1920"/>
      <c r="F7" s="891"/>
      <c r="G7" s="892"/>
      <c r="H7" s="892">
        <v>-478</v>
      </c>
      <c r="I7" s="892"/>
      <c r="J7" s="893">
        <f aca="true" t="shared" si="0" ref="J7:J12">SUM(F7:I7)</f>
        <v>-478</v>
      </c>
      <c r="K7" s="891"/>
      <c r="L7" s="892"/>
      <c r="M7" s="892"/>
      <c r="N7" s="893"/>
      <c r="O7" s="894"/>
      <c r="P7" s="894">
        <f aca="true" t="shared" si="1" ref="P7:P12">J7+N7+O7</f>
        <v>-478</v>
      </c>
    </row>
    <row r="8" spans="1:16" s="875" customFormat="1" ht="48.75" customHeight="1">
      <c r="A8" s="878"/>
      <c r="B8" s="895"/>
      <c r="C8" s="1932" t="s">
        <v>533</v>
      </c>
      <c r="D8" s="1932"/>
      <c r="E8" s="1933"/>
      <c r="F8" s="896"/>
      <c r="G8" s="897"/>
      <c r="H8" s="897">
        <v>-43</v>
      </c>
      <c r="I8" s="897"/>
      <c r="J8" s="898">
        <f t="shared" si="0"/>
        <v>-43</v>
      </c>
      <c r="K8" s="896"/>
      <c r="L8" s="897"/>
      <c r="M8" s="897"/>
      <c r="N8" s="898"/>
      <c r="O8" s="899"/>
      <c r="P8" s="899">
        <f t="shared" si="1"/>
        <v>-43</v>
      </c>
    </row>
    <row r="9" spans="1:16" s="875" customFormat="1" ht="48.75" customHeight="1">
      <c r="A9" s="878"/>
      <c r="B9" s="895"/>
      <c r="C9" s="1932" t="s">
        <v>530</v>
      </c>
      <c r="D9" s="1932"/>
      <c r="E9" s="1933"/>
      <c r="F9" s="896"/>
      <c r="G9" s="897"/>
      <c r="H9" s="897">
        <v>2310</v>
      </c>
      <c r="I9" s="897"/>
      <c r="J9" s="898">
        <f t="shared" si="0"/>
        <v>2310</v>
      </c>
      <c r="K9" s="896"/>
      <c r="L9" s="897"/>
      <c r="M9" s="897"/>
      <c r="N9" s="898"/>
      <c r="O9" s="899"/>
      <c r="P9" s="899">
        <f t="shared" si="1"/>
        <v>2310</v>
      </c>
    </row>
    <row r="10" spans="1:16" s="875" customFormat="1" ht="48.75" customHeight="1">
      <c r="A10" s="878"/>
      <c r="B10" s="895"/>
      <c r="C10" s="1932" t="s">
        <v>663</v>
      </c>
      <c r="D10" s="1932"/>
      <c r="E10" s="1933"/>
      <c r="F10" s="896"/>
      <c r="G10" s="897"/>
      <c r="H10" s="897"/>
      <c r="I10" s="897">
        <v>-13</v>
      </c>
      <c r="J10" s="898">
        <f t="shared" si="0"/>
        <v>-13</v>
      </c>
      <c r="K10" s="896"/>
      <c r="L10" s="897"/>
      <c r="M10" s="897"/>
      <c r="N10" s="898"/>
      <c r="O10" s="899"/>
      <c r="P10" s="899">
        <f t="shared" si="1"/>
        <v>-13</v>
      </c>
    </row>
    <row r="11" spans="1:16" s="875" customFormat="1" ht="48.75" customHeight="1">
      <c r="A11" s="878"/>
      <c r="B11" s="895"/>
      <c r="C11" s="1932" t="s">
        <v>531</v>
      </c>
      <c r="D11" s="1932"/>
      <c r="E11" s="1933"/>
      <c r="F11" s="896"/>
      <c r="G11" s="900" t="s">
        <v>221</v>
      </c>
      <c r="H11" s="897"/>
      <c r="I11" s="900" t="s">
        <v>221</v>
      </c>
      <c r="J11" s="898">
        <f t="shared" si="0"/>
        <v>0</v>
      </c>
      <c r="K11" s="896"/>
      <c r="L11" s="897"/>
      <c r="M11" s="897"/>
      <c r="N11" s="898"/>
      <c r="O11" s="899"/>
      <c r="P11" s="899">
        <f t="shared" si="1"/>
        <v>0</v>
      </c>
    </row>
    <row r="12" spans="1:16" s="875" customFormat="1" ht="48.75" customHeight="1">
      <c r="A12" s="878"/>
      <c r="B12" s="901"/>
      <c r="C12" s="1932" t="s">
        <v>215</v>
      </c>
      <c r="D12" s="1932"/>
      <c r="E12" s="1933"/>
      <c r="F12" s="902"/>
      <c r="G12" s="903"/>
      <c r="H12" s="903">
        <v>233</v>
      </c>
      <c r="I12" s="903"/>
      <c r="J12" s="898">
        <f t="shared" si="0"/>
        <v>233</v>
      </c>
      <c r="K12" s="902"/>
      <c r="L12" s="903"/>
      <c r="M12" s="903"/>
      <c r="N12" s="904"/>
      <c r="O12" s="905"/>
      <c r="P12" s="899">
        <f t="shared" si="1"/>
        <v>233</v>
      </c>
    </row>
    <row r="13" spans="1:16" s="875" customFormat="1" ht="48.75" customHeight="1">
      <c r="A13" s="878"/>
      <c r="B13" s="906"/>
      <c r="C13" s="1934" t="s">
        <v>216</v>
      </c>
      <c r="D13" s="1934"/>
      <c r="E13" s="1935"/>
      <c r="F13" s="907"/>
      <c r="G13" s="908"/>
      <c r="H13" s="908"/>
      <c r="I13" s="908"/>
      <c r="J13" s="909"/>
      <c r="K13" s="907">
        <v>-198</v>
      </c>
      <c r="L13" s="908">
        <v>0</v>
      </c>
      <c r="M13" s="908">
        <v>-233</v>
      </c>
      <c r="N13" s="909">
        <f>N15-N5</f>
        <v>-432</v>
      </c>
      <c r="O13" s="910">
        <v>6</v>
      </c>
      <c r="P13" s="910">
        <v>-425</v>
      </c>
    </row>
    <row r="14" spans="1:16" s="875" customFormat="1" ht="48.75" customHeight="1">
      <c r="A14" s="878"/>
      <c r="B14" s="1913" t="s">
        <v>217</v>
      </c>
      <c r="C14" s="1914"/>
      <c r="D14" s="1914"/>
      <c r="E14" s="1915"/>
      <c r="F14" s="911" t="s">
        <v>620</v>
      </c>
      <c r="G14" s="885" t="s">
        <v>620</v>
      </c>
      <c r="H14" s="883">
        <v>2022</v>
      </c>
      <c r="I14" s="883">
        <v>-12</v>
      </c>
      <c r="J14" s="884">
        <v>2010</v>
      </c>
      <c r="K14" s="882">
        <v>-198</v>
      </c>
      <c r="L14" s="883">
        <v>0</v>
      </c>
      <c r="M14" s="883">
        <v>-233</v>
      </c>
      <c r="N14" s="884">
        <f>N15-N5</f>
        <v>-432</v>
      </c>
      <c r="O14" s="716">
        <v>6</v>
      </c>
      <c r="P14" s="716">
        <f>J14+N14+O14</f>
        <v>1584</v>
      </c>
    </row>
    <row r="15" spans="1:16" s="875" customFormat="1" ht="48.75" customHeight="1">
      <c r="A15" s="878"/>
      <c r="B15" s="1913" t="s">
        <v>44</v>
      </c>
      <c r="C15" s="1914"/>
      <c r="D15" s="1914"/>
      <c r="E15" s="1915"/>
      <c r="F15" s="882">
        <v>15460</v>
      </c>
      <c r="G15" s="883">
        <v>9607</v>
      </c>
      <c r="H15" s="883">
        <v>30006</v>
      </c>
      <c r="I15" s="883">
        <v>-134</v>
      </c>
      <c r="J15" s="884">
        <v>54939</v>
      </c>
      <c r="K15" s="882">
        <v>7434</v>
      </c>
      <c r="L15" s="883">
        <v>0</v>
      </c>
      <c r="M15" s="883">
        <v>8055</v>
      </c>
      <c r="N15" s="884">
        <v>15490</v>
      </c>
      <c r="O15" s="716">
        <v>179</v>
      </c>
      <c r="P15" s="716">
        <v>70609</v>
      </c>
    </row>
    <row r="16" spans="1:16" s="875" customFormat="1" ht="16.5" customHeight="1">
      <c r="A16" s="878"/>
      <c r="B16" s="874"/>
      <c r="C16" s="912" t="s">
        <v>218</v>
      </c>
      <c r="D16" s="913" t="s">
        <v>219</v>
      </c>
      <c r="E16" s="876"/>
      <c r="F16" s="914"/>
      <c r="G16" s="914"/>
      <c r="H16" s="914"/>
      <c r="I16" s="914"/>
      <c r="J16" s="914"/>
      <c r="K16" s="914"/>
      <c r="L16" s="914"/>
      <c r="M16" s="914"/>
      <c r="N16" s="914"/>
      <c r="O16" s="914"/>
      <c r="P16" s="914"/>
    </row>
    <row r="17" ht="27.75" customHeight="1"/>
    <row r="18" ht="27.75" customHeight="1"/>
  </sheetData>
  <mergeCells count="17">
    <mergeCell ref="B15:E15"/>
    <mergeCell ref="C8:E8"/>
    <mergeCell ref="C9:E9"/>
    <mergeCell ref="C10:E10"/>
    <mergeCell ref="C12:E12"/>
    <mergeCell ref="C13:E13"/>
    <mergeCell ref="B14:E14"/>
    <mergeCell ref="C11:E11"/>
    <mergeCell ref="B5:E5"/>
    <mergeCell ref="B6:E6"/>
    <mergeCell ref="C7:E7"/>
    <mergeCell ref="B1:P1"/>
    <mergeCell ref="B3:E4"/>
    <mergeCell ref="F3:J3"/>
    <mergeCell ref="K3:N3"/>
    <mergeCell ref="O3:O4"/>
    <mergeCell ref="P3:P4"/>
  </mergeCells>
  <printOptions horizontalCentered="1"/>
  <pageMargins left="0.3937007874015748" right="0" top="0.984251968503937" bottom="0.7874015748031497" header="0.5118110236220472" footer="0.5118110236220472"/>
  <pageSetup horizontalDpi="400" verticalDpi="400" orientation="portrait" paperSize="9" scale="85" r:id="rId2"/>
  <headerFooter alignWithMargins="0">
    <oddHeader>&amp;R
（株式会社 愛媛銀行  連結 ）
</oddHeader>
  </headerFooter>
  <drawing r:id="rId1"/>
</worksheet>
</file>

<file path=xl/worksheets/sheet37.xml><?xml version="1.0" encoding="utf-8"?>
<worksheet xmlns="http://schemas.openxmlformats.org/spreadsheetml/2006/main" xmlns:r="http://schemas.openxmlformats.org/officeDocument/2006/relationships">
  <sheetPr>
    <pageSetUpPr fitToPage="1"/>
  </sheetPr>
  <dimension ref="A1:Q22"/>
  <sheetViews>
    <sheetView workbookViewId="0" topLeftCell="A1">
      <selection activeCell="D10" sqref="D10"/>
    </sheetView>
  </sheetViews>
  <sheetFormatPr defaultColWidth="9.00390625" defaultRowHeight="13.5"/>
  <cols>
    <col min="1" max="1" width="1.4921875" style="947" customWidth="1"/>
    <col min="2" max="2" width="14.50390625" style="947" customWidth="1"/>
    <col min="3" max="15" width="9.625" style="947" customWidth="1"/>
    <col min="16" max="16" width="4.25390625" style="947" customWidth="1"/>
    <col min="17" max="16384" width="9.00390625" style="947" customWidth="1"/>
  </cols>
  <sheetData>
    <row r="1" spans="2:9" s="915" customFormat="1" ht="12">
      <c r="B1" s="916"/>
      <c r="C1" s="917"/>
      <c r="D1" s="917"/>
      <c r="E1" s="917"/>
      <c r="F1" s="917"/>
      <c r="G1" s="917"/>
      <c r="H1" s="917"/>
      <c r="I1" s="917"/>
    </row>
    <row r="2" spans="3:15" s="918" customFormat="1" ht="24.75" customHeight="1">
      <c r="C2" s="919"/>
      <c r="D2" s="920"/>
      <c r="E2" s="1948" t="s">
        <v>222</v>
      </c>
      <c r="F2" s="1949"/>
      <c r="G2" s="1949"/>
      <c r="H2" s="922" t="s">
        <v>508</v>
      </c>
      <c r="O2" s="923" t="s">
        <v>223</v>
      </c>
    </row>
    <row r="3" spans="4:17" s="918" customFormat="1" ht="13.5" customHeight="1">
      <c r="D3" s="924"/>
      <c r="E3" s="921"/>
      <c r="F3" s="925"/>
      <c r="G3" s="926"/>
      <c r="H3" s="927"/>
      <c r="Q3" s="917"/>
    </row>
    <row r="4" spans="2:15" s="915" customFormat="1" ht="12.75" customHeight="1">
      <c r="B4" s="917"/>
      <c r="C4" s="917"/>
      <c r="D4" s="917"/>
      <c r="E4" s="917"/>
      <c r="F4" s="928"/>
      <c r="G4" s="917"/>
      <c r="H4" s="917"/>
      <c r="I4" s="917"/>
      <c r="O4" s="928" t="s">
        <v>510</v>
      </c>
    </row>
    <row r="5" spans="1:15" s="929" customFormat="1" ht="18" customHeight="1">
      <c r="A5" s="1950"/>
      <c r="B5" s="1950"/>
      <c r="C5" s="1950" t="s">
        <v>511</v>
      </c>
      <c r="D5" s="1950"/>
      <c r="E5" s="1950"/>
      <c r="F5" s="1950"/>
      <c r="G5" s="1950"/>
      <c r="H5" s="1945" t="s">
        <v>512</v>
      </c>
      <c r="I5" s="1946"/>
      <c r="J5" s="1946"/>
      <c r="K5" s="1946"/>
      <c r="L5" s="1947"/>
      <c r="M5" s="1939" t="s">
        <v>513</v>
      </c>
      <c r="N5" s="1936" t="s">
        <v>514</v>
      </c>
      <c r="O5" s="1939" t="s">
        <v>515</v>
      </c>
    </row>
    <row r="6" spans="1:15" s="929" customFormat="1" ht="18" customHeight="1">
      <c r="A6" s="1950"/>
      <c r="B6" s="1950"/>
      <c r="C6" s="1951" t="s">
        <v>516</v>
      </c>
      <c r="D6" s="1954" t="s">
        <v>517</v>
      </c>
      <c r="E6" s="1954" t="s">
        <v>518</v>
      </c>
      <c r="F6" s="1939" t="s">
        <v>519</v>
      </c>
      <c r="G6" s="1944" t="s">
        <v>520</v>
      </c>
      <c r="H6" s="1940" t="s">
        <v>521</v>
      </c>
      <c r="I6" s="1940" t="s">
        <v>522</v>
      </c>
      <c r="J6" s="1940" t="s">
        <v>523</v>
      </c>
      <c r="K6" s="1941" t="s">
        <v>524</v>
      </c>
      <c r="L6" s="1940" t="s">
        <v>525</v>
      </c>
      <c r="M6" s="1939"/>
      <c r="N6" s="1937"/>
      <c r="O6" s="1939"/>
    </row>
    <row r="7" spans="1:15" s="929" customFormat="1" ht="18" customHeight="1">
      <c r="A7" s="1950"/>
      <c r="B7" s="1950"/>
      <c r="C7" s="1952"/>
      <c r="D7" s="1955"/>
      <c r="E7" s="1957"/>
      <c r="F7" s="1939"/>
      <c r="G7" s="1944"/>
      <c r="H7" s="1940"/>
      <c r="I7" s="1940"/>
      <c r="J7" s="1940"/>
      <c r="K7" s="1942"/>
      <c r="L7" s="1940"/>
      <c r="M7" s="1939"/>
      <c r="N7" s="1937"/>
      <c r="O7" s="1939"/>
    </row>
    <row r="8" spans="1:15" s="929" customFormat="1" ht="11.25" customHeight="1">
      <c r="A8" s="1950"/>
      <c r="B8" s="1950"/>
      <c r="C8" s="1953"/>
      <c r="D8" s="1956"/>
      <c r="E8" s="1958"/>
      <c r="F8" s="1939"/>
      <c r="G8" s="1944"/>
      <c r="H8" s="1940"/>
      <c r="I8" s="1940"/>
      <c r="J8" s="1940"/>
      <c r="K8" s="1943"/>
      <c r="L8" s="1940"/>
      <c r="M8" s="1939"/>
      <c r="N8" s="1938"/>
      <c r="O8" s="1939"/>
    </row>
    <row r="9" spans="1:15" s="932" customFormat="1" ht="27" customHeight="1">
      <c r="A9" s="1940" t="s">
        <v>526</v>
      </c>
      <c r="B9" s="1940"/>
      <c r="C9" s="930">
        <v>12044</v>
      </c>
      <c r="D9" s="930">
        <v>9251</v>
      </c>
      <c r="E9" s="930">
        <v>20693</v>
      </c>
      <c r="F9" s="930">
        <v>-42</v>
      </c>
      <c r="G9" s="930">
        <v>41946</v>
      </c>
      <c r="H9" s="930">
        <v>1806</v>
      </c>
      <c r="I9" s="931" t="s">
        <v>224</v>
      </c>
      <c r="J9" s="930">
        <v>4007</v>
      </c>
      <c r="K9" s="931" t="s">
        <v>224</v>
      </c>
      <c r="L9" s="930">
        <v>5814</v>
      </c>
      <c r="M9" s="931" t="s">
        <v>224</v>
      </c>
      <c r="N9" s="930">
        <v>1338</v>
      </c>
      <c r="O9" s="930">
        <v>49099</v>
      </c>
    </row>
    <row r="10" spans="1:15" s="932" customFormat="1" ht="27" customHeight="1">
      <c r="A10" s="1941" t="s">
        <v>527</v>
      </c>
      <c r="B10" s="1940"/>
      <c r="C10" s="930"/>
      <c r="D10" s="930"/>
      <c r="E10" s="930"/>
      <c r="F10" s="930"/>
      <c r="G10" s="930"/>
      <c r="H10" s="930"/>
      <c r="I10" s="930"/>
      <c r="J10" s="930"/>
      <c r="K10" s="930"/>
      <c r="L10" s="930"/>
      <c r="M10" s="930"/>
      <c r="N10" s="930"/>
      <c r="O10" s="930"/>
    </row>
    <row r="11" spans="1:15" s="932" customFormat="1" ht="27" customHeight="1">
      <c r="A11" s="933"/>
      <c r="B11" s="934" t="s">
        <v>528</v>
      </c>
      <c r="C11" s="931" t="s">
        <v>225</v>
      </c>
      <c r="D11" s="931" t="s">
        <v>225</v>
      </c>
      <c r="E11" s="931" t="s">
        <v>225</v>
      </c>
      <c r="F11" s="931" t="s">
        <v>225</v>
      </c>
      <c r="G11" s="931" t="s">
        <v>225</v>
      </c>
      <c r="H11" s="931" t="s">
        <v>225</v>
      </c>
      <c r="I11" s="931" t="s">
        <v>225</v>
      </c>
      <c r="J11" s="931" t="s">
        <v>225</v>
      </c>
      <c r="K11" s="931" t="s">
        <v>225</v>
      </c>
      <c r="L11" s="931" t="s">
        <v>225</v>
      </c>
      <c r="M11" s="931" t="s">
        <v>225</v>
      </c>
      <c r="N11" s="931" t="s">
        <v>225</v>
      </c>
      <c r="O11" s="931" t="s">
        <v>225</v>
      </c>
    </row>
    <row r="12" spans="1:15" s="932" customFormat="1" ht="27" customHeight="1">
      <c r="A12" s="933"/>
      <c r="B12" s="934" t="s">
        <v>529</v>
      </c>
      <c r="C12" s="931" t="s">
        <v>226</v>
      </c>
      <c r="D12" s="931" t="s">
        <v>226</v>
      </c>
      <c r="E12" s="930">
        <v>-358</v>
      </c>
      <c r="F12" s="931" t="s">
        <v>226</v>
      </c>
      <c r="G12" s="930">
        <v>-358</v>
      </c>
      <c r="H12" s="931" t="s">
        <v>226</v>
      </c>
      <c r="I12" s="931" t="s">
        <v>226</v>
      </c>
      <c r="J12" s="931" t="s">
        <v>226</v>
      </c>
      <c r="K12" s="931" t="s">
        <v>226</v>
      </c>
      <c r="L12" s="931" t="s">
        <v>226</v>
      </c>
      <c r="M12" s="931" t="s">
        <v>226</v>
      </c>
      <c r="N12" s="931" t="s">
        <v>226</v>
      </c>
      <c r="O12" s="930">
        <v>-358</v>
      </c>
    </row>
    <row r="13" spans="1:15" s="932" customFormat="1" ht="27" customHeight="1">
      <c r="A13" s="933"/>
      <c r="B13" s="934" t="s">
        <v>530</v>
      </c>
      <c r="C13" s="931" t="s">
        <v>227</v>
      </c>
      <c r="D13" s="931" t="s">
        <v>227</v>
      </c>
      <c r="E13" s="930">
        <v>560</v>
      </c>
      <c r="F13" s="931" t="s">
        <v>227</v>
      </c>
      <c r="G13" s="930">
        <v>560</v>
      </c>
      <c r="H13" s="931" t="s">
        <v>227</v>
      </c>
      <c r="I13" s="931" t="s">
        <v>227</v>
      </c>
      <c r="J13" s="931" t="s">
        <v>227</v>
      </c>
      <c r="K13" s="931" t="s">
        <v>227</v>
      </c>
      <c r="L13" s="931" t="s">
        <v>227</v>
      </c>
      <c r="M13" s="931" t="s">
        <v>227</v>
      </c>
      <c r="N13" s="931" t="s">
        <v>227</v>
      </c>
      <c r="O13" s="930">
        <v>560</v>
      </c>
    </row>
    <row r="14" spans="1:15" s="932" customFormat="1" ht="27" customHeight="1">
      <c r="A14" s="933"/>
      <c r="B14" s="934" t="s">
        <v>663</v>
      </c>
      <c r="C14" s="931" t="s">
        <v>228</v>
      </c>
      <c r="D14" s="931" t="s">
        <v>228</v>
      </c>
      <c r="E14" s="931" t="s">
        <v>228</v>
      </c>
      <c r="F14" s="930">
        <v>-10</v>
      </c>
      <c r="G14" s="930">
        <v>-10</v>
      </c>
      <c r="H14" s="931" t="s">
        <v>228</v>
      </c>
      <c r="I14" s="931" t="s">
        <v>228</v>
      </c>
      <c r="J14" s="931" t="s">
        <v>228</v>
      </c>
      <c r="K14" s="931" t="s">
        <v>228</v>
      </c>
      <c r="L14" s="931" t="s">
        <v>228</v>
      </c>
      <c r="M14" s="931" t="s">
        <v>228</v>
      </c>
      <c r="N14" s="931" t="s">
        <v>228</v>
      </c>
      <c r="O14" s="930">
        <v>-10</v>
      </c>
    </row>
    <row r="15" spans="1:15" s="932" customFormat="1" ht="27" customHeight="1">
      <c r="A15" s="933"/>
      <c r="B15" s="934" t="s">
        <v>531</v>
      </c>
      <c r="C15" s="931" t="s">
        <v>228</v>
      </c>
      <c r="D15" s="931" t="s">
        <v>228</v>
      </c>
      <c r="E15" s="930">
        <v>-0.1</v>
      </c>
      <c r="F15" s="930">
        <v>1</v>
      </c>
      <c r="G15" s="930">
        <v>0</v>
      </c>
      <c r="H15" s="931" t="s">
        <v>228</v>
      </c>
      <c r="I15" s="931" t="s">
        <v>228</v>
      </c>
      <c r="J15" s="931" t="s">
        <v>228</v>
      </c>
      <c r="K15" s="931" t="s">
        <v>228</v>
      </c>
      <c r="L15" s="931" t="s">
        <v>228</v>
      </c>
      <c r="M15" s="931" t="s">
        <v>228</v>
      </c>
      <c r="N15" s="931" t="s">
        <v>228</v>
      </c>
      <c r="O15" s="930">
        <v>0</v>
      </c>
    </row>
    <row r="16" spans="1:15" s="932" customFormat="1" ht="27" customHeight="1">
      <c r="A16" s="933"/>
      <c r="B16" s="934" t="s">
        <v>532</v>
      </c>
      <c r="C16" s="931" t="s">
        <v>229</v>
      </c>
      <c r="D16" s="931" t="s">
        <v>229</v>
      </c>
      <c r="E16" s="930">
        <v>15</v>
      </c>
      <c r="F16" s="931" t="s">
        <v>229</v>
      </c>
      <c r="G16" s="930">
        <v>15</v>
      </c>
      <c r="H16" s="931" t="s">
        <v>229</v>
      </c>
      <c r="I16" s="931" t="s">
        <v>229</v>
      </c>
      <c r="J16" s="931" t="s">
        <v>229</v>
      </c>
      <c r="K16" s="931" t="s">
        <v>229</v>
      </c>
      <c r="L16" s="931" t="s">
        <v>229</v>
      </c>
      <c r="M16" s="931" t="s">
        <v>229</v>
      </c>
      <c r="N16" s="931" t="s">
        <v>229</v>
      </c>
      <c r="O16" s="930">
        <v>15</v>
      </c>
    </row>
    <row r="17" spans="1:15" s="932" customFormat="1" ht="6" customHeight="1" hidden="1">
      <c r="A17" s="935"/>
      <c r="B17" s="936"/>
      <c r="C17" s="937"/>
      <c r="D17" s="937"/>
      <c r="E17" s="937"/>
      <c r="F17" s="937"/>
      <c r="G17" s="937"/>
      <c r="H17" s="937"/>
      <c r="I17" s="937"/>
      <c r="J17" s="937"/>
      <c r="K17" s="937"/>
      <c r="L17" s="937"/>
      <c r="M17" s="937"/>
      <c r="N17" s="937"/>
      <c r="O17" s="937"/>
    </row>
    <row r="18" spans="1:15" s="932" customFormat="1" ht="6" customHeight="1" hidden="1">
      <c r="A18" s="938"/>
      <c r="B18" s="939"/>
      <c r="C18" s="940"/>
      <c r="D18" s="940"/>
      <c r="E18" s="940"/>
      <c r="F18" s="940"/>
      <c r="G18" s="940"/>
      <c r="H18" s="940"/>
      <c r="I18" s="940"/>
      <c r="J18" s="940"/>
      <c r="K18" s="940"/>
      <c r="L18" s="940"/>
      <c r="M18" s="940"/>
      <c r="N18" s="940"/>
      <c r="O18" s="940"/>
    </row>
    <row r="19" spans="1:15" s="932" customFormat="1" ht="6" customHeight="1" hidden="1">
      <c r="A19" s="941"/>
      <c r="B19" s="942"/>
      <c r="C19" s="943"/>
      <c r="D19" s="943"/>
      <c r="E19" s="943"/>
      <c r="F19" s="943"/>
      <c r="G19" s="943"/>
      <c r="H19" s="943"/>
      <c r="I19" s="943"/>
      <c r="J19" s="943"/>
      <c r="K19" s="943"/>
      <c r="L19" s="943"/>
      <c r="M19" s="943"/>
      <c r="N19" s="943"/>
      <c r="O19" s="943"/>
    </row>
    <row r="20" spans="1:15" s="932" customFormat="1" ht="54" customHeight="1">
      <c r="A20" s="933"/>
      <c r="B20" s="944" t="s">
        <v>534</v>
      </c>
      <c r="C20" s="931" t="s">
        <v>224</v>
      </c>
      <c r="D20" s="931" t="s">
        <v>224</v>
      </c>
      <c r="E20" s="931" t="s">
        <v>224</v>
      </c>
      <c r="F20" s="931" t="s">
        <v>224</v>
      </c>
      <c r="G20" s="931" t="s">
        <v>224</v>
      </c>
      <c r="H20" s="930">
        <v>-1958</v>
      </c>
      <c r="I20" s="930">
        <v>-0.001</v>
      </c>
      <c r="J20" s="930">
        <v>-15</v>
      </c>
      <c r="K20" s="931" t="s">
        <v>224</v>
      </c>
      <c r="L20" s="930">
        <v>-1973</v>
      </c>
      <c r="M20" s="931" t="s">
        <v>224</v>
      </c>
      <c r="N20" s="930">
        <v>18</v>
      </c>
      <c r="O20" s="930">
        <v>-1955</v>
      </c>
    </row>
    <row r="21" spans="1:15" s="932" customFormat="1" ht="40.5" customHeight="1">
      <c r="A21" s="1940" t="s">
        <v>535</v>
      </c>
      <c r="B21" s="1940"/>
      <c r="C21" s="931" t="s">
        <v>224</v>
      </c>
      <c r="D21" s="931" t="s">
        <v>224</v>
      </c>
      <c r="E21" s="930">
        <v>217</v>
      </c>
      <c r="F21" s="930">
        <v>-9</v>
      </c>
      <c r="G21" s="930">
        <v>208</v>
      </c>
      <c r="H21" s="930">
        <v>-1958</v>
      </c>
      <c r="I21" s="930">
        <v>-0.001</v>
      </c>
      <c r="J21" s="930">
        <v>-15</v>
      </c>
      <c r="K21" s="931" t="s">
        <v>224</v>
      </c>
      <c r="L21" s="930">
        <v>-1973</v>
      </c>
      <c r="M21" s="931" t="s">
        <v>224</v>
      </c>
      <c r="N21" s="930">
        <v>18</v>
      </c>
      <c r="O21" s="930">
        <v>-1747</v>
      </c>
    </row>
    <row r="22" spans="1:15" s="932" customFormat="1" ht="27" customHeight="1">
      <c r="A22" s="1940" t="s">
        <v>536</v>
      </c>
      <c r="B22" s="1940"/>
      <c r="C22" s="930">
        <v>12044</v>
      </c>
      <c r="D22" s="930">
        <v>9251</v>
      </c>
      <c r="E22" s="930">
        <v>20910</v>
      </c>
      <c r="F22" s="930">
        <v>-51</v>
      </c>
      <c r="G22" s="930">
        <v>42154</v>
      </c>
      <c r="H22" s="930">
        <v>-151</v>
      </c>
      <c r="I22" s="930">
        <v>-0.001</v>
      </c>
      <c r="J22" s="930">
        <v>3992</v>
      </c>
      <c r="K22" s="931" t="s">
        <v>224</v>
      </c>
      <c r="L22" s="930">
        <v>3840</v>
      </c>
      <c r="M22" s="931" t="s">
        <v>224</v>
      </c>
      <c r="N22" s="930">
        <v>1356</v>
      </c>
      <c r="O22" s="930">
        <v>47351</v>
      </c>
    </row>
    <row r="23" s="945" customFormat="1" ht="10.5"/>
    <row r="24" s="945" customFormat="1" ht="10.5"/>
    <row r="25" s="945" customFormat="1" ht="10.5"/>
    <row r="26" s="945" customFormat="1" ht="10.5"/>
    <row r="27" s="945" customFormat="1" ht="10.5"/>
    <row r="28" s="945" customFormat="1" ht="10.5"/>
    <row r="29" s="945" customFormat="1" ht="10.5"/>
    <row r="30" s="945" customFormat="1" ht="10.5"/>
    <row r="31" s="945" customFormat="1" ht="10.5"/>
    <row r="32" s="945" customFormat="1" ht="10.5"/>
    <row r="33" s="945" customFormat="1" ht="10.5"/>
    <row r="34" s="946" customFormat="1" ht="13.5"/>
    <row r="35" s="946" customFormat="1" ht="13.5"/>
    <row r="36" s="946" customFormat="1" ht="13.5"/>
  </sheetData>
  <mergeCells count="21">
    <mergeCell ref="A10:B10"/>
    <mergeCell ref="A21:B21"/>
    <mergeCell ref="A22:B22"/>
    <mergeCell ref="E2:G2"/>
    <mergeCell ref="A5:B8"/>
    <mergeCell ref="C5:G5"/>
    <mergeCell ref="C6:C8"/>
    <mergeCell ref="D6:D8"/>
    <mergeCell ref="E6:E8"/>
    <mergeCell ref="F6:F8"/>
    <mergeCell ref="G6:G8"/>
    <mergeCell ref="A9:B9"/>
    <mergeCell ref="H5:L5"/>
    <mergeCell ref="M5:M8"/>
    <mergeCell ref="N5:N8"/>
    <mergeCell ref="O5:O8"/>
    <mergeCell ref="H6:H8"/>
    <mergeCell ref="I6:I8"/>
    <mergeCell ref="J6:J8"/>
    <mergeCell ref="K6:K8"/>
    <mergeCell ref="L6:L8"/>
  </mergeCells>
  <printOptions horizontalCentered="1"/>
  <pageMargins left="0.2755905511811024" right="0.1968503937007874" top="0.984251968503937" bottom="0.7480314960629921" header="0.5118110236220472" footer="0.5118110236220472"/>
  <pageSetup fitToHeight="1" fitToWidth="1" horizontalDpi="600" verticalDpi="600" orientation="landscape" paperSize="9" r:id="rId2"/>
  <headerFooter alignWithMargins="0">
    <oddHeader>&amp;C&amp;A</oddHeader>
  </headerFooter>
  <drawing r:id="rId1"/>
</worksheet>
</file>

<file path=xl/worksheets/sheet38.xml><?xml version="1.0" encoding="utf-8"?>
<worksheet xmlns="http://schemas.openxmlformats.org/spreadsheetml/2006/main" xmlns:r="http://schemas.openxmlformats.org/officeDocument/2006/relationships">
  <dimension ref="A1:G28"/>
  <sheetViews>
    <sheetView zoomScale="75" zoomScaleNormal="75" workbookViewId="0" topLeftCell="A1">
      <selection activeCell="B1" sqref="B1"/>
    </sheetView>
  </sheetViews>
  <sheetFormatPr defaultColWidth="9.00390625" defaultRowHeight="13.5"/>
  <cols>
    <col min="1" max="1" width="5.625" style="58" customWidth="1"/>
    <col min="2" max="2" width="32.625" style="58" customWidth="1"/>
    <col min="3" max="7" width="18.625" style="58" customWidth="1"/>
    <col min="8" max="16384" width="9.00390625" style="58" customWidth="1"/>
  </cols>
  <sheetData>
    <row r="1" spans="3:5" ht="39.75" customHeight="1">
      <c r="C1" s="1975" t="s">
        <v>242</v>
      </c>
      <c r="D1" s="1976"/>
      <c r="E1" s="1976"/>
    </row>
    <row r="2" spans="3:5" ht="39.75" customHeight="1">
      <c r="C2" s="1977" t="s">
        <v>243</v>
      </c>
      <c r="D2" s="1977"/>
      <c r="E2" s="1977"/>
    </row>
    <row r="3" ht="39.75" customHeight="1" thickBot="1">
      <c r="G3" s="561" t="s">
        <v>244</v>
      </c>
    </row>
    <row r="4" spans="1:7" ht="39.75" customHeight="1" thickBot="1">
      <c r="A4" s="1966"/>
      <c r="B4" s="1967"/>
      <c r="C4" s="1970" t="s">
        <v>230</v>
      </c>
      <c r="D4" s="1971"/>
      <c r="E4" s="1971"/>
      <c r="F4" s="1971"/>
      <c r="G4" s="1972"/>
    </row>
    <row r="5" spans="1:7" ht="39.75" customHeight="1" thickBot="1">
      <c r="A5" s="1968"/>
      <c r="B5" s="1969"/>
      <c r="C5" s="948" t="s">
        <v>633</v>
      </c>
      <c r="D5" s="948" t="s">
        <v>634</v>
      </c>
      <c r="E5" s="948" t="s">
        <v>635</v>
      </c>
      <c r="F5" s="948" t="s">
        <v>636</v>
      </c>
      <c r="G5" s="948" t="s">
        <v>637</v>
      </c>
    </row>
    <row r="6" spans="1:7" ht="39.75" customHeight="1" thickBot="1">
      <c r="A6" s="1961" t="s">
        <v>586</v>
      </c>
      <c r="B6" s="1962"/>
      <c r="C6" s="949">
        <v>2100</v>
      </c>
      <c r="D6" s="950">
        <v>679</v>
      </c>
      <c r="E6" s="949">
        <v>7439</v>
      </c>
      <c r="F6" s="950" t="s">
        <v>231</v>
      </c>
      <c r="G6" s="949">
        <v>10196</v>
      </c>
    </row>
    <row r="7" spans="1:7" ht="39.75" customHeight="1" thickBot="1">
      <c r="A7" s="1963"/>
      <c r="B7" s="951" t="s">
        <v>588</v>
      </c>
      <c r="C7" s="952"/>
      <c r="D7" s="952"/>
      <c r="E7" s="952"/>
      <c r="F7" s="952"/>
      <c r="G7" s="952"/>
    </row>
    <row r="8" spans="1:7" ht="39.75" customHeight="1" thickBot="1">
      <c r="A8" s="1964"/>
      <c r="B8" s="953" t="s">
        <v>232</v>
      </c>
      <c r="C8" s="954"/>
      <c r="D8" s="954"/>
      <c r="E8" s="954" t="s">
        <v>233</v>
      </c>
      <c r="F8" s="954"/>
      <c r="G8" s="954" t="s">
        <v>233</v>
      </c>
    </row>
    <row r="9" spans="1:7" ht="39.75" customHeight="1" thickBot="1">
      <c r="A9" s="1964"/>
      <c r="B9" s="955" t="s">
        <v>234</v>
      </c>
      <c r="C9" s="950"/>
      <c r="D9" s="950"/>
      <c r="E9" s="950" t="s">
        <v>235</v>
      </c>
      <c r="F9" s="950"/>
      <c r="G9" s="950" t="s">
        <v>235</v>
      </c>
    </row>
    <row r="10" spans="1:7" ht="39.75" customHeight="1" thickBot="1">
      <c r="A10" s="1964"/>
      <c r="B10" s="955" t="s">
        <v>592</v>
      </c>
      <c r="C10" s="950"/>
      <c r="D10" s="950"/>
      <c r="E10" s="950">
        <v>169</v>
      </c>
      <c r="F10" s="950"/>
      <c r="G10" s="950">
        <v>169</v>
      </c>
    </row>
    <row r="11" spans="1:7" ht="39.75" customHeight="1" thickBot="1">
      <c r="A11" s="1964"/>
      <c r="B11" s="955" t="s">
        <v>593</v>
      </c>
      <c r="C11" s="950"/>
      <c r="D11" s="950"/>
      <c r="E11" s="950"/>
      <c r="F11" s="950" t="s">
        <v>236</v>
      </c>
      <c r="G11" s="950" t="s">
        <v>236</v>
      </c>
    </row>
    <row r="12" spans="1:7" ht="39.75" customHeight="1" thickBot="1">
      <c r="A12" s="1965"/>
      <c r="B12" s="956" t="s">
        <v>596</v>
      </c>
      <c r="C12" s="950"/>
      <c r="D12" s="950"/>
      <c r="E12" s="950"/>
      <c r="F12" s="950"/>
      <c r="G12" s="950"/>
    </row>
    <row r="13" spans="1:7" ht="39.75" customHeight="1" thickBot="1">
      <c r="A13" s="1973" t="s">
        <v>597</v>
      </c>
      <c r="B13" s="1974"/>
      <c r="C13" s="950"/>
      <c r="D13" s="950"/>
      <c r="E13" s="950">
        <v>114</v>
      </c>
      <c r="F13" s="950" t="s">
        <v>236</v>
      </c>
      <c r="G13" s="950">
        <v>108</v>
      </c>
    </row>
    <row r="14" spans="1:7" ht="39.75" customHeight="1" thickBot="1">
      <c r="A14" s="1961" t="s">
        <v>598</v>
      </c>
      <c r="B14" s="1962"/>
      <c r="C14" s="949">
        <v>2100</v>
      </c>
      <c r="D14" s="950">
        <v>679</v>
      </c>
      <c r="E14" s="949">
        <v>7553</v>
      </c>
      <c r="F14" s="950" t="s">
        <v>237</v>
      </c>
      <c r="G14" s="949">
        <v>10305</v>
      </c>
    </row>
    <row r="15" spans="1:7" ht="39.75" customHeight="1" thickBot="1">
      <c r="A15" s="957"/>
      <c r="B15" s="957"/>
      <c r="C15" s="957"/>
      <c r="D15" s="957"/>
      <c r="E15" s="957"/>
      <c r="F15" s="957"/>
      <c r="G15" s="561" t="s">
        <v>244</v>
      </c>
    </row>
    <row r="16" spans="1:7" ht="39.75" customHeight="1" thickBot="1">
      <c r="A16" s="1966"/>
      <c r="B16" s="1967"/>
      <c r="C16" s="1970" t="s">
        <v>833</v>
      </c>
      <c r="D16" s="1971"/>
      <c r="E16" s="1972"/>
      <c r="F16" s="1959" t="s">
        <v>640</v>
      </c>
      <c r="G16" s="1959" t="s">
        <v>641</v>
      </c>
    </row>
    <row r="17" spans="1:7" ht="39.75" customHeight="1" thickBot="1">
      <c r="A17" s="1968"/>
      <c r="B17" s="1969"/>
      <c r="C17" s="948" t="s">
        <v>556</v>
      </c>
      <c r="D17" s="958" t="s">
        <v>245</v>
      </c>
      <c r="E17" s="958" t="s">
        <v>238</v>
      </c>
      <c r="F17" s="1960"/>
      <c r="G17" s="1960"/>
    </row>
    <row r="18" spans="1:7" ht="39.75" customHeight="1" thickBot="1">
      <c r="A18" s="1961" t="s">
        <v>586</v>
      </c>
      <c r="B18" s="1962"/>
      <c r="C18" s="950" t="s">
        <v>239</v>
      </c>
      <c r="D18" s="950">
        <v>975</v>
      </c>
      <c r="E18" s="950">
        <v>466</v>
      </c>
      <c r="F18" s="950" t="s">
        <v>406</v>
      </c>
      <c r="G18" s="949">
        <v>10662</v>
      </c>
    </row>
    <row r="19" spans="1:7" ht="39.75" customHeight="1" thickBot="1">
      <c r="A19" s="1963"/>
      <c r="B19" s="959" t="s">
        <v>588</v>
      </c>
      <c r="C19" s="950"/>
      <c r="D19" s="950"/>
      <c r="E19" s="950"/>
      <c r="F19" s="950"/>
      <c r="G19" s="950"/>
    </row>
    <row r="20" spans="1:7" ht="39.75" customHeight="1" thickBot="1">
      <c r="A20" s="1964"/>
      <c r="B20" s="955" t="s">
        <v>232</v>
      </c>
      <c r="C20" s="950"/>
      <c r="D20" s="950"/>
      <c r="E20" s="950"/>
      <c r="F20" s="950"/>
      <c r="G20" s="950" t="s">
        <v>233</v>
      </c>
    </row>
    <row r="21" spans="1:7" ht="39.75" customHeight="1" thickBot="1">
      <c r="A21" s="1964"/>
      <c r="B21" s="955" t="s">
        <v>234</v>
      </c>
      <c r="C21" s="950"/>
      <c r="D21" s="950"/>
      <c r="E21" s="950"/>
      <c r="F21" s="950"/>
      <c r="G21" s="950" t="s">
        <v>235</v>
      </c>
    </row>
    <row r="22" spans="1:7" ht="39.75" customHeight="1" thickBot="1">
      <c r="A22" s="1964"/>
      <c r="B22" s="955" t="s">
        <v>592</v>
      </c>
      <c r="C22" s="950"/>
      <c r="D22" s="950"/>
      <c r="E22" s="950"/>
      <c r="F22" s="950"/>
      <c r="G22" s="950">
        <v>169</v>
      </c>
    </row>
    <row r="23" spans="1:7" ht="39.75" customHeight="1" thickBot="1">
      <c r="A23" s="1964"/>
      <c r="B23" s="955" t="s">
        <v>593</v>
      </c>
      <c r="C23" s="950"/>
      <c r="D23" s="950"/>
      <c r="E23" s="950"/>
      <c r="F23" s="950"/>
      <c r="G23" s="950" t="s">
        <v>236</v>
      </c>
    </row>
    <row r="24" spans="1:7" ht="39.75" customHeight="1" thickBot="1">
      <c r="A24" s="1965"/>
      <c r="B24" s="956" t="s">
        <v>596</v>
      </c>
      <c r="C24" s="950">
        <v>51</v>
      </c>
      <c r="D24" s="950"/>
      <c r="E24" s="950">
        <v>51</v>
      </c>
      <c r="F24" s="950"/>
      <c r="G24" s="950">
        <v>51</v>
      </c>
    </row>
    <row r="25" spans="1:7" ht="39.75" customHeight="1" thickBot="1">
      <c r="A25" s="1973" t="s">
        <v>597</v>
      </c>
      <c r="B25" s="1974"/>
      <c r="C25" s="950">
        <v>51</v>
      </c>
      <c r="D25" s="950"/>
      <c r="E25" s="950">
        <v>51</v>
      </c>
      <c r="F25" s="950"/>
      <c r="G25" s="950">
        <v>159</v>
      </c>
    </row>
    <row r="26" spans="1:7" ht="39.75" customHeight="1" thickBot="1">
      <c r="A26" s="1961" t="s">
        <v>598</v>
      </c>
      <c r="B26" s="1962"/>
      <c r="C26" s="950" t="s">
        <v>240</v>
      </c>
      <c r="D26" s="950">
        <v>975</v>
      </c>
      <c r="E26" s="950">
        <v>517</v>
      </c>
      <c r="F26" s="950" t="s">
        <v>406</v>
      </c>
      <c r="G26" s="949">
        <v>10822</v>
      </c>
    </row>
    <row r="28" ht="14.25">
      <c r="A28" s="565" t="s">
        <v>241</v>
      </c>
    </row>
  </sheetData>
  <mergeCells count="16">
    <mergeCell ref="A25:B25"/>
    <mergeCell ref="A26:B26"/>
    <mergeCell ref="C1:E1"/>
    <mergeCell ref="C2:E2"/>
    <mergeCell ref="A13:B13"/>
    <mergeCell ref="A14:B14"/>
    <mergeCell ref="A4:B5"/>
    <mergeCell ref="C4:G4"/>
    <mergeCell ref="A6:B6"/>
    <mergeCell ref="A7:A12"/>
    <mergeCell ref="F16:F17"/>
    <mergeCell ref="G16:G17"/>
    <mergeCell ref="A18:B18"/>
    <mergeCell ref="A19:A24"/>
    <mergeCell ref="A16:B17"/>
    <mergeCell ref="C16:E16"/>
  </mergeCells>
  <printOptions/>
  <pageMargins left="0.75" right="0.75" top="1" bottom="1" header="0.512" footer="0.512"/>
  <pageSetup horizontalDpi="600" verticalDpi="600" orientation="portrait" paperSize="9" scale="66" r:id="rId1"/>
  <headerFooter alignWithMargins="0">
    <oddHeader>&amp;C&amp;A</oddHeader>
  </headerFooter>
</worksheet>
</file>

<file path=xl/worksheets/sheet39.xml><?xml version="1.0" encoding="utf-8"?>
<worksheet xmlns="http://schemas.openxmlformats.org/spreadsheetml/2006/main" xmlns:r="http://schemas.openxmlformats.org/officeDocument/2006/relationships">
  <dimension ref="A1:Z37"/>
  <sheetViews>
    <sheetView workbookViewId="0" topLeftCell="A1">
      <selection activeCell="C14" sqref="C14"/>
    </sheetView>
  </sheetViews>
  <sheetFormatPr defaultColWidth="9.00390625" defaultRowHeight="14.25" customHeight="1"/>
  <cols>
    <col min="1" max="2" width="1.625" style="963" customWidth="1"/>
    <col min="3" max="3" width="28.625" style="963" customWidth="1"/>
    <col min="4" max="4" width="1.625" style="963" customWidth="1"/>
    <col min="5" max="5" width="12.50390625" style="963" customWidth="1"/>
    <col min="6" max="6" width="1.625" style="963" customWidth="1"/>
    <col min="7" max="7" width="13.75390625" style="963" customWidth="1"/>
    <col min="8" max="8" width="1.625" style="963" customWidth="1"/>
    <col min="9" max="9" width="13.75390625" style="963" customWidth="1"/>
    <col min="10" max="10" width="1.625" style="963" customWidth="1"/>
    <col min="11" max="11" width="15.25390625" style="963" customWidth="1"/>
    <col min="12" max="12" width="1.625" style="963" customWidth="1"/>
    <col min="13" max="13" width="12.50390625" style="963" customWidth="1"/>
    <col min="14" max="14" width="1.625" style="963" customWidth="1"/>
    <col min="15" max="15" width="12.50390625" style="963" customWidth="1"/>
    <col min="16" max="16" width="1.625" style="963" customWidth="1"/>
    <col min="17" max="16384" width="10.625" style="963" customWidth="1"/>
  </cols>
  <sheetData>
    <row r="1" spans="1:12" s="961" customFormat="1" ht="18" customHeight="1">
      <c r="A1" s="1992" t="s">
        <v>246</v>
      </c>
      <c r="B1" s="1992"/>
      <c r="C1" s="1992"/>
      <c r="D1" s="1992"/>
      <c r="E1" s="1992"/>
      <c r="F1" s="1992"/>
      <c r="G1" s="1992"/>
      <c r="H1" s="1992"/>
      <c r="I1" s="1992"/>
      <c r="J1" s="1992"/>
      <c r="K1" s="1992"/>
      <c r="L1" s="1992"/>
    </row>
    <row r="2" spans="1:12" s="961" customFormat="1" ht="9.75" customHeight="1">
      <c r="A2" s="960"/>
      <c r="B2" s="960"/>
      <c r="C2" s="960"/>
      <c r="D2" s="960"/>
      <c r="E2" s="960"/>
      <c r="F2" s="960"/>
      <c r="G2" s="960"/>
      <c r="H2" s="960"/>
      <c r="I2" s="960"/>
      <c r="J2" s="960"/>
      <c r="K2" s="960"/>
      <c r="L2" s="960"/>
    </row>
    <row r="3" spans="1:12" s="961" customFormat="1" ht="14.25" customHeight="1">
      <c r="A3" s="962"/>
      <c r="B3" s="962"/>
      <c r="C3" s="1981" t="s">
        <v>247</v>
      </c>
      <c r="D3" s="1981"/>
      <c r="E3" s="1981"/>
      <c r="F3" s="1981"/>
      <c r="G3" s="1981"/>
      <c r="H3" s="1981"/>
      <c r="I3" s="1981"/>
      <c r="J3" s="1981"/>
      <c r="K3" s="1981"/>
      <c r="L3" s="1981"/>
    </row>
    <row r="4" spans="11:14" ht="14.25" customHeight="1">
      <c r="K4" s="1993"/>
      <c r="L4" s="1993"/>
      <c r="M4" s="1993" t="s">
        <v>248</v>
      </c>
      <c r="N4" s="1993"/>
    </row>
    <row r="5" spans="1:14" ht="18.75" customHeight="1">
      <c r="A5" s="965"/>
      <c r="B5" s="966"/>
      <c r="C5" s="966"/>
      <c r="D5" s="967"/>
      <c r="E5" s="1983" t="s">
        <v>249</v>
      </c>
      <c r="F5" s="1984"/>
      <c r="G5" s="1984"/>
      <c r="H5" s="1984"/>
      <c r="I5" s="1984"/>
      <c r="J5" s="1984"/>
      <c r="K5" s="1984"/>
      <c r="L5" s="1984"/>
      <c r="M5" s="1984"/>
      <c r="N5" s="1985"/>
    </row>
    <row r="6" spans="1:26" ht="15" customHeight="1">
      <c r="A6" s="968"/>
      <c r="B6" s="969"/>
      <c r="C6" s="969"/>
      <c r="E6" s="1999" t="s">
        <v>250</v>
      </c>
      <c r="F6" s="1997"/>
      <c r="G6" s="1999" t="s">
        <v>251</v>
      </c>
      <c r="H6" s="1997"/>
      <c r="I6" s="2002" t="s">
        <v>252</v>
      </c>
      <c r="J6" s="2003"/>
      <c r="K6" s="1999" t="s">
        <v>253</v>
      </c>
      <c r="L6" s="1997"/>
      <c r="M6" s="1999" t="s">
        <v>254</v>
      </c>
      <c r="N6" s="1997"/>
      <c r="U6" s="970"/>
      <c r="V6" s="970"/>
      <c r="W6" s="970"/>
      <c r="X6" s="970"/>
      <c r="Y6" s="970"/>
      <c r="Z6" s="970"/>
    </row>
    <row r="7" spans="1:14" ht="15" customHeight="1">
      <c r="A7" s="971"/>
      <c r="B7" s="969"/>
      <c r="C7" s="969"/>
      <c r="E7" s="2000"/>
      <c r="F7" s="2001"/>
      <c r="G7" s="2000"/>
      <c r="H7" s="2001"/>
      <c r="I7" s="2004"/>
      <c r="J7" s="2005"/>
      <c r="K7" s="2000"/>
      <c r="L7" s="2001"/>
      <c r="M7" s="2000"/>
      <c r="N7" s="2001"/>
    </row>
    <row r="8" spans="1:14" ht="18.75" customHeight="1">
      <c r="A8" s="972"/>
      <c r="B8" s="1980" t="s">
        <v>255</v>
      </c>
      <c r="C8" s="1980"/>
      <c r="D8" s="974"/>
      <c r="E8" s="975">
        <v>34262</v>
      </c>
      <c r="F8" s="976"/>
      <c r="G8" s="975">
        <v>23164</v>
      </c>
      <c r="H8" s="976"/>
      <c r="I8" s="975">
        <v>8539</v>
      </c>
      <c r="J8" s="976"/>
      <c r="K8" s="977">
        <v>-125</v>
      </c>
      <c r="L8" s="976"/>
      <c r="M8" s="978">
        <v>65840</v>
      </c>
      <c r="N8" s="979"/>
    </row>
    <row r="9" spans="1:14" ht="18.75" customHeight="1">
      <c r="A9" s="980"/>
      <c r="B9" s="1987" t="s">
        <v>256</v>
      </c>
      <c r="C9" s="1987"/>
      <c r="D9" s="981"/>
      <c r="E9" s="982"/>
      <c r="F9" s="983"/>
      <c r="G9" s="982"/>
      <c r="H9" s="984"/>
      <c r="I9" s="985"/>
      <c r="J9" s="984"/>
      <c r="K9" s="985"/>
      <c r="L9" s="984"/>
      <c r="M9" s="982"/>
      <c r="N9" s="986"/>
    </row>
    <row r="10" spans="1:22" ht="18.75" customHeight="1">
      <c r="A10" s="987"/>
      <c r="B10" s="988"/>
      <c r="C10" s="989" t="s">
        <v>257</v>
      </c>
      <c r="D10" s="990"/>
      <c r="E10" s="991"/>
      <c r="F10" s="992"/>
      <c r="G10" s="991"/>
      <c r="H10" s="993"/>
      <c r="I10" s="994">
        <v>-791</v>
      </c>
      <c r="J10" s="995"/>
      <c r="K10" s="996"/>
      <c r="L10" s="995"/>
      <c r="M10" s="997">
        <v>-791</v>
      </c>
      <c r="N10" s="998"/>
      <c r="R10" s="999"/>
      <c r="S10" s="999"/>
      <c r="T10" s="999"/>
      <c r="U10" s="999"/>
      <c r="V10" s="999"/>
    </row>
    <row r="11" spans="1:14" ht="18.75" customHeight="1">
      <c r="A11" s="1000"/>
      <c r="B11" s="988"/>
      <c r="C11" s="989" t="s">
        <v>258</v>
      </c>
      <c r="D11" s="1001"/>
      <c r="E11" s="991"/>
      <c r="F11" s="1002"/>
      <c r="G11" s="991"/>
      <c r="H11" s="995"/>
      <c r="I11" s="994">
        <v>-47214</v>
      </c>
      <c r="J11" s="995"/>
      <c r="K11" s="996"/>
      <c r="L11" s="995"/>
      <c r="M11" s="997">
        <v>-47214</v>
      </c>
      <c r="N11" s="998"/>
    </row>
    <row r="12" spans="1:14" ht="18.75" customHeight="1">
      <c r="A12" s="1000"/>
      <c r="B12" s="989"/>
      <c r="C12" s="989" t="s">
        <v>259</v>
      </c>
      <c r="D12" s="1001"/>
      <c r="E12" s="991"/>
      <c r="F12" s="1002"/>
      <c r="G12" s="991"/>
      <c r="H12" s="995"/>
      <c r="I12" s="996"/>
      <c r="J12" s="995"/>
      <c r="K12" s="994">
        <v>-8</v>
      </c>
      <c r="L12" s="995"/>
      <c r="M12" s="997">
        <v>-8</v>
      </c>
      <c r="N12" s="998"/>
    </row>
    <row r="13" spans="1:14" ht="18.75" customHeight="1">
      <c r="A13" s="1000"/>
      <c r="B13" s="989"/>
      <c r="C13" s="989" t="s">
        <v>260</v>
      </c>
      <c r="D13" s="1001"/>
      <c r="E13" s="991"/>
      <c r="F13" s="1002"/>
      <c r="G13" s="991"/>
      <c r="H13" s="995"/>
      <c r="I13" s="994">
        <v>-0.01</v>
      </c>
      <c r="J13" s="995"/>
      <c r="K13" s="994">
        <v>0</v>
      </c>
      <c r="L13" s="995"/>
      <c r="M13" s="997">
        <v>0</v>
      </c>
      <c r="N13" s="998"/>
    </row>
    <row r="14" spans="1:14" ht="18.75" customHeight="1">
      <c r="A14" s="1000"/>
      <c r="B14" s="989"/>
      <c r="C14" s="989" t="s">
        <v>261</v>
      </c>
      <c r="D14" s="1001"/>
      <c r="E14" s="991"/>
      <c r="F14" s="1002"/>
      <c r="G14" s="991"/>
      <c r="H14" s="995"/>
      <c r="I14" s="996">
        <v>35</v>
      </c>
      <c r="J14" s="995"/>
      <c r="K14" s="996"/>
      <c r="L14" s="995"/>
      <c r="M14" s="991">
        <v>35</v>
      </c>
      <c r="N14" s="998"/>
    </row>
    <row r="15" spans="1:14" ht="18.75" customHeight="1">
      <c r="A15" s="1003"/>
      <c r="B15" s="1978" t="s">
        <v>262</v>
      </c>
      <c r="C15" s="1978"/>
      <c r="E15" s="1982"/>
      <c r="F15" s="1004"/>
      <c r="G15" s="1982"/>
      <c r="H15" s="1005"/>
      <c r="I15" s="1982"/>
      <c r="J15" s="1005"/>
      <c r="K15" s="1986"/>
      <c r="L15" s="1005"/>
      <c r="M15" s="1986"/>
      <c r="N15" s="1006"/>
    </row>
    <row r="16" spans="1:14" ht="18.75" customHeight="1">
      <c r="A16" s="1003"/>
      <c r="B16" s="1979"/>
      <c r="C16" s="1979"/>
      <c r="E16" s="1982"/>
      <c r="F16" s="1004"/>
      <c r="G16" s="1982"/>
      <c r="H16" s="1005"/>
      <c r="I16" s="1982"/>
      <c r="J16" s="1005"/>
      <c r="K16" s="1986"/>
      <c r="L16" s="1005"/>
      <c r="M16" s="1986"/>
      <c r="N16" s="1006"/>
    </row>
    <row r="17" spans="1:14" ht="18.75" customHeight="1">
      <c r="A17" s="1007"/>
      <c r="B17" s="973"/>
      <c r="C17" s="973" t="s">
        <v>263</v>
      </c>
      <c r="D17" s="1008"/>
      <c r="E17" s="1009" t="s">
        <v>406</v>
      </c>
      <c r="F17" s="1010"/>
      <c r="G17" s="1009" t="s">
        <v>406</v>
      </c>
      <c r="H17" s="1011"/>
      <c r="I17" s="1012">
        <v>-47970</v>
      </c>
      <c r="J17" s="1011"/>
      <c r="K17" s="1012">
        <v>-8</v>
      </c>
      <c r="L17" s="1011"/>
      <c r="M17" s="1013">
        <v>-47979</v>
      </c>
      <c r="N17" s="979"/>
    </row>
    <row r="18" spans="1:14" ht="18.75" customHeight="1">
      <c r="A18" s="1014"/>
      <c r="B18" s="1980" t="s">
        <v>264</v>
      </c>
      <c r="C18" s="1980"/>
      <c r="D18" s="1015"/>
      <c r="E18" s="975">
        <v>34262</v>
      </c>
      <c r="F18" s="1016"/>
      <c r="G18" s="975">
        <v>23164</v>
      </c>
      <c r="H18" s="1017"/>
      <c r="I18" s="1018">
        <v>-39430</v>
      </c>
      <c r="J18" s="1017"/>
      <c r="K18" s="1018">
        <v>-134</v>
      </c>
      <c r="L18" s="1017"/>
      <c r="M18" s="975">
        <v>17861</v>
      </c>
      <c r="N18" s="976"/>
    </row>
    <row r="19" spans="1:12" ht="14.25" customHeight="1">
      <c r="A19" s="964"/>
      <c r="B19" s="1019"/>
      <c r="C19" s="1019"/>
      <c r="E19" s="1004"/>
      <c r="F19" s="1004"/>
      <c r="G19" s="1004"/>
      <c r="H19" s="1004"/>
      <c r="I19" s="1004"/>
      <c r="J19" s="1004"/>
      <c r="K19" s="1020"/>
      <c r="L19" s="1004"/>
    </row>
    <row r="20" spans="11:16" ht="14.25" customHeight="1">
      <c r="K20" s="1993"/>
      <c r="L20" s="1993"/>
      <c r="M20" s="1993"/>
      <c r="N20" s="1993"/>
      <c r="O20" s="1993" t="s">
        <v>248</v>
      </c>
      <c r="P20" s="1993"/>
    </row>
    <row r="21" spans="1:16" ht="18.75" customHeight="1">
      <c r="A21" s="965"/>
      <c r="B21" s="966"/>
      <c r="C21" s="966"/>
      <c r="D21" s="967"/>
      <c r="E21" s="1983" t="s">
        <v>265</v>
      </c>
      <c r="F21" s="1984"/>
      <c r="G21" s="1984"/>
      <c r="H21" s="1984"/>
      <c r="I21" s="1984"/>
      <c r="J21" s="1984"/>
      <c r="K21" s="1984"/>
      <c r="L21" s="1985"/>
      <c r="M21" s="1996" t="s">
        <v>266</v>
      </c>
      <c r="N21" s="1997"/>
      <c r="O21" s="1999" t="s">
        <v>267</v>
      </c>
      <c r="P21" s="1997"/>
    </row>
    <row r="22" spans="1:16" ht="18.75" customHeight="1">
      <c r="A22" s="968"/>
      <c r="B22" s="969"/>
      <c r="C22" s="969"/>
      <c r="E22" s="1988" t="s">
        <v>268</v>
      </c>
      <c r="F22" s="1989"/>
      <c r="G22" s="1990" t="s">
        <v>269</v>
      </c>
      <c r="H22" s="1991"/>
      <c r="I22" s="1994" t="s">
        <v>270</v>
      </c>
      <c r="J22" s="1995"/>
      <c r="K22" s="1988" t="s">
        <v>271</v>
      </c>
      <c r="L22" s="1989"/>
      <c r="M22" s="1998"/>
      <c r="N22" s="1991"/>
      <c r="O22" s="1990"/>
      <c r="P22" s="1991"/>
    </row>
    <row r="23" spans="1:16" ht="18.75" customHeight="1">
      <c r="A23" s="971"/>
      <c r="B23" s="969"/>
      <c r="C23" s="969"/>
      <c r="E23" s="1988"/>
      <c r="F23" s="1989"/>
      <c r="G23" s="1990"/>
      <c r="H23" s="1991"/>
      <c r="I23" s="1994"/>
      <c r="J23" s="1995"/>
      <c r="K23" s="1988"/>
      <c r="L23" s="1989"/>
      <c r="M23" s="1998"/>
      <c r="N23" s="1991"/>
      <c r="O23" s="1990"/>
      <c r="P23" s="1991"/>
    </row>
    <row r="24" spans="1:16" ht="18.75" customHeight="1">
      <c r="A24" s="972"/>
      <c r="B24" s="1980" t="s">
        <v>255</v>
      </c>
      <c r="C24" s="1980"/>
      <c r="D24" s="1008"/>
      <c r="E24" s="978">
        <v>700</v>
      </c>
      <c r="F24" s="979"/>
      <c r="G24" s="1013" t="s">
        <v>272</v>
      </c>
      <c r="H24" s="979"/>
      <c r="I24" s="978">
        <v>871</v>
      </c>
      <c r="J24" s="979"/>
      <c r="K24" s="978">
        <v>1572</v>
      </c>
      <c r="L24" s="979"/>
      <c r="M24" s="978">
        <v>9</v>
      </c>
      <c r="N24" s="979"/>
      <c r="O24" s="978">
        <v>67421</v>
      </c>
      <c r="P24" s="979"/>
    </row>
    <row r="25" spans="1:16" ht="18.75" customHeight="1">
      <c r="A25" s="1021"/>
      <c r="B25" s="1987" t="s">
        <v>256</v>
      </c>
      <c r="C25" s="1987"/>
      <c r="D25" s="1022"/>
      <c r="E25" s="982"/>
      <c r="F25" s="983"/>
      <c r="G25" s="982"/>
      <c r="H25" s="984"/>
      <c r="I25" s="985"/>
      <c r="J25" s="984"/>
      <c r="K25" s="985"/>
      <c r="L25" s="984"/>
      <c r="M25" s="982"/>
      <c r="N25" s="986"/>
      <c r="O25" s="982"/>
      <c r="P25" s="986"/>
    </row>
    <row r="26" spans="1:16" ht="18.75" customHeight="1">
      <c r="A26" s="987"/>
      <c r="B26" s="988"/>
      <c r="C26" s="989" t="s">
        <v>257</v>
      </c>
      <c r="D26" s="990"/>
      <c r="E26" s="991"/>
      <c r="F26" s="992"/>
      <c r="G26" s="991"/>
      <c r="H26" s="993"/>
      <c r="I26" s="996"/>
      <c r="J26" s="995"/>
      <c r="K26" s="996"/>
      <c r="L26" s="995"/>
      <c r="M26" s="991"/>
      <c r="N26" s="998"/>
      <c r="O26" s="997">
        <v>-791</v>
      </c>
      <c r="P26" s="998"/>
    </row>
    <row r="27" spans="1:16" ht="18.75" customHeight="1">
      <c r="A27" s="1000"/>
      <c r="B27" s="988"/>
      <c r="C27" s="989" t="s">
        <v>258</v>
      </c>
      <c r="D27" s="1001"/>
      <c r="E27" s="991"/>
      <c r="F27" s="1002"/>
      <c r="G27" s="991"/>
      <c r="H27" s="995"/>
      <c r="I27" s="996"/>
      <c r="J27" s="995"/>
      <c r="K27" s="996"/>
      <c r="L27" s="995"/>
      <c r="M27" s="991"/>
      <c r="N27" s="998"/>
      <c r="O27" s="997">
        <v>-47214</v>
      </c>
      <c r="P27" s="998"/>
    </row>
    <row r="28" spans="1:16" ht="18.75" customHeight="1">
      <c r="A28" s="1000"/>
      <c r="B28" s="989"/>
      <c r="C28" s="989" t="s">
        <v>259</v>
      </c>
      <c r="D28" s="1001"/>
      <c r="E28" s="991"/>
      <c r="F28" s="1002"/>
      <c r="G28" s="991"/>
      <c r="H28" s="995"/>
      <c r="I28" s="996"/>
      <c r="J28" s="995"/>
      <c r="K28" s="996"/>
      <c r="L28" s="995"/>
      <c r="M28" s="991"/>
      <c r="N28" s="998"/>
      <c r="O28" s="997">
        <v>-8</v>
      </c>
      <c r="P28" s="998"/>
    </row>
    <row r="29" spans="1:16" ht="18.75" customHeight="1">
      <c r="A29" s="1000"/>
      <c r="B29" s="989"/>
      <c r="C29" s="989" t="s">
        <v>260</v>
      </c>
      <c r="D29" s="1001"/>
      <c r="E29" s="991"/>
      <c r="F29" s="1002"/>
      <c r="G29" s="991"/>
      <c r="H29" s="995"/>
      <c r="I29" s="996"/>
      <c r="J29" s="995"/>
      <c r="K29" s="996"/>
      <c r="L29" s="995"/>
      <c r="M29" s="991"/>
      <c r="N29" s="998"/>
      <c r="O29" s="991">
        <v>0</v>
      </c>
      <c r="P29" s="998"/>
    </row>
    <row r="30" spans="1:16" ht="18.75" customHeight="1">
      <c r="A30" s="1000"/>
      <c r="B30" s="989"/>
      <c r="C30" s="989" t="s">
        <v>261</v>
      </c>
      <c r="D30" s="1001"/>
      <c r="E30" s="991"/>
      <c r="F30" s="1002"/>
      <c r="G30" s="991"/>
      <c r="H30" s="995"/>
      <c r="I30" s="996"/>
      <c r="J30" s="995"/>
      <c r="K30" s="996"/>
      <c r="L30" s="995"/>
      <c r="M30" s="991"/>
      <c r="N30" s="998"/>
      <c r="O30" s="991">
        <v>35</v>
      </c>
      <c r="P30" s="998"/>
    </row>
    <row r="31" spans="1:16" ht="18.75" customHeight="1">
      <c r="A31" s="1003"/>
      <c r="B31" s="1978" t="s">
        <v>262</v>
      </c>
      <c r="C31" s="1978"/>
      <c r="E31" s="1986">
        <v>-398</v>
      </c>
      <c r="F31" s="1004"/>
      <c r="G31" s="1982">
        <v>0</v>
      </c>
      <c r="H31" s="1005"/>
      <c r="I31" s="1986">
        <v>-35</v>
      </c>
      <c r="J31" s="1005"/>
      <c r="K31" s="1986">
        <v>-433</v>
      </c>
      <c r="L31" s="1005"/>
      <c r="M31" s="1982">
        <v>24996</v>
      </c>
      <c r="N31" s="1006"/>
      <c r="O31" s="1986">
        <v>24562</v>
      </c>
      <c r="P31" s="1006"/>
    </row>
    <row r="32" spans="1:16" ht="18.75" customHeight="1">
      <c r="A32" s="1003"/>
      <c r="B32" s="1979"/>
      <c r="C32" s="1979"/>
      <c r="E32" s="1986"/>
      <c r="F32" s="1004"/>
      <c r="G32" s="1982"/>
      <c r="H32" s="1005"/>
      <c r="I32" s="1986"/>
      <c r="J32" s="1005"/>
      <c r="K32" s="1986"/>
      <c r="L32" s="1005"/>
      <c r="M32" s="1982"/>
      <c r="N32" s="1006"/>
      <c r="O32" s="1986"/>
      <c r="P32" s="1006"/>
    </row>
    <row r="33" spans="1:16" ht="18.75" customHeight="1">
      <c r="A33" s="1007"/>
      <c r="B33" s="973"/>
      <c r="C33" s="973" t="s">
        <v>263</v>
      </c>
      <c r="D33" s="1008"/>
      <c r="E33" s="1013">
        <v>-398</v>
      </c>
      <c r="F33" s="1010"/>
      <c r="G33" s="978">
        <v>0</v>
      </c>
      <c r="H33" s="1011"/>
      <c r="I33" s="1012">
        <v>-35</v>
      </c>
      <c r="J33" s="1011"/>
      <c r="K33" s="1012">
        <v>-433</v>
      </c>
      <c r="L33" s="1011"/>
      <c r="M33" s="978">
        <v>24996</v>
      </c>
      <c r="N33" s="979"/>
      <c r="O33" s="1013">
        <v>-23416</v>
      </c>
      <c r="P33" s="979"/>
    </row>
    <row r="34" spans="1:16" ht="18.75" customHeight="1">
      <c r="A34" s="1014"/>
      <c r="B34" s="1980" t="s">
        <v>264</v>
      </c>
      <c r="C34" s="1980"/>
      <c r="D34" s="1015"/>
      <c r="E34" s="977">
        <v>301</v>
      </c>
      <c r="F34" s="1016"/>
      <c r="G34" s="977">
        <v>0</v>
      </c>
      <c r="H34" s="1017"/>
      <c r="I34" s="1023">
        <v>836</v>
      </c>
      <c r="J34" s="1017"/>
      <c r="K34" s="1018">
        <v>1138</v>
      </c>
      <c r="L34" s="1017"/>
      <c r="M34" s="975">
        <v>25005</v>
      </c>
      <c r="N34" s="976"/>
      <c r="O34" s="975">
        <v>44005</v>
      </c>
      <c r="P34" s="976"/>
    </row>
    <row r="35" spans="1:12" ht="12" customHeight="1">
      <c r="A35" s="964"/>
      <c r="B35" s="1019"/>
      <c r="C35" s="1019"/>
      <c r="E35" s="1004"/>
      <c r="F35" s="1004"/>
      <c r="G35" s="1004"/>
      <c r="H35" s="1004"/>
      <c r="I35" s="1004"/>
      <c r="J35" s="1004"/>
      <c r="K35" s="1020"/>
      <c r="L35" s="1004"/>
    </row>
    <row r="36" spans="2:12" ht="14.25" customHeight="1">
      <c r="B36" s="1024" t="s">
        <v>273</v>
      </c>
      <c r="C36" s="1025"/>
      <c r="E36" s="1004"/>
      <c r="F36" s="1004"/>
      <c r="G36" s="1004"/>
      <c r="H36" s="1004"/>
      <c r="I36" s="1004"/>
      <c r="J36" s="1004"/>
      <c r="K36" s="1004"/>
      <c r="L36" s="1004"/>
    </row>
    <row r="37" spans="3:26" ht="11.25" customHeight="1">
      <c r="C37" s="1025"/>
      <c r="E37" s="1004"/>
      <c r="F37" s="1004"/>
      <c r="G37" s="1004"/>
      <c r="H37" s="1004"/>
      <c r="I37" s="1004"/>
      <c r="J37" s="1004"/>
      <c r="K37" s="1004"/>
      <c r="L37" s="1004"/>
      <c r="M37" s="1026"/>
      <c r="N37" s="1026"/>
      <c r="O37" s="1026"/>
      <c r="P37" s="1026"/>
      <c r="Q37" s="1026"/>
      <c r="V37" s="1027"/>
      <c r="W37" s="1025"/>
      <c r="X37" s="1027"/>
      <c r="Y37" s="1027"/>
      <c r="Z37" s="1027"/>
    </row>
  </sheetData>
  <mergeCells count="39">
    <mergeCell ref="M4:N4"/>
    <mergeCell ref="E5:N5"/>
    <mergeCell ref="E6:F7"/>
    <mergeCell ref="G6:H7"/>
    <mergeCell ref="I6:J7"/>
    <mergeCell ref="K6:L7"/>
    <mergeCell ref="M6:N7"/>
    <mergeCell ref="K4:L4"/>
    <mergeCell ref="M21:N23"/>
    <mergeCell ref="O21:P23"/>
    <mergeCell ref="O20:P20"/>
    <mergeCell ref="M20:N20"/>
    <mergeCell ref="A1:L1"/>
    <mergeCell ref="M15:M16"/>
    <mergeCell ref="E31:E32"/>
    <mergeCell ref="G31:G32"/>
    <mergeCell ref="I31:I32"/>
    <mergeCell ref="K31:K32"/>
    <mergeCell ref="M31:M32"/>
    <mergeCell ref="B8:C8"/>
    <mergeCell ref="K20:L20"/>
    <mergeCell ref="I22:J23"/>
    <mergeCell ref="O31:O32"/>
    <mergeCell ref="B9:C9"/>
    <mergeCell ref="B24:C24"/>
    <mergeCell ref="B25:C25"/>
    <mergeCell ref="K15:K16"/>
    <mergeCell ref="B18:C18"/>
    <mergeCell ref="E22:F23"/>
    <mergeCell ref="G22:H23"/>
    <mergeCell ref="K22:L23"/>
    <mergeCell ref="E15:E16"/>
    <mergeCell ref="B15:C16"/>
    <mergeCell ref="B31:C32"/>
    <mergeCell ref="B34:C34"/>
    <mergeCell ref="C3:L3"/>
    <mergeCell ref="G15:G16"/>
    <mergeCell ref="I15:I16"/>
    <mergeCell ref="E21:L21"/>
  </mergeCells>
  <printOptions horizontalCentered="1"/>
  <pageMargins left="0.22" right="0.27" top="0.67" bottom="0.55" header="0.28" footer="0.27"/>
  <pageSetup blackAndWhite="1" firstPageNumber="15" useFirstPageNumber="1" horizontalDpi="300" verticalDpi="300" orientation="portrait" paperSize="9" scale="72" r:id="rId1"/>
  <headerFooter alignWithMargins="0">
    <oddHeader>&amp;R&amp;"ＭＳ Ｐ明朝,標準"&amp;10株式会社&amp;11　熊本ファミリー銀行</oddHeader>
  </headerFooter>
</worksheet>
</file>

<file path=xl/worksheets/sheet4.xml><?xml version="1.0" encoding="utf-8"?>
<worksheet xmlns="http://schemas.openxmlformats.org/spreadsheetml/2006/main" xmlns:r="http://schemas.openxmlformats.org/officeDocument/2006/relationships">
  <sheetPr>
    <pageSetUpPr fitToPage="1"/>
  </sheetPr>
  <dimension ref="B1:AA50"/>
  <sheetViews>
    <sheetView showGridLines="0" workbookViewId="0" topLeftCell="A1">
      <selection activeCell="C14" sqref="C14:G15"/>
    </sheetView>
  </sheetViews>
  <sheetFormatPr defaultColWidth="9.00390625" defaultRowHeight="13.5"/>
  <cols>
    <col min="1" max="1" width="1.875" style="64" customWidth="1"/>
    <col min="2" max="2" width="0.74609375" style="88" customWidth="1"/>
    <col min="3" max="6" width="3.25390625" style="64" customWidth="1"/>
    <col min="7" max="7" width="14.375" style="64" customWidth="1"/>
    <col min="8" max="27" width="3.375" style="64" customWidth="1"/>
    <col min="28" max="16384" width="8.00390625" style="64" customWidth="1"/>
  </cols>
  <sheetData>
    <row r="1" spans="2:16" ht="14.25" customHeight="1">
      <c r="B1" s="65"/>
      <c r="C1" s="66"/>
      <c r="E1" s="67"/>
      <c r="F1" s="67"/>
      <c r="I1" s="68"/>
      <c r="K1" s="69"/>
      <c r="M1" s="69"/>
      <c r="N1" s="69"/>
      <c r="O1" s="69"/>
      <c r="P1" s="69"/>
    </row>
    <row r="2" spans="2:27" ht="19.5" customHeight="1">
      <c r="B2" s="1227" t="s">
        <v>558</v>
      </c>
      <c r="C2" s="1228"/>
      <c r="D2" s="1228"/>
      <c r="E2" s="1228"/>
      <c r="F2" s="1228"/>
      <c r="G2" s="1228"/>
      <c r="H2" s="1228"/>
      <c r="I2" s="1228"/>
      <c r="J2" s="1228"/>
      <c r="K2" s="1228"/>
      <c r="L2" s="1228"/>
      <c r="M2" s="1228"/>
      <c r="N2" s="1228"/>
      <c r="O2" s="1228"/>
      <c r="P2" s="1228"/>
      <c r="Q2" s="1228"/>
      <c r="R2" s="1228"/>
      <c r="S2" s="1228"/>
      <c r="T2" s="1228"/>
      <c r="U2" s="1228"/>
      <c r="V2" s="1228"/>
      <c r="W2" s="1228"/>
      <c r="X2" s="1228"/>
      <c r="Y2" s="1228"/>
      <c r="Z2" s="1228"/>
      <c r="AA2" s="1228"/>
    </row>
    <row r="3" spans="2:16" ht="14.25" customHeight="1">
      <c r="B3" s="65"/>
      <c r="C3" s="66"/>
      <c r="E3" s="67"/>
      <c r="F3" s="67"/>
      <c r="I3" s="68"/>
      <c r="J3" s="69"/>
      <c r="K3" s="69"/>
      <c r="M3" s="69"/>
      <c r="N3" s="69"/>
      <c r="O3" s="69"/>
      <c r="P3" s="69"/>
    </row>
    <row r="4" spans="2:27" s="70" customFormat="1" ht="14.25" customHeight="1">
      <c r="B4" s="71"/>
      <c r="X4" s="1232" t="s">
        <v>559</v>
      </c>
      <c r="Y4" s="1232"/>
      <c r="Z4" s="1232"/>
      <c r="AA4" s="1232"/>
    </row>
    <row r="5" spans="24:27" s="71" customFormat="1" ht="0.75" customHeight="1">
      <c r="X5" s="72"/>
      <c r="Y5" s="72"/>
      <c r="Z5" s="72"/>
      <c r="AA5" s="72"/>
    </row>
    <row r="6" spans="2:27" s="73" customFormat="1" ht="15" customHeight="1">
      <c r="B6" s="74"/>
      <c r="C6" s="75"/>
      <c r="D6" s="75"/>
      <c r="E6" s="75"/>
      <c r="F6" s="75"/>
      <c r="G6" s="76"/>
      <c r="H6" s="1229" t="s">
        <v>560</v>
      </c>
      <c r="I6" s="1230"/>
      <c r="J6" s="1230"/>
      <c r="K6" s="1230"/>
      <c r="L6" s="1230"/>
      <c r="M6" s="1230"/>
      <c r="N6" s="1230"/>
      <c r="O6" s="1230"/>
      <c r="P6" s="1230"/>
      <c r="Q6" s="1230"/>
      <c r="R6" s="1230"/>
      <c r="S6" s="1230"/>
      <c r="T6" s="1230"/>
      <c r="U6" s="1230"/>
      <c r="V6" s="1230"/>
      <c r="W6" s="1230"/>
      <c r="X6" s="1230"/>
      <c r="Y6" s="1230"/>
      <c r="Z6" s="1230"/>
      <c r="AA6" s="1231"/>
    </row>
    <row r="7" spans="2:27" s="73" customFormat="1" ht="15" customHeight="1">
      <c r="B7" s="77"/>
      <c r="C7" s="78"/>
      <c r="D7" s="78"/>
      <c r="E7" s="78"/>
      <c r="F7" s="78"/>
      <c r="G7" s="79"/>
      <c r="H7" s="1229" t="s">
        <v>561</v>
      </c>
      <c r="I7" s="1230"/>
      <c r="J7" s="1230"/>
      <c r="K7" s="1231"/>
      <c r="L7" s="1229" t="s">
        <v>562</v>
      </c>
      <c r="M7" s="1230"/>
      <c r="N7" s="1230"/>
      <c r="O7" s="1231"/>
      <c r="P7" s="1229" t="s">
        <v>563</v>
      </c>
      <c r="Q7" s="1230"/>
      <c r="R7" s="1230"/>
      <c r="S7" s="1231"/>
      <c r="T7" s="1229" t="s">
        <v>564</v>
      </c>
      <c r="U7" s="1230"/>
      <c r="V7" s="1230"/>
      <c r="W7" s="1231"/>
      <c r="X7" s="1229" t="s">
        <v>565</v>
      </c>
      <c r="Y7" s="1230"/>
      <c r="Z7" s="1230"/>
      <c r="AA7" s="1231"/>
    </row>
    <row r="8" spans="2:27" s="70" customFormat="1" ht="14.25" customHeight="1">
      <c r="B8" s="80"/>
      <c r="C8" s="1210" t="s">
        <v>566</v>
      </c>
      <c r="D8" s="1210"/>
      <c r="E8" s="1210"/>
      <c r="F8" s="1210"/>
      <c r="G8" s="1211"/>
      <c r="H8" s="1158">
        <v>7700</v>
      </c>
      <c r="I8" s="1150"/>
      <c r="J8" s="1150"/>
      <c r="K8" s="1151"/>
      <c r="L8" s="1158">
        <v>5641</v>
      </c>
      <c r="M8" s="1150"/>
      <c r="N8" s="1150"/>
      <c r="O8" s="1151"/>
      <c r="P8" s="1158">
        <v>7909</v>
      </c>
      <c r="Q8" s="1150"/>
      <c r="R8" s="1150"/>
      <c r="S8" s="1151"/>
      <c r="T8" s="1158">
        <v>0</v>
      </c>
      <c r="U8" s="1150"/>
      <c r="V8" s="1150"/>
      <c r="W8" s="1151"/>
      <c r="X8" s="1158">
        <v>21251</v>
      </c>
      <c r="Y8" s="1150"/>
      <c r="Z8" s="1150"/>
      <c r="AA8" s="1151"/>
    </row>
    <row r="9" spans="2:27" s="70" customFormat="1" ht="14.25" customHeight="1">
      <c r="B9" s="81"/>
      <c r="C9" s="1225"/>
      <c r="D9" s="1225"/>
      <c r="E9" s="1225"/>
      <c r="F9" s="1225"/>
      <c r="G9" s="1226"/>
      <c r="H9" s="1152"/>
      <c r="I9" s="1153"/>
      <c r="J9" s="1153"/>
      <c r="K9" s="1147"/>
      <c r="L9" s="1152"/>
      <c r="M9" s="1153"/>
      <c r="N9" s="1153"/>
      <c r="O9" s="1147"/>
      <c r="P9" s="1152"/>
      <c r="Q9" s="1153"/>
      <c r="R9" s="1153"/>
      <c r="S9" s="1147"/>
      <c r="T9" s="1152"/>
      <c r="U9" s="1153"/>
      <c r="V9" s="1153"/>
      <c r="W9" s="1147"/>
      <c r="X9" s="1152"/>
      <c r="Y9" s="1153"/>
      <c r="Z9" s="1153"/>
      <c r="AA9" s="1147"/>
    </row>
    <row r="10" spans="2:27" s="70" customFormat="1" ht="14.25" customHeight="1">
      <c r="B10" s="80"/>
      <c r="C10" s="1210" t="s">
        <v>567</v>
      </c>
      <c r="D10" s="1210"/>
      <c r="E10" s="1210"/>
      <c r="F10" s="1210"/>
      <c r="G10" s="1211"/>
      <c r="H10" s="1158"/>
      <c r="I10" s="1150"/>
      <c r="J10" s="1150"/>
      <c r="K10" s="1151"/>
      <c r="L10" s="1158"/>
      <c r="M10" s="1150"/>
      <c r="N10" s="1150"/>
      <c r="O10" s="1151"/>
      <c r="P10" s="1158"/>
      <c r="Q10" s="1150"/>
      <c r="R10" s="1150"/>
      <c r="S10" s="1151"/>
      <c r="T10" s="1158"/>
      <c r="U10" s="1150"/>
      <c r="V10" s="1150"/>
      <c r="W10" s="1151"/>
      <c r="X10" s="1158"/>
      <c r="Y10" s="1150"/>
      <c r="Z10" s="1150"/>
      <c r="AA10" s="1151"/>
    </row>
    <row r="11" spans="2:27" s="70" customFormat="1" ht="14.25" customHeight="1">
      <c r="B11" s="82"/>
      <c r="C11" s="1212"/>
      <c r="D11" s="1212"/>
      <c r="E11" s="1212"/>
      <c r="F11" s="1212"/>
      <c r="G11" s="1213"/>
      <c r="H11" s="1155"/>
      <c r="I11" s="1156"/>
      <c r="J11" s="1156"/>
      <c r="K11" s="1157"/>
      <c r="L11" s="1155"/>
      <c r="M11" s="1156"/>
      <c r="N11" s="1156"/>
      <c r="O11" s="1157"/>
      <c r="P11" s="1155"/>
      <c r="Q11" s="1156"/>
      <c r="R11" s="1156"/>
      <c r="S11" s="1157"/>
      <c r="T11" s="1155"/>
      <c r="U11" s="1156"/>
      <c r="V11" s="1156"/>
      <c r="W11" s="1157"/>
      <c r="X11" s="1155"/>
      <c r="Y11" s="1156"/>
      <c r="Z11" s="1156"/>
      <c r="AA11" s="1157"/>
    </row>
    <row r="12" spans="2:27" s="70" customFormat="1" ht="14.25" customHeight="1">
      <c r="B12" s="82"/>
      <c r="C12" s="1142" t="s">
        <v>568</v>
      </c>
      <c r="D12" s="1142"/>
      <c r="E12" s="1142"/>
      <c r="F12" s="1142"/>
      <c r="G12" s="1138"/>
      <c r="H12" s="1155">
        <v>0</v>
      </c>
      <c r="I12" s="1156"/>
      <c r="J12" s="1156"/>
      <c r="K12" s="1157"/>
      <c r="L12" s="1155">
        <v>0</v>
      </c>
      <c r="M12" s="1156"/>
      <c r="N12" s="1156"/>
      <c r="O12" s="1157"/>
      <c r="P12" s="1155">
        <v>-159</v>
      </c>
      <c r="Q12" s="1156"/>
      <c r="R12" s="1156"/>
      <c r="S12" s="1157"/>
      <c r="T12" s="1155">
        <v>0</v>
      </c>
      <c r="U12" s="1156"/>
      <c r="V12" s="1156"/>
      <c r="W12" s="1157"/>
      <c r="X12" s="1155">
        <v>-159</v>
      </c>
      <c r="Y12" s="1156"/>
      <c r="Z12" s="1156"/>
      <c r="AA12" s="1157"/>
    </row>
    <row r="13" spans="2:27" s="70" customFormat="1" ht="14.25" customHeight="1">
      <c r="B13" s="82"/>
      <c r="C13" s="1142"/>
      <c r="D13" s="1142"/>
      <c r="E13" s="1142"/>
      <c r="F13" s="1142"/>
      <c r="G13" s="1138"/>
      <c r="H13" s="1155"/>
      <c r="I13" s="1156"/>
      <c r="J13" s="1156"/>
      <c r="K13" s="1157"/>
      <c r="L13" s="1155"/>
      <c r="M13" s="1156"/>
      <c r="N13" s="1156"/>
      <c r="O13" s="1157"/>
      <c r="P13" s="1155"/>
      <c r="Q13" s="1156"/>
      <c r="R13" s="1156"/>
      <c r="S13" s="1157"/>
      <c r="T13" s="1155"/>
      <c r="U13" s="1156"/>
      <c r="V13" s="1156"/>
      <c r="W13" s="1157"/>
      <c r="X13" s="1155"/>
      <c r="Y13" s="1156"/>
      <c r="Z13" s="1156"/>
      <c r="AA13" s="1157"/>
    </row>
    <row r="14" spans="2:27" s="70" customFormat="1" ht="14.25" customHeight="1">
      <c r="B14" s="82"/>
      <c r="C14" s="1142" t="s">
        <v>569</v>
      </c>
      <c r="D14" s="1142"/>
      <c r="E14" s="1142"/>
      <c r="F14" s="1142"/>
      <c r="G14" s="1138"/>
      <c r="H14" s="1155">
        <v>0</v>
      </c>
      <c r="I14" s="1156"/>
      <c r="J14" s="1156"/>
      <c r="K14" s="1157"/>
      <c r="L14" s="1155">
        <v>0</v>
      </c>
      <c r="M14" s="1156"/>
      <c r="N14" s="1156"/>
      <c r="O14" s="1157"/>
      <c r="P14" s="1155">
        <v>-1127</v>
      </c>
      <c r="Q14" s="1156"/>
      <c r="R14" s="1156"/>
      <c r="S14" s="1157"/>
      <c r="T14" s="1155">
        <v>0</v>
      </c>
      <c r="U14" s="1156"/>
      <c r="V14" s="1156"/>
      <c r="W14" s="1157"/>
      <c r="X14" s="1155">
        <v>-1127</v>
      </c>
      <c r="Y14" s="1156"/>
      <c r="Z14" s="1156"/>
      <c r="AA14" s="1157"/>
    </row>
    <row r="15" spans="2:27" s="70" customFormat="1" ht="14.25" customHeight="1">
      <c r="B15" s="82"/>
      <c r="C15" s="1142"/>
      <c r="D15" s="1142"/>
      <c r="E15" s="1142"/>
      <c r="F15" s="1142"/>
      <c r="G15" s="1138"/>
      <c r="H15" s="1155"/>
      <c r="I15" s="1156"/>
      <c r="J15" s="1156"/>
      <c r="K15" s="1157"/>
      <c r="L15" s="1155"/>
      <c r="M15" s="1156"/>
      <c r="N15" s="1156"/>
      <c r="O15" s="1157"/>
      <c r="P15" s="1155"/>
      <c r="Q15" s="1156"/>
      <c r="R15" s="1156"/>
      <c r="S15" s="1157"/>
      <c r="T15" s="1155"/>
      <c r="U15" s="1156"/>
      <c r="V15" s="1156"/>
      <c r="W15" s="1157"/>
      <c r="X15" s="1155"/>
      <c r="Y15" s="1156"/>
      <c r="Z15" s="1156"/>
      <c r="AA15" s="1157"/>
    </row>
    <row r="16" spans="2:27" s="70" customFormat="1" ht="14.25" customHeight="1">
      <c r="B16" s="82"/>
      <c r="C16" s="1142" t="s">
        <v>570</v>
      </c>
      <c r="D16" s="1142"/>
      <c r="E16" s="1142"/>
      <c r="F16" s="1142"/>
      <c r="G16" s="1138"/>
      <c r="H16" s="1155">
        <v>0</v>
      </c>
      <c r="I16" s="1156"/>
      <c r="J16" s="1156"/>
      <c r="K16" s="1157"/>
      <c r="L16" s="1155">
        <v>0</v>
      </c>
      <c r="M16" s="1156"/>
      <c r="N16" s="1156"/>
      <c r="O16" s="1157"/>
      <c r="P16" s="1155">
        <v>13</v>
      </c>
      <c r="Q16" s="1156"/>
      <c r="R16" s="1156"/>
      <c r="S16" s="1157"/>
      <c r="T16" s="1155">
        <v>0</v>
      </c>
      <c r="U16" s="1156"/>
      <c r="V16" s="1156"/>
      <c r="W16" s="1157"/>
      <c r="X16" s="1155">
        <v>13</v>
      </c>
      <c r="Y16" s="1156"/>
      <c r="Z16" s="1156"/>
      <c r="AA16" s="1157"/>
    </row>
    <row r="17" spans="2:27" s="70" customFormat="1" ht="14.25" customHeight="1">
      <c r="B17" s="82"/>
      <c r="C17" s="1142"/>
      <c r="D17" s="1142"/>
      <c r="E17" s="1142"/>
      <c r="F17" s="1142"/>
      <c r="G17" s="1138"/>
      <c r="H17" s="1155"/>
      <c r="I17" s="1156"/>
      <c r="J17" s="1156"/>
      <c r="K17" s="1157"/>
      <c r="L17" s="1155"/>
      <c r="M17" s="1156"/>
      <c r="N17" s="1156"/>
      <c r="O17" s="1157"/>
      <c r="P17" s="1155"/>
      <c r="Q17" s="1156"/>
      <c r="R17" s="1156"/>
      <c r="S17" s="1157"/>
      <c r="T17" s="1155"/>
      <c r="U17" s="1156"/>
      <c r="V17" s="1156"/>
      <c r="W17" s="1157"/>
      <c r="X17" s="1155"/>
      <c r="Y17" s="1156"/>
      <c r="Z17" s="1156"/>
      <c r="AA17" s="1157"/>
    </row>
    <row r="18" spans="2:27" s="70" customFormat="1" ht="14.25" customHeight="1">
      <c r="B18" s="82"/>
      <c r="C18" s="1142" t="s">
        <v>571</v>
      </c>
      <c r="D18" s="1142"/>
      <c r="E18" s="1142"/>
      <c r="F18" s="1142"/>
      <c r="G18" s="1138"/>
      <c r="H18" s="1155">
        <v>0</v>
      </c>
      <c r="I18" s="1156"/>
      <c r="J18" s="1156"/>
      <c r="K18" s="1157"/>
      <c r="L18" s="1155">
        <v>0</v>
      </c>
      <c r="M18" s="1156"/>
      <c r="N18" s="1156"/>
      <c r="O18" s="1157"/>
      <c r="P18" s="1155">
        <v>-57</v>
      </c>
      <c r="Q18" s="1156"/>
      <c r="R18" s="1156"/>
      <c r="S18" s="1157"/>
      <c r="T18" s="1155">
        <v>0</v>
      </c>
      <c r="U18" s="1156"/>
      <c r="V18" s="1156"/>
      <c r="W18" s="1157"/>
      <c r="X18" s="1155">
        <v>-57</v>
      </c>
      <c r="Y18" s="1156"/>
      <c r="Z18" s="1156"/>
      <c r="AA18" s="1157"/>
    </row>
    <row r="19" spans="2:27" s="70" customFormat="1" ht="14.25" customHeight="1">
      <c r="B19" s="82"/>
      <c r="C19" s="1142"/>
      <c r="D19" s="1142"/>
      <c r="E19" s="1142"/>
      <c r="F19" s="1142"/>
      <c r="G19" s="1138"/>
      <c r="H19" s="1155"/>
      <c r="I19" s="1156"/>
      <c r="J19" s="1156"/>
      <c r="K19" s="1157"/>
      <c r="L19" s="1155"/>
      <c r="M19" s="1156"/>
      <c r="N19" s="1156"/>
      <c r="O19" s="1157"/>
      <c r="P19" s="1155"/>
      <c r="Q19" s="1156"/>
      <c r="R19" s="1156"/>
      <c r="S19" s="1157"/>
      <c r="T19" s="1155"/>
      <c r="U19" s="1156"/>
      <c r="V19" s="1156"/>
      <c r="W19" s="1157"/>
      <c r="X19" s="1155"/>
      <c r="Y19" s="1156"/>
      <c r="Z19" s="1156"/>
      <c r="AA19" s="1157"/>
    </row>
    <row r="20" spans="2:27" s="70" customFormat="1" ht="14.25" customHeight="1">
      <c r="B20" s="82"/>
      <c r="C20" s="1212" t="s">
        <v>572</v>
      </c>
      <c r="D20" s="1212"/>
      <c r="E20" s="1212"/>
      <c r="F20" s="1212"/>
      <c r="G20" s="1213"/>
      <c r="H20" s="1155">
        <v>0</v>
      </c>
      <c r="I20" s="1156"/>
      <c r="J20" s="1156"/>
      <c r="K20" s="1157"/>
      <c r="L20" s="1155">
        <v>0</v>
      </c>
      <c r="M20" s="1156"/>
      <c r="N20" s="1156"/>
      <c r="O20" s="1157"/>
      <c r="P20" s="1155">
        <v>0</v>
      </c>
      <c r="Q20" s="1156"/>
      <c r="R20" s="1156"/>
      <c r="S20" s="1157"/>
      <c r="T20" s="1155">
        <v>0</v>
      </c>
      <c r="U20" s="1156"/>
      <c r="V20" s="1156"/>
      <c r="W20" s="1157"/>
      <c r="X20" s="1155">
        <v>0</v>
      </c>
      <c r="Y20" s="1156"/>
      <c r="Z20" s="1156"/>
      <c r="AA20" s="1157"/>
    </row>
    <row r="21" spans="2:27" s="70" customFormat="1" ht="14.25" customHeight="1">
      <c r="B21" s="81"/>
      <c r="C21" s="1223" t="s">
        <v>573</v>
      </c>
      <c r="D21" s="1223"/>
      <c r="E21" s="1223"/>
      <c r="F21" s="1223"/>
      <c r="G21" s="1224"/>
      <c r="H21" s="1152"/>
      <c r="I21" s="1153"/>
      <c r="J21" s="1153"/>
      <c r="K21" s="1147"/>
      <c r="L21" s="1152"/>
      <c r="M21" s="1153"/>
      <c r="N21" s="1153"/>
      <c r="O21" s="1147"/>
      <c r="P21" s="1152"/>
      <c r="Q21" s="1153"/>
      <c r="R21" s="1153"/>
      <c r="S21" s="1147"/>
      <c r="T21" s="1152"/>
      <c r="U21" s="1153"/>
      <c r="V21" s="1153"/>
      <c r="W21" s="1147"/>
      <c r="X21" s="1152"/>
      <c r="Y21" s="1153"/>
      <c r="Z21" s="1153"/>
      <c r="AA21" s="1147"/>
    </row>
    <row r="22" spans="2:27" s="70" customFormat="1" ht="14.25" customHeight="1">
      <c r="B22" s="80"/>
      <c r="C22" s="1139" t="s">
        <v>574</v>
      </c>
      <c r="D22" s="1139"/>
      <c r="E22" s="1139"/>
      <c r="F22" s="1139"/>
      <c r="G22" s="1140"/>
      <c r="H22" s="1158">
        <v>0</v>
      </c>
      <c r="I22" s="1150"/>
      <c r="J22" s="1150"/>
      <c r="K22" s="1151"/>
      <c r="L22" s="1158">
        <v>0</v>
      </c>
      <c r="M22" s="1150"/>
      <c r="N22" s="1150"/>
      <c r="O22" s="1151"/>
      <c r="P22" s="1158">
        <v>-1331</v>
      </c>
      <c r="Q22" s="1150"/>
      <c r="R22" s="1150"/>
      <c r="S22" s="1151"/>
      <c r="T22" s="1158">
        <v>0</v>
      </c>
      <c r="U22" s="1150"/>
      <c r="V22" s="1150"/>
      <c r="W22" s="1151"/>
      <c r="X22" s="1158">
        <v>-1331</v>
      </c>
      <c r="Y22" s="1150"/>
      <c r="Z22" s="1150"/>
      <c r="AA22" s="1151"/>
    </row>
    <row r="23" spans="2:27" s="70" customFormat="1" ht="14.25" customHeight="1">
      <c r="B23" s="81"/>
      <c r="C23" s="1136"/>
      <c r="D23" s="1136"/>
      <c r="E23" s="1136"/>
      <c r="F23" s="1136"/>
      <c r="G23" s="1137"/>
      <c r="H23" s="1152"/>
      <c r="I23" s="1153"/>
      <c r="J23" s="1153"/>
      <c r="K23" s="1147"/>
      <c r="L23" s="1152"/>
      <c r="M23" s="1153"/>
      <c r="N23" s="1153"/>
      <c r="O23" s="1147"/>
      <c r="P23" s="1152"/>
      <c r="Q23" s="1153"/>
      <c r="R23" s="1153"/>
      <c r="S23" s="1147"/>
      <c r="T23" s="1152"/>
      <c r="U23" s="1153"/>
      <c r="V23" s="1153"/>
      <c r="W23" s="1147"/>
      <c r="X23" s="1152"/>
      <c r="Y23" s="1153"/>
      <c r="Z23" s="1153"/>
      <c r="AA23" s="1147"/>
    </row>
    <row r="24" spans="2:27" s="70" customFormat="1" ht="14.25" customHeight="1">
      <c r="B24" s="80"/>
      <c r="C24" s="1139" t="s">
        <v>575</v>
      </c>
      <c r="D24" s="1139"/>
      <c r="E24" s="1139"/>
      <c r="F24" s="1139"/>
      <c r="G24" s="1140"/>
      <c r="H24" s="1158">
        <v>7700</v>
      </c>
      <c r="I24" s="1150"/>
      <c r="J24" s="1150"/>
      <c r="K24" s="1151"/>
      <c r="L24" s="1158">
        <v>5641</v>
      </c>
      <c r="M24" s="1150"/>
      <c r="N24" s="1150"/>
      <c r="O24" s="1151"/>
      <c r="P24" s="1158">
        <v>6578</v>
      </c>
      <c r="Q24" s="1150"/>
      <c r="R24" s="1150"/>
      <c r="S24" s="1151"/>
      <c r="T24" s="1158">
        <v>0</v>
      </c>
      <c r="U24" s="1150"/>
      <c r="V24" s="1150"/>
      <c r="W24" s="1151"/>
      <c r="X24" s="1158">
        <v>19920</v>
      </c>
      <c r="Y24" s="1150"/>
      <c r="Z24" s="1150"/>
      <c r="AA24" s="1151"/>
    </row>
    <row r="25" spans="2:27" s="70" customFormat="1" ht="14.25" customHeight="1">
      <c r="B25" s="81"/>
      <c r="C25" s="1141"/>
      <c r="D25" s="1141"/>
      <c r="E25" s="1141"/>
      <c r="F25" s="1141"/>
      <c r="G25" s="1132"/>
      <c r="H25" s="1152"/>
      <c r="I25" s="1153"/>
      <c r="J25" s="1153"/>
      <c r="K25" s="1147"/>
      <c r="L25" s="1152"/>
      <c r="M25" s="1153"/>
      <c r="N25" s="1153"/>
      <c r="O25" s="1147"/>
      <c r="P25" s="1152"/>
      <c r="Q25" s="1153"/>
      <c r="R25" s="1153"/>
      <c r="S25" s="1147"/>
      <c r="T25" s="1152"/>
      <c r="U25" s="1153"/>
      <c r="V25" s="1153"/>
      <c r="W25" s="1147"/>
      <c r="X25" s="1152"/>
      <c r="Y25" s="1153"/>
      <c r="Z25" s="1153"/>
      <c r="AA25" s="1147"/>
    </row>
    <row r="26" spans="2:27" s="69" customFormat="1" ht="14.25" customHeight="1">
      <c r="B26" s="83"/>
      <c r="C26" s="83"/>
      <c r="D26" s="83"/>
      <c r="E26" s="83"/>
      <c r="F26" s="83"/>
      <c r="G26" s="83"/>
      <c r="H26" s="84"/>
      <c r="I26" s="84"/>
      <c r="J26" s="84"/>
      <c r="K26" s="84"/>
      <c r="L26" s="84"/>
      <c r="M26" s="84"/>
      <c r="N26" s="84"/>
      <c r="O26" s="84"/>
      <c r="P26" s="84"/>
      <c r="Q26" s="84"/>
      <c r="R26" s="84"/>
      <c r="S26" s="84"/>
      <c r="T26" s="84"/>
      <c r="U26" s="84"/>
      <c r="V26" s="84"/>
      <c r="W26" s="84"/>
      <c r="X26" s="84"/>
      <c r="Y26" s="84"/>
      <c r="Z26" s="84"/>
      <c r="AA26" s="84"/>
    </row>
    <row r="27" spans="2:27" s="69" customFormat="1" ht="14.25" customHeight="1">
      <c r="B27" s="85"/>
      <c r="C27" s="85"/>
      <c r="D27" s="85"/>
      <c r="E27" s="85"/>
      <c r="F27" s="85"/>
      <c r="G27" s="85"/>
      <c r="H27" s="84"/>
      <c r="I27" s="84"/>
      <c r="J27" s="84"/>
      <c r="K27" s="84"/>
      <c r="L27" s="84"/>
      <c r="M27" s="84"/>
      <c r="N27" s="84"/>
      <c r="O27" s="84"/>
      <c r="P27" s="84"/>
      <c r="Q27" s="84"/>
      <c r="R27" s="84"/>
      <c r="S27" s="84"/>
      <c r="T27" s="84"/>
      <c r="U27" s="84"/>
      <c r="V27" s="84"/>
      <c r="W27" s="84"/>
      <c r="X27" s="84"/>
      <c r="Y27" s="84"/>
      <c r="Z27" s="84"/>
      <c r="AA27" s="84"/>
    </row>
    <row r="28" spans="2:27" s="70" customFormat="1" ht="15" customHeight="1">
      <c r="B28" s="80"/>
      <c r="C28" s="86"/>
      <c r="D28" s="86"/>
      <c r="E28" s="86"/>
      <c r="F28" s="86"/>
      <c r="G28" s="86"/>
      <c r="H28" s="1133" t="s">
        <v>576</v>
      </c>
      <c r="I28" s="1134"/>
      <c r="J28" s="1134"/>
      <c r="K28" s="1134"/>
      <c r="L28" s="1134"/>
      <c r="M28" s="1134"/>
      <c r="N28" s="1134"/>
      <c r="O28" s="1134"/>
      <c r="P28" s="1134"/>
      <c r="Q28" s="1134"/>
      <c r="R28" s="1134"/>
      <c r="S28" s="1135"/>
      <c r="T28" s="1148" t="s">
        <v>577</v>
      </c>
      <c r="U28" s="1144"/>
      <c r="V28" s="1148" t="s">
        <v>578</v>
      </c>
      <c r="W28" s="1144"/>
      <c r="X28" s="1214" t="s">
        <v>579</v>
      </c>
      <c r="Y28" s="1215"/>
      <c r="Z28" s="1215"/>
      <c r="AA28" s="1216"/>
    </row>
    <row r="29" spans="2:27" s="70" customFormat="1" ht="15" customHeight="1">
      <c r="B29" s="82"/>
      <c r="C29" s="71"/>
      <c r="D29" s="71"/>
      <c r="E29" s="71"/>
      <c r="F29" s="71"/>
      <c r="G29" s="71"/>
      <c r="H29" s="1130" t="s">
        <v>556</v>
      </c>
      <c r="I29" s="1131"/>
      <c r="J29" s="1129"/>
      <c r="K29" s="1121" t="s">
        <v>580</v>
      </c>
      <c r="L29" s="1122"/>
      <c r="M29" s="1123"/>
      <c r="N29" s="1130" t="s">
        <v>581</v>
      </c>
      <c r="O29" s="1131"/>
      <c r="P29" s="1129"/>
      <c r="Q29" s="1130" t="s">
        <v>582</v>
      </c>
      <c r="R29" s="1131"/>
      <c r="S29" s="1129"/>
      <c r="T29" s="1145"/>
      <c r="U29" s="1143"/>
      <c r="V29" s="1145"/>
      <c r="W29" s="1143"/>
      <c r="X29" s="1217"/>
      <c r="Y29" s="1218"/>
      <c r="Z29" s="1218"/>
      <c r="AA29" s="1219"/>
    </row>
    <row r="30" spans="2:27" s="70" customFormat="1" ht="15" customHeight="1">
      <c r="B30" s="81"/>
      <c r="C30" s="87"/>
      <c r="D30" s="87"/>
      <c r="E30" s="87"/>
      <c r="F30" s="87"/>
      <c r="G30" s="87"/>
      <c r="H30" s="1124"/>
      <c r="I30" s="1125"/>
      <c r="J30" s="1126"/>
      <c r="K30" s="1207"/>
      <c r="L30" s="1208"/>
      <c r="M30" s="1209"/>
      <c r="N30" s="1124"/>
      <c r="O30" s="1125"/>
      <c r="P30" s="1126"/>
      <c r="Q30" s="1124"/>
      <c r="R30" s="1125"/>
      <c r="S30" s="1126"/>
      <c r="T30" s="1233"/>
      <c r="U30" s="1234"/>
      <c r="V30" s="1233"/>
      <c r="W30" s="1234"/>
      <c r="X30" s="1220"/>
      <c r="Y30" s="1221"/>
      <c r="Z30" s="1221"/>
      <c r="AA30" s="1222"/>
    </row>
    <row r="31" spans="2:27" s="70" customFormat="1" ht="14.25" customHeight="1">
      <c r="B31" s="80"/>
      <c r="C31" s="1210" t="s">
        <v>566</v>
      </c>
      <c r="D31" s="1210"/>
      <c r="E31" s="1210"/>
      <c r="F31" s="1210"/>
      <c r="G31" s="1211"/>
      <c r="H31" s="1158">
        <v>-3810</v>
      </c>
      <c r="I31" s="1150"/>
      <c r="J31" s="1151"/>
      <c r="K31" s="1158">
        <v>0</v>
      </c>
      <c r="L31" s="1150"/>
      <c r="M31" s="1151"/>
      <c r="N31" s="1158">
        <v>1591</v>
      </c>
      <c r="O31" s="1150"/>
      <c r="P31" s="1151"/>
      <c r="Q31" s="1158">
        <v>-2219</v>
      </c>
      <c r="R31" s="1150"/>
      <c r="S31" s="1151"/>
      <c r="T31" s="1158">
        <v>0</v>
      </c>
      <c r="U31" s="1151"/>
      <c r="V31" s="1150">
        <v>757</v>
      </c>
      <c r="W31" s="1151"/>
      <c r="X31" s="1158">
        <v>19789</v>
      </c>
      <c r="Y31" s="1150"/>
      <c r="Z31" s="1150"/>
      <c r="AA31" s="1151"/>
    </row>
    <row r="32" spans="2:27" s="70" customFormat="1" ht="14.25" customHeight="1">
      <c r="B32" s="81"/>
      <c r="C32" s="1225"/>
      <c r="D32" s="1225"/>
      <c r="E32" s="1225"/>
      <c r="F32" s="1225"/>
      <c r="G32" s="1226"/>
      <c r="H32" s="1152"/>
      <c r="I32" s="1153"/>
      <c r="J32" s="1147"/>
      <c r="K32" s="1152"/>
      <c r="L32" s="1153"/>
      <c r="M32" s="1147"/>
      <c r="N32" s="1152"/>
      <c r="O32" s="1153"/>
      <c r="P32" s="1147"/>
      <c r="Q32" s="1152"/>
      <c r="R32" s="1153"/>
      <c r="S32" s="1147"/>
      <c r="T32" s="1152"/>
      <c r="U32" s="1147"/>
      <c r="V32" s="1153"/>
      <c r="W32" s="1147"/>
      <c r="X32" s="1152"/>
      <c r="Y32" s="1153"/>
      <c r="Z32" s="1153"/>
      <c r="AA32" s="1147"/>
    </row>
    <row r="33" spans="2:27" s="70" customFormat="1" ht="14.25" customHeight="1">
      <c r="B33" s="80"/>
      <c r="C33" s="1210" t="s">
        <v>567</v>
      </c>
      <c r="D33" s="1210"/>
      <c r="E33" s="1210"/>
      <c r="F33" s="1210"/>
      <c r="G33" s="1211"/>
      <c r="H33" s="1148"/>
      <c r="I33" s="1149"/>
      <c r="J33" s="1144"/>
      <c r="K33" s="1148"/>
      <c r="L33" s="1149"/>
      <c r="M33" s="1144"/>
      <c r="N33" s="1148"/>
      <c r="O33" s="1149"/>
      <c r="P33" s="1144"/>
      <c r="Q33" s="1158"/>
      <c r="R33" s="1150"/>
      <c r="S33" s="1151"/>
      <c r="T33" s="1158"/>
      <c r="U33" s="1151"/>
      <c r="V33" s="1150"/>
      <c r="W33" s="1151"/>
      <c r="X33" s="1158"/>
      <c r="Y33" s="1150"/>
      <c r="Z33" s="1150"/>
      <c r="AA33" s="1151"/>
    </row>
    <row r="34" spans="2:27" s="70" customFormat="1" ht="14.25" customHeight="1">
      <c r="B34" s="82"/>
      <c r="C34" s="1212"/>
      <c r="D34" s="1212"/>
      <c r="E34" s="1212"/>
      <c r="F34" s="1212"/>
      <c r="G34" s="1213"/>
      <c r="H34" s="1145"/>
      <c r="I34" s="1146"/>
      <c r="J34" s="1143"/>
      <c r="K34" s="1145"/>
      <c r="L34" s="1146"/>
      <c r="M34" s="1143"/>
      <c r="N34" s="1145"/>
      <c r="O34" s="1146"/>
      <c r="P34" s="1143"/>
      <c r="Q34" s="1155"/>
      <c r="R34" s="1156"/>
      <c r="S34" s="1157"/>
      <c r="T34" s="1155"/>
      <c r="U34" s="1157"/>
      <c r="V34" s="1156"/>
      <c r="W34" s="1157"/>
      <c r="X34" s="1155"/>
      <c r="Y34" s="1156"/>
      <c r="Z34" s="1156"/>
      <c r="AA34" s="1157"/>
    </row>
    <row r="35" spans="2:27" s="70" customFormat="1" ht="14.25" customHeight="1">
      <c r="B35" s="82"/>
      <c r="C35" s="1142" t="s">
        <v>568</v>
      </c>
      <c r="D35" s="1142"/>
      <c r="E35" s="1142"/>
      <c r="F35" s="1142"/>
      <c r="G35" s="1138"/>
      <c r="H35" s="1155">
        <v>0</v>
      </c>
      <c r="I35" s="1156"/>
      <c r="J35" s="1157"/>
      <c r="K35" s="1155">
        <v>0</v>
      </c>
      <c r="L35" s="1156"/>
      <c r="M35" s="1157"/>
      <c r="N35" s="1155">
        <v>0</v>
      </c>
      <c r="O35" s="1156"/>
      <c r="P35" s="1157"/>
      <c r="Q35" s="1155">
        <v>0</v>
      </c>
      <c r="R35" s="1156"/>
      <c r="S35" s="1157"/>
      <c r="T35" s="1155">
        <v>0</v>
      </c>
      <c r="U35" s="1157"/>
      <c r="V35" s="1156">
        <v>0</v>
      </c>
      <c r="W35" s="1157"/>
      <c r="X35" s="1155">
        <v>-159</v>
      </c>
      <c r="Y35" s="1156"/>
      <c r="Z35" s="1156"/>
      <c r="AA35" s="1157"/>
    </row>
    <row r="36" spans="2:27" s="70" customFormat="1" ht="14.25" customHeight="1">
      <c r="B36" s="82"/>
      <c r="C36" s="1142"/>
      <c r="D36" s="1142"/>
      <c r="E36" s="1142"/>
      <c r="F36" s="1142"/>
      <c r="G36" s="1138"/>
      <c r="H36" s="1155"/>
      <c r="I36" s="1156"/>
      <c r="J36" s="1157"/>
      <c r="K36" s="1155"/>
      <c r="L36" s="1156"/>
      <c r="M36" s="1157"/>
      <c r="N36" s="1155"/>
      <c r="O36" s="1156"/>
      <c r="P36" s="1157"/>
      <c r="Q36" s="1155"/>
      <c r="R36" s="1156"/>
      <c r="S36" s="1157"/>
      <c r="T36" s="1155"/>
      <c r="U36" s="1157"/>
      <c r="V36" s="1156"/>
      <c r="W36" s="1157"/>
      <c r="X36" s="1155"/>
      <c r="Y36" s="1156"/>
      <c r="Z36" s="1156"/>
      <c r="AA36" s="1157"/>
    </row>
    <row r="37" spans="2:27" s="70" customFormat="1" ht="14.25" customHeight="1">
      <c r="B37" s="82"/>
      <c r="C37" s="1142" t="s">
        <v>569</v>
      </c>
      <c r="D37" s="1142"/>
      <c r="E37" s="1142"/>
      <c r="F37" s="1142"/>
      <c r="G37" s="1138"/>
      <c r="H37" s="1155">
        <v>0</v>
      </c>
      <c r="I37" s="1156"/>
      <c r="J37" s="1157"/>
      <c r="K37" s="1155">
        <v>0</v>
      </c>
      <c r="L37" s="1156"/>
      <c r="M37" s="1157"/>
      <c r="N37" s="1155">
        <v>0</v>
      </c>
      <c r="O37" s="1156"/>
      <c r="P37" s="1157"/>
      <c r="Q37" s="1155">
        <v>0</v>
      </c>
      <c r="R37" s="1156"/>
      <c r="S37" s="1157"/>
      <c r="T37" s="1155">
        <v>0</v>
      </c>
      <c r="U37" s="1157"/>
      <c r="V37" s="1156">
        <v>0</v>
      </c>
      <c r="W37" s="1157"/>
      <c r="X37" s="1155">
        <v>-1127</v>
      </c>
      <c r="Y37" s="1156"/>
      <c r="Z37" s="1156"/>
      <c r="AA37" s="1157"/>
    </row>
    <row r="38" spans="2:27" s="70" customFormat="1" ht="14.25" customHeight="1">
      <c r="B38" s="82"/>
      <c r="C38" s="1142"/>
      <c r="D38" s="1142"/>
      <c r="E38" s="1142"/>
      <c r="F38" s="1142"/>
      <c r="G38" s="1138"/>
      <c r="H38" s="1155"/>
      <c r="I38" s="1156"/>
      <c r="J38" s="1157"/>
      <c r="K38" s="1155"/>
      <c r="L38" s="1156"/>
      <c r="M38" s="1157"/>
      <c r="N38" s="1155"/>
      <c r="O38" s="1156"/>
      <c r="P38" s="1157"/>
      <c r="Q38" s="1155"/>
      <c r="R38" s="1156"/>
      <c r="S38" s="1157"/>
      <c r="T38" s="1155"/>
      <c r="U38" s="1157"/>
      <c r="V38" s="1156"/>
      <c r="W38" s="1157"/>
      <c r="X38" s="1155"/>
      <c r="Y38" s="1156"/>
      <c r="Z38" s="1156"/>
      <c r="AA38" s="1157"/>
    </row>
    <row r="39" spans="2:27" s="70" customFormat="1" ht="14.25" customHeight="1">
      <c r="B39" s="82"/>
      <c r="C39" s="1142" t="s">
        <v>570</v>
      </c>
      <c r="D39" s="1142"/>
      <c r="E39" s="1142"/>
      <c r="F39" s="1142"/>
      <c r="G39" s="1138"/>
      <c r="H39" s="1155">
        <v>0</v>
      </c>
      <c r="I39" s="1156"/>
      <c r="J39" s="1157"/>
      <c r="K39" s="1155">
        <v>0</v>
      </c>
      <c r="L39" s="1156"/>
      <c r="M39" s="1157"/>
      <c r="N39" s="1155">
        <v>-13</v>
      </c>
      <c r="O39" s="1156"/>
      <c r="P39" s="1157"/>
      <c r="Q39" s="1155">
        <v>-13</v>
      </c>
      <c r="R39" s="1156"/>
      <c r="S39" s="1157"/>
      <c r="T39" s="1155">
        <v>0</v>
      </c>
      <c r="U39" s="1157"/>
      <c r="V39" s="1156">
        <v>0</v>
      </c>
      <c r="W39" s="1157"/>
      <c r="X39" s="1155">
        <v>0</v>
      </c>
      <c r="Y39" s="1156"/>
      <c r="Z39" s="1156"/>
      <c r="AA39" s="1157"/>
    </row>
    <row r="40" spans="2:27" s="70" customFormat="1" ht="14.25" customHeight="1">
      <c r="B40" s="82"/>
      <c r="C40" s="1142"/>
      <c r="D40" s="1142"/>
      <c r="E40" s="1142"/>
      <c r="F40" s="1142"/>
      <c r="G40" s="1138"/>
      <c r="H40" s="1155"/>
      <c r="I40" s="1156"/>
      <c r="J40" s="1157"/>
      <c r="K40" s="1155"/>
      <c r="L40" s="1156"/>
      <c r="M40" s="1157"/>
      <c r="N40" s="1155"/>
      <c r="O40" s="1156"/>
      <c r="P40" s="1157"/>
      <c r="Q40" s="1155"/>
      <c r="R40" s="1156"/>
      <c r="S40" s="1157"/>
      <c r="T40" s="1155"/>
      <c r="U40" s="1157"/>
      <c r="V40" s="1156"/>
      <c r="W40" s="1157"/>
      <c r="X40" s="1155"/>
      <c r="Y40" s="1156"/>
      <c r="Z40" s="1156"/>
      <c r="AA40" s="1157"/>
    </row>
    <row r="41" spans="2:27" s="70" customFormat="1" ht="14.25" customHeight="1">
      <c r="B41" s="82"/>
      <c r="C41" s="1142" t="s">
        <v>571</v>
      </c>
      <c r="D41" s="1142"/>
      <c r="E41" s="1142"/>
      <c r="F41" s="1142"/>
      <c r="G41" s="1138"/>
      <c r="H41" s="1155">
        <v>0</v>
      </c>
      <c r="I41" s="1156"/>
      <c r="J41" s="1157"/>
      <c r="K41" s="1155">
        <v>0</v>
      </c>
      <c r="L41" s="1156"/>
      <c r="M41" s="1157"/>
      <c r="N41" s="1155">
        <v>0</v>
      </c>
      <c r="O41" s="1156"/>
      <c r="P41" s="1157"/>
      <c r="Q41" s="1155">
        <v>0</v>
      </c>
      <c r="R41" s="1156"/>
      <c r="S41" s="1157"/>
      <c r="T41" s="1155">
        <v>0</v>
      </c>
      <c r="U41" s="1157"/>
      <c r="V41" s="1156">
        <v>0</v>
      </c>
      <c r="W41" s="1157"/>
      <c r="X41" s="1155">
        <v>-57</v>
      </c>
      <c r="Y41" s="1156"/>
      <c r="Z41" s="1156"/>
      <c r="AA41" s="1157"/>
    </row>
    <row r="42" spans="2:27" s="70" customFormat="1" ht="14.25" customHeight="1">
      <c r="B42" s="82"/>
      <c r="C42" s="1142"/>
      <c r="D42" s="1142"/>
      <c r="E42" s="1142"/>
      <c r="F42" s="1142"/>
      <c r="G42" s="1138"/>
      <c r="H42" s="1155"/>
      <c r="I42" s="1156"/>
      <c r="J42" s="1157"/>
      <c r="K42" s="1155"/>
      <c r="L42" s="1156"/>
      <c r="M42" s="1157"/>
      <c r="N42" s="1155"/>
      <c r="O42" s="1156"/>
      <c r="P42" s="1157"/>
      <c r="Q42" s="1155"/>
      <c r="R42" s="1156"/>
      <c r="S42" s="1157"/>
      <c r="T42" s="1155"/>
      <c r="U42" s="1157"/>
      <c r="V42" s="1156"/>
      <c r="W42" s="1157"/>
      <c r="X42" s="1155"/>
      <c r="Y42" s="1156"/>
      <c r="Z42" s="1156"/>
      <c r="AA42" s="1157"/>
    </row>
    <row r="43" spans="2:27" s="70" customFormat="1" ht="14.25" customHeight="1">
      <c r="B43" s="82"/>
      <c r="C43" s="1212" t="s">
        <v>572</v>
      </c>
      <c r="D43" s="1212"/>
      <c r="E43" s="1212"/>
      <c r="F43" s="1212"/>
      <c r="G43" s="1213"/>
      <c r="H43" s="1155">
        <v>427</v>
      </c>
      <c r="I43" s="1156"/>
      <c r="J43" s="1157"/>
      <c r="K43" s="1155">
        <v>0</v>
      </c>
      <c r="L43" s="1156"/>
      <c r="M43" s="1157"/>
      <c r="N43" s="1155">
        <v>0</v>
      </c>
      <c r="O43" s="1156"/>
      <c r="P43" s="1157"/>
      <c r="Q43" s="1155">
        <v>427</v>
      </c>
      <c r="R43" s="1156"/>
      <c r="S43" s="1157"/>
      <c r="T43" s="1155">
        <v>0</v>
      </c>
      <c r="U43" s="1157"/>
      <c r="V43" s="1156">
        <v>-757</v>
      </c>
      <c r="W43" s="1157"/>
      <c r="X43" s="1155">
        <v>-329</v>
      </c>
      <c r="Y43" s="1156"/>
      <c r="Z43" s="1156"/>
      <c r="AA43" s="1157"/>
    </row>
    <row r="44" spans="2:27" s="70" customFormat="1" ht="14.25" customHeight="1">
      <c r="B44" s="81"/>
      <c r="C44" s="1223" t="s">
        <v>573</v>
      </c>
      <c r="D44" s="1223"/>
      <c r="E44" s="1223"/>
      <c r="F44" s="1223"/>
      <c r="G44" s="1224"/>
      <c r="H44" s="1155"/>
      <c r="I44" s="1156"/>
      <c r="J44" s="1157"/>
      <c r="K44" s="1155"/>
      <c r="L44" s="1156"/>
      <c r="M44" s="1157"/>
      <c r="N44" s="1155"/>
      <c r="O44" s="1156"/>
      <c r="P44" s="1157"/>
      <c r="Q44" s="1155"/>
      <c r="R44" s="1156"/>
      <c r="S44" s="1157"/>
      <c r="T44" s="1155"/>
      <c r="U44" s="1157"/>
      <c r="V44" s="1156"/>
      <c r="W44" s="1157"/>
      <c r="X44" s="1155"/>
      <c r="Y44" s="1156"/>
      <c r="Z44" s="1156"/>
      <c r="AA44" s="1157"/>
    </row>
    <row r="45" spans="2:27" s="70" customFormat="1" ht="14.25" customHeight="1">
      <c r="B45" s="80"/>
      <c r="C45" s="1139" t="s">
        <v>574</v>
      </c>
      <c r="D45" s="1139"/>
      <c r="E45" s="1139"/>
      <c r="F45" s="1139"/>
      <c r="G45" s="1140"/>
      <c r="H45" s="1158">
        <v>427</v>
      </c>
      <c r="I45" s="1150"/>
      <c r="J45" s="1151"/>
      <c r="K45" s="1158">
        <v>0</v>
      </c>
      <c r="L45" s="1150"/>
      <c r="M45" s="1151"/>
      <c r="N45" s="1158">
        <v>-13</v>
      </c>
      <c r="O45" s="1150"/>
      <c r="P45" s="1151"/>
      <c r="Q45" s="1158">
        <v>414</v>
      </c>
      <c r="R45" s="1150"/>
      <c r="S45" s="1151"/>
      <c r="T45" s="1158">
        <v>0</v>
      </c>
      <c r="U45" s="1151"/>
      <c r="V45" s="1150">
        <v>-757</v>
      </c>
      <c r="W45" s="1151"/>
      <c r="X45" s="1158">
        <v>-1673</v>
      </c>
      <c r="Y45" s="1150"/>
      <c r="Z45" s="1150"/>
      <c r="AA45" s="1151"/>
    </row>
    <row r="46" spans="2:27" s="70" customFormat="1" ht="14.25" customHeight="1">
      <c r="B46" s="81"/>
      <c r="C46" s="1136"/>
      <c r="D46" s="1136"/>
      <c r="E46" s="1136"/>
      <c r="F46" s="1136"/>
      <c r="G46" s="1137"/>
      <c r="H46" s="1152"/>
      <c r="I46" s="1153"/>
      <c r="J46" s="1147"/>
      <c r="K46" s="1152"/>
      <c r="L46" s="1153"/>
      <c r="M46" s="1147"/>
      <c r="N46" s="1152"/>
      <c r="O46" s="1153"/>
      <c r="P46" s="1147"/>
      <c r="Q46" s="1152"/>
      <c r="R46" s="1153"/>
      <c r="S46" s="1147"/>
      <c r="T46" s="1152"/>
      <c r="U46" s="1147"/>
      <c r="V46" s="1153"/>
      <c r="W46" s="1147"/>
      <c r="X46" s="1152"/>
      <c r="Y46" s="1153"/>
      <c r="Z46" s="1153"/>
      <c r="AA46" s="1147"/>
    </row>
    <row r="47" spans="2:27" s="70" customFormat="1" ht="14.25" customHeight="1">
      <c r="B47" s="80"/>
      <c r="C47" s="1139" t="s">
        <v>557</v>
      </c>
      <c r="D47" s="1139"/>
      <c r="E47" s="1139"/>
      <c r="F47" s="1139"/>
      <c r="G47" s="1140"/>
      <c r="H47" s="1158">
        <v>-3382</v>
      </c>
      <c r="I47" s="1150"/>
      <c r="J47" s="1151"/>
      <c r="K47" s="1158">
        <v>0</v>
      </c>
      <c r="L47" s="1150"/>
      <c r="M47" s="1151"/>
      <c r="N47" s="1158">
        <v>1578</v>
      </c>
      <c r="O47" s="1150"/>
      <c r="P47" s="1151"/>
      <c r="Q47" s="1158">
        <v>-1804</v>
      </c>
      <c r="R47" s="1150"/>
      <c r="S47" s="1151"/>
      <c r="T47" s="1158">
        <v>0</v>
      </c>
      <c r="U47" s="1151"/>
      <c r="V47" s="1150">
        <v>0</v>
      </c>
      <c r="W47" s="1151"/>
      <c r="X47" s="1158">
        <v>18115</v>
      </c>
      <c r="Y47" s="1150"/>
      <c r="Z47" s="1150"/>
      <c r="AA47" s="1151"/>
    </row>
    <row r="48" spans="2:27" s="70" customFormat="1" ht="14.25" customHeight="1">
      <c r="B48" s="81"/>
      <c r="C48" s="1141"/>
      <c r="D48" s="1141"/>
      <c r="E48" s="1141"/>
      <c r="F48" s="1141"/>
      <c r="G48" s="1132"/>
      <c r="H48" s="1152"/>
      <c r="I48" s="1153"/>
      <c r="J48" s="1147"/>
      <c r="K48" s="1152"/>
      <c r="L48" s="1153"/>
      <c r="M48" s="1147"/>
      <c r="N48" s="1152"/>
      <c r="O48" s="1153"/>
      <c r="P48" s="1147"/>
      <c r="Q48" s="1152"/>
      <c r="R48" s="1153"/>
      <c r="S48" s="1147"/>
      <c r="T48" s="1152"/>
      <c r="U48" s="1147"/>
      <c r="V48" s="1153"/>
      <c r="W48" s="1147"/>
      <c r="X48" s="1152"/>
      <c r="Y48" s="1153"/>
      <c r="Z48" s="1153"/>
      <c r="AA48" s="1147"/>
    </row>
    <row r="49" spans="8:27" ht="14.25" customHeight="1">
      <c r="H49" s="88"/>
      <c r="I49" s="88"/>
      <c r="J49" s="88"/>
      <c r="K49" s="88"/>
      <c r="L49" s="88"/>
      <c r="M49" s="88"/>
      <c r="N49" s="88"/>
      <c r="O49" s="88"/>
      <c r="P49" s="88"/>
      <c r="Q49" s="88"/>
      <c r="R49" s="88"/>
      <c r="S49" s="88"/>
      <c r="T49" s="88"/>
      <c r="U49" s="88"/>
      <c r="V49" s="88"/>
      <c r="W49" s="88"/>
      <c r="X49" s="88"/>
      <c r="Y49" s="88"/>
      <c r="Z49" s="88"/>
      <c r="AA49" s="88"/>
    </row>
    <row r="50" spans="8:27" ht="14.25" customHeight="1">
      <c r="H50" s="88"/>
      <c r="I50" s="88"/>
      <c r="J50" s="88"/>
      <c r="K50" s="88"/>
      <c r="L50" s="88"/>
      <c r="M50" s="88"/>
      <c r="N50" s="88"/>
      <c r="O50" s="88"/>
      <c r="P50" s="88"/>
      <c r="Q50" s="88"/>
      <c r="R50" s="88"/>
      <c r="S50" s="88"/>
      <c r="T50" s="88"/>
      <c r="U50" s="88"/>
      <c r="V50" s="88"/>
      <c r="W50" s="88"/>
      <c r="X50" s="88"/>
      <c r="Y50" s="88"/>
      <c r="Z50" s="88"/>
      <c r="AA50" s="88"/>
    </row>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mergeCells count="144">
    <mergeCell ref="T47:U48"/>
    <mergeCell ref="V31:W32"/>
    <mergeCell ref="V33:W34"/>
    <mergeCell ref="V35:W36"/>
    <mergeCell ref="V37:W38"/>
    <mergeCell ref="V39:W40"/>
    <mergeCell ref="V41:W42"/>
    <mergeCell ref="V43:W44"/>
    <mergeCell ref="V45:W46"/>
    <mergeCell ref="V47:W48"/>
    <mergeCell ref="X4:AA4"/>
    <mergeCell ref="V28:W30"/>
    <mergeCell ref="T28:U30"/>
    <mergeCell ref="T31:U32"/>
    <mergeCell ref="T20:W21"/>
    <mergeCell ref="X20:AA21"/>
    <mergeCell ref="X22:AA23"/>
    <mergeCell ref="T24:W25"/>
    <mergeCell ref="X24:AA25"/>
    <mergeCell ref="X31:AA32"/>
    <mergeCell ref="X47:AA48"/>
    <mergeCell ref="C24:G25"/>
    <mergeCell ref="C31:G32"/>
    <mergeCell ref="T33:U34"/>
    <mergeCell ref="T35:U36"/>
    <mergeCell ref="T37:U38"/>
    <mergeCell ref="T39:U40"/>
    <mergeCell ref="T41:U42"/>
    <mergeCell ref="C44:G44"/>
    <mergeCell ref="X45:AA46"/>
    <mergeCell ref="C43:G43"/>
    <mergeCell ref="C41:G42"/>
    <mergeCell ref="C39:G40"/>
    <mergeCell ref="C37:G38"/>
    <mergeCell ref="C35:G36"/>
    <mergeCell ref="B2:AA2"/>
    <mergeCell ref="H6:AA6"/>
    <mergeCell ref="H7:K7"/>
    <mergeCell ref="L7:O7"/>
    <mergeCell ref="P7:S7"/>
    <mergeCell ref="T7:W7"/>
    <mergeCell ref="X7:AA7"/>
    <mergeCell ref="L8:O9"/>
    <mergeCell ref="P8:S9"/>
    <mergeCell ref="L10:O11"/>
    <mergeCell ref="P10:S11"/>
    <mergeCell ref="C10:G11"/>
    <mergeCell ref="H10:K11"/>
    <mergeCell ref="H8:K9"/>
    <mergeCell ref="C8:G9"/>
    <mergeCell ref="T12:W13"/>
    <mergeCell ref="X12:AA13"/>
    <mergeCell ref="T8:W9"/>
    <mergeCell ref="X8:AA9"/>
    <mergeCell ref="T10:W11"/>
    <mergeCell ref="X10:AA11"/>
    <mergeCell ref="C12:G13"/>
    <mergeCell ref="H12:K13"/>
    <mergeCell ref="L12:O13"/>
    <mergeCell ref="P12:S13"/>
    <mergeCell ref="X14:AA15"/>
    <mergeCell ref="C14:G15"/>
    <mergeCell ref="H14:K15"/>
    <mergeCell ref="L14:O15"/>
    <mergeCell ref="T14:W15"/>
    <mergeCell ref="P14:S15"/>
    <mergeCell ref="C21:G21"/>
    <mergeCell ref="T18:W19"/>
    <mergeCell ref="C20:G20"/>
    <mergeCell ref="H20:K21"/>
    <mergeCell ref="L20:O21"/>
    <mergeCell ref="P20:S21"/>
    <mergeCell ref="C18:G19"/>
    <mergeCell ref="H18:K19"/>
    <mergeCell ref="H22:K23"/>
    <mergeCell ref="L22:O23"/>
    <mergeCell ref="C22:G23"/>
    <mergeCell ref="T22:W23"/>
    <mergeCell ref="C33:G34"/>
    <mergeCell ref="X28:AA30"/>
    <mergeCell ref="H31:J32"/>
    <mergeCell ref="K31:M32"/>
    <mergeCell ref="N31:P32"/>
    <mergeCell ref="Q31:S32"/>
    <mergeCell ref="H33:J34"/>
    <mergeCell ref="K33:M34"/>
    <mergeCell ref="X37:AA38"/>
    <mergeCell ref="P24:S25"/>
    <mergeCell ref="L24:O25"/>
    <mergeCell ref="H29:J30"/>
    <mergeCell ref="K29:M30"/>
    <mergeCell ref="N29:P30"/>
    <mergeCell ref="Q29:S30"/>
    <mergeCell ref="X35:AA36"/>
    <mergeCell ref="X33:AA34"/>
    <mergeCell ref="H35:J36"/>
    <mergeCell ref="C47:G48"/>
    <mergeCell ref="P22:S23"/>
    <mergeCell ref="H28:S28"/>
    <mergeCell ref="H24:K25"/>
    <mergeCell ref="C45:G46"/>
    <mergeCell ref="H45:J46"/>
    <mergeCell ref="H47:J48"/>
    <mergeCell ref="H37:J38"/>
    <mergeCell ref="K37:M38"/>
    <mergeCell ref="N47:P48"/>
    <mergeCell ref="C16:G17"/>
    <mergeCell ref="H16:K17"/>
    <mergeCell ref="L16:O17"/>
    <mergeCell ref="P16:S17"/>
    <mergeCell ref="T16:W17"/>
    <mergeCell ref="X16:AA17"/>
    <mergeCell ref="L18:O19"/>
    <mergeCell ref="P18:S19"/>
    <mergeCell ref="X18:AA19"/>
    <mergeCell ref="X39:AA40"/>
    <mergeCell ref="H39:J40"/>
    <mergeCell ref="K39:M40"/>
    <mergeCell ref="N39:P40"/>
    <mergeCell ref="Q39:S40"/>
    <mergeCell ref="T45:U46"/>
    <mergeCell ref="Q35:S36"/>
    <mergeCell ref="N33:P34"/>
    <mergeCell ref="Q33:S34"/>
    <mergeCell ref="N37:P38"/>
    <mergeCell ref="Q37:S38"/>
    <mergeCell ref="K35:M36"/>
    <mergeCell ref="N35:P36"/>
    <mergeCell ref="Q47:S48"/>
    <mergeCell ref="K45:M46"/>
    <mergeCell ref="N45:P46"/>
    <mergeCell ref="Q45:S46"/>
    <mergeCell ref="K47:M48"/>
    <mergeCell ref="Q41:S42"/>
    <mergeCell ref="X41:AA42"/>
    <mergeCell ref="H43:J44"/>
    <mergeCell ref="K43:M44"/>
    <mergeCell ref="N43:P44"/>
    <mergeCell ref="X43:AA44"/>
    <mergeCell ref="T43:U44"/>
    <mergeCell ref="H41:J42"/>
    <mergeCell ref="K41:M42"/>
    <mergeCell ref="N41:P42"/>
    <mergeCell ref="Q43:S44"/>
  </mergeCells>
  <printOptions horizontalCentered="1"/>
  <pageMargins left="0.3937007874015748" right="0.3937007874015748" top="0.5905511811023623" bottom="0.5905511811023623" header="0.5118110236220472" footer="0.5118110236220472"/>
  <pageSetup fitToHeight="1" fitToWidth="1" horizontalDpi="600" verticalDpi="600" orientation="portrait" paperSize="9" r:id="rId1"/>
  <headerFooter alignWithMargins="0">
    <oddHeader>&amp;C&amp;A</oddHeader>
  </headerFooter>
</worksheet>
</file>

<file path=xl/worksheets/sheet40.xml><?xml version="1.0" encoding="utf-8"?>
<worksheet xmlns="http://schemas.openxmlformats.org/spreadsheetml/2006/main" xmlns:r="http://schemas.openxmlformats.org/officeDocument/2006/relationships">
  <dimension ref="A1:N63"/>
  <sheetViews>
    <sheetView workbookViewId="0" topLeftCell="A1">
      <selection activeCell="P11" sqref="P11"/>
    </sheetView>
  </sheetViews>
  <sheetFormatPr defaultColWidth="9.00390625" defaultRowHeight="13.5"/>
  <cols>
    <col min="1" max="1" width="1.12109375" style="58" customWidth="1"/>
    <col min="2" max="2" width="1.37890625" style="58" customWidth="1"/>
    <col min="3" max="3" width="23.875" style="58" customWidth="1"/>
    <col min="4" max="4" width="1.12109375" style="58" customWidth="1"/>
    <col min="5" max="5" width="10.875" style="58" customWidth="1"/>
    <col min="6" max="6" width="1.12109375" style="58" customWidth="1"/>
    <col min="7" max="7" width="10.875" style="58" customWidth="1"/>
    <col min="8" max="8" width="1.12109375" style="58" customWidth="1"/>
    <col min="9" max="9" width="10.875" style="58" customWidth="1"/>
    <col min="10" max="10" width="1.12109375" style="58" customWidth="1"/>
    <col min="11" max="11" width="10.875" style="58" customWidth="1"/>
    <col min="12" max="12" width="1.12109375" style="58" customWidth="1"/>
    <col min="13" max="13" width="10.875" style="58" customWidth="1"/>
    <col min="14" max="14" width="1.12109375" style="58" customWidth="1"/>
    <col min="15" max="16384" width="9.00390625" style="58" customWidth="1"/>
  </cols>
  <sheetData>
    <row r="1" ht="13.5">
      <c r="N1" s="219" t="s">
        <v>274</v>
      </c>
    </row>
    <row r="2" spans="1:14" ht="14.25">
      <c r="A2" s="244"/>
      <c r="B2" s="1502" t="s">
        <v>275</v>
      </c>
      <c r="C2" s="1563"/>
      <c r="D2" s="1563"/>
      <c r="E2" s="1563"/>
      <c r="F2" s="1563"/>
      <c r="G2" s="1563"/>
      <c r="H2" s="1563"/>
      <c r="I2" s="1563"/>
      <c r="J2" s="1563"/>
      <c r="K2" s="1563"/>
      <c r="L2" s="1563"/>
      <c r="M2" s="1563"/>
      <c r="N2" s="244"/>
    </row>
    <row r="3" spans="1:14" ht="13.5">
      <c r="A3" s="244"/>
      <c r="B3" s="244"/>
      <c r="C3" s="244"/>
      <c r="D3" s="244"/>
      <c r="E3" s="244"/>
      <c r="F3" s="244"/>
      <c r="G3" s="244"/>
      <c r="H3" s="244"/>
      <c r="I3" s="244"/>
      <c r="J3" s="244"/>
      <c r="K3" s="244"/>
      <c r="L3" s="244"/>
      <c r="M3" s="244"/>
      <c r="N3" s="244"/>
    </row>
    <row r="4" spans="1:14" ht="13.5">
      <c r="A4" s="244"/>
      <c r="B4" s="244"/>
      <c r="C4" s="244" t="s">
        <v>276</v>
      </c>
      <c r="D4" s="244"/>
      <c r="E4" s="244"/>
      <c r="F4" s="244"/>
      <c r="G4" s="244"/>
      <c r="H4" s="244"/>
      <c r="I4" s="244"/>
      <c r="J4" s="244"/>
      <c r="K4" s="244"/>
      <c r="L4" s="244"/>
      <c r="M4" s="244"/>
      <c r="N4" s="244"/>
    </row>
    <row r="5" spans="1:14" ht="13.5">
      <c r="A5" s="244"/>
      <c r="B5" s="244"/>
      <c r="C5" s="244"/>
      <c r="D5" s="244"/>
      <c r="E5" s="244"/>
      <c r="F5" s="244"/>
      <c r="G5" s="244"/>
      <c r="H5" s="244"/>
      <c r="I5" s="244"/>
      <c r="J5" s="244"/>
      <c r="K5" s="244"/>
      <c r="L5" s="244"/>
      <c r="M5" s="244"/>
      <c r="N5" s="244"/>
    </row>
    <row r="6" spans="1:14" ht="13.5">
      <c r="A6" s="244"/>
      <c r="B6" s="244"/>
      <c r="C6" s="244"/>
      <c r="D6" s="244"/>
      <c r="E6" s="244"/>
      <c r="F6" s="244"/>
      <c r="G6" s="244"/>
      <c r="H6" s="244"/>
      <c r="I6" s="244"/>
      <c r="J6" s="244"/>
      <c r="K6" s="244"/>
      <c r="L6" s="2015" t="s">
        <v>657</v>
      </c>
      <c r="M6" s="2015"/>
      <c r="N6" s="2015"/>
    </row>
    <row r="7" spans="1:14" ht="18" customHeight="1">
      <c r="A7" s="347"/>
      <c r="B7" s="2009"/>
      <c r="C7" s="2009"/>
      <c r="D7" s="348"/>
      <c r="E7" s="1160" t="s">
        <v>585</v>
      </c>
      <c r="F7" s="1161"/>
      <c r="G7" s="1161"/>
      <c r="H7" s="1161"/>
      <c r="I7" s="1161"/>
      <c r="J7" s="1161"/>
      <c r="K7" s="1161"/>
      <c r="L7" s="1161"/>
      <c r="M7" s="1161"/>
      <c r="N7" s="348"/>
    </row>
    <row r="8" spans="1:14" ht="18" customHeight="1">
      <c r="A8" s="241"/>
      <c r="B8" s="2010"/>
      <c r="C8" s="2010"/>
      <c r="D8" s="351"/>
      <c r="E8" s="1160" t="s">
        <v>516</v>
      </c>
      <c r="F8" s="1162"/>
      <c r="G8" s="1160" t="s">
        <v>517</v>
      </c>
      <c r="H8" s="1162"/>
      <c r="I8" s="1160" t="s">
        <v>518</v>
      </c>
      <c r="J8" s="1162"/>
      <c r="K8" s="1160" t="s">
        <v>519</v>
      </c>
      <c r="L8" s="1162"/>
      <c r="M8" s="1160" t="s">
        <v>520</v>
      </c>
      <c r="N8" s="1162"/>
    </row>
    <row r="9" spans="1:14" ht="24.75" customHeight="1">
      <c r="A9" s="349"/>
      <c r="B9" s="2012" t="s">
        <v>36</v>
      </c>
      <c r="C9" s="2012"/>
      <c r="D9" s="1029"/>
      <c r="E9" s="555">
        <v>7700</v>
      </c>
      <c r="F9" s="557"/>
      <c r="G9" s="555">
        <v>6401</v>
      </c>
      <c r="H9" s="557"/>
      <c r="I9" s="555">
        <v>-10522</v>
      </c>
      <c r="J9" s="556"/>
      <c r="K9" s="555">
        <v>-58</v>
      </c>
      <c r="L9" s="557"/>
      <c r="M9" s="556">
        <v>3520</v>
      </c>
      <c r="N9" s="557"/>
    </row>
    <row r="10" spans="1:14" ht="24.75" customHeight="1">
      <c r="A10" s="239"/>
      <c r="B10" s="2011" t="s">
        <v>277</v>
      </c>
      <c r="C10" s="2011"/>
      <c r="D10" s="1030"/>
      <c r="E10" s="1031"/>
      <c r="F10" s="1032"/>
      <c r="G10" s="1031"/>
      <c r="H10" s="1032"/>
      <c r="I10" s="1031"/>
      <c r="J10" s="1033"/>
      <c r="K10" s="1031"/>
      <c r="L10" s="1032"/>
      <c r="M10" s="1033"/>
      <c r="N10" s="1032"/>
    </row>
    <row r="11" spans="1:14" ht="24.75" customHeight="1">
      <c r="A11" s="241"/>
      <c r="B11" s="1028"/>
      <c r="C11" s="1028" t="s">
        <v>528</v>
      </c>
      <c r="D11" s="1034"/>
      <c r="E11" s="555">
        <v>4500</v>
      </c>
      <c r="F11" s="557"/>
      <c r="G11" s="555">
        <v>4500</v>
      </c>
      <c r="H11" s="557"/>
      <c r="I11" s="555"/>
      <c r="J11" s="556"/>
      <c r="K11" s="555"/>
      <c r="L11" s="557"/>
      <c r="M11" s="556">
        <v>9000</v>
      </c>
      <c r="N11" s="557"/>
    </row>
    <row r="12" spans="1:14" ht="24.75" customHeight="1">
      <c r="A12" s="239"/>
      <c r="B12" s="1035"/>
      <c r="C12" s="1035" t="s">
        <v>278</v>
      </c>
      <c r="D12" s="1029"/>
      <c r="E12" s="555">
        <v>-4204</v>
      </c>
      <c r="F12" s="557"/>
      <c r="G12" s="555"/>
      <c r="H12" s="557"/>
      <c r="I12" s="555">
        <v>4204</v>
      </c>
      <c r="J12" s="556"/>
      <c r="K12" s="555"/>
      <c r="L12" s="557"/>
      <c r="M12" s="556" t="s">
        <v>279</v>
      </c>
      <c r="N12" s="557"/>
    </row>
    <row r="13" spans="1:14" ht="24.75" customHeight="1">
      <c r="A13" s="349"/>
      <c r="B13" s="1035"/>
      <c r="C13" s="1035" t="s">
        <v>280</v>
      </c>
      <c r="D13" s="1034"/>
      <c r="E13" s="1031"/>
      <c r="F13" s="1032"/>
      <c r="G13" s="1031">
        <v>-6401</v>
      </c>
      <c r="H13" s="1032"/>
      <c r="I13" s="1031">
        <v>6401</v>
      </c>
      <c r="J13" s="1033"/>
      <c r="K13" s="1031"/>
      <c r="L13" s="1032"/>
      <c r="M13" s="1033" t="s">
        <v>281</v>
      </c>
      <c r="N13" s="1032"/>
    </row>
    <row r="14" spans="1:14" ht="24.75" customHeight="1">
      <c r="A14" s="239"/>
      <c r="B14" s="1028"/>
      <c r="C14" s="1028" t="s">
        <v>282</v>
      </c>
      <c r="D14" s="1029"/>
      <c r="E14" s="555"/>
      <c r="F14" s="557"/>
      <c r="G14" s="555"/>
      <c r="H14" s="557"/>
      <c r="I14" s="555">
        <v>-833</v>
      </c>
      <c r="J14" s="556"/>
      <c r="K14" s="555"/>
      <c r="L14" s="557"/>
      <c r="M14" s="556">
        <v>-833</v>
      </c>
      <c r="N14" s="557"/>
    </row>
    <row r="15" spans="1:14" ht="24.75" customHeight="1">
      <c r="A15" s="239"/>
      <c r="B15" s="1028"/>
      <c r="C15" s="1028" t="s">
        <v>283</v>
      </c>
      <c r="D15" s="1029"/>
      <c r="E15" s="555"/>
      <c r="F15" s="557"/>
      <c r="G15" s="555"/>
      <c r="H15" s="557"/>
      <c r="I15" s="555">
        <v>-17</v>
      </c>
      <c r="J15" s="556"/>
      <c r="K15" s="555"/>
      <c r="L15" s="557"/>
      <c r="M15" s="556">
        <v>-17</v>
      </c>
      <c r="N15" s="557"/>
    </row>
    <row r="16" spans="1:14" ht="24.75" customHeight="1">
      <c r="A16" s="239"/>
      <c r="B16" s="1036"/>
      <c r="C16" s="1036" t="s">
        <v>663</v>
      </c>
      <c r="D16" s="1036"/>
      <c r="E16" s="555"/>
      <c r="F16" s="557"/>
      <c r="G16" s="555"/>
      <c r="H16" s="557"/>
      <c r="I16" s="555"/>
      <c r="J16" s="556"/>
      <c r="K16" s="555">
        <v>-3</v>
      </c>
      <c r="L16" s="557"/>
      <c r="M16" s="556">
        <v>-3</v>
      </c>
      <c r="N16" s="557"/>
    </row>
    <row r="17" spans="1:14" ht="24.75" customHeight="1">
      <c r="A17" s="239"/>
      <c r="B17" s="1028"/>
      <c r="C17" s="1028" t="s">
        <v>531</v>
      </c>
      <c r="D17" s="1029"/>
      <c r="E17" s="555"/>
      <c r="F17" s="557"/>
      <c r="G17" s="555"/>
      <c r="H17" s="557"/>
      <c r="I17" s="555" t="s">
        <v>284</v>
      </c>
      <c r="J17" s="556"/>
      <c r="K17" s="555">
        <v>0</v>
      </c>
      <c r="L17" s="557"/>
      <c r="M17" s="556">
        <v>0</v>
      </c>
      <c r="N17" s="557"/>
    </row>
    <row r="18" spans="1:14" ht="24.75" customHeight="1">
      <c r="A18" s="349"/>
      <c r="B18" s="1036"/>
      <c r="C18" s="1036" t="s">
        <v>285</v>
      </c>
      <c r="D18" s="1028"/>
      <c r="E18" s="1031"/>
      <c r="F18" s="1032"/>
      <c r="G18" s="1031"/>
      <c r="H18" s="1032"/>
      <c r="I18" s="1031">
        <v>12</v>
      </c>
      <c r="J18" s="1033"/>
      <c r="K18" s="1031"/>
      <c r="L18" s="1032"/>
      <c r="M18" s="1033">
        <v>12</v>
      </c>
      <c r="N18" s="1032"/>
    </row>
    <row r="19" spans="1:14" ht="24.75" customHeight="1">
      <c r="A19" s="2007"/>
      <c r="B19" s="2008"/>
      <c r="C19" s="1028" t="s">
        <v>286</v>
      </c>
      <c r="D19" s="1028"/>
      <c r="E19" s="555"/>
      <c r="F19" s="557"/>
      <c r="G19" s="555"/>
      <c r="H19" s="557"/>
      <c r="I19" s="555"/>
      <c r="J19" s="556"/>
      <c r="K19" s="555"/>
      <c r="L19" s="557"/>
      <c r="M19" s="556"/>
      <c r="N19" s="557"/>
    </row>
    <row r="20" spans="1:14" ht="24.75" customHeight="1">
      <c r="A20" s="239"/>
      <c r="B20" s="2011" t="s">
        <v>287</v>
      </c>
      <c r="C20" s="2011"/>
      <c r="D20" s="1030"/>
      <c r="E20" s="555">
        <v>295</v>
      </c>
      <c r="F20" s="557"/>
      <c r="G20" s="555">
        <v>-1901</v>
      </c>
      <c r="H20" s="557"/>
      <c r="I20" s="555">
        <v>9767</v>
      </c>
      <c r="J20" s="556"/>
      <c r="K20" s="555">
        <v>-3</v>
      </c>
      <c r="L20" s="557"/>
      <c r="M20" s="556">
        <v>8157</v>
      </c>
      <c r="N20" s="557"/>
    </row>
    <row r="21" spans="1:14" ht="24.75" customHeight="1">
      <c r="A21" s="241"/>
      <c r="B21" s="2006" t="s">
        <v>44</v>
      </c>
      <c r="C21" s="2006"/>
      <c r="D21" s="1034"/>
      <c r="E21" s="1037">
        <v>7995</v>
      </c>
      <c r="F21" s="1038"/>
      <c r="G21" s="1037">
        <v>4500</v>
      </c>
      <c r="H21" s="1038"/>
      <c r="I21" s="1037">
        <v>-755</v>
      </c>
      <c r="J21" s="1039"/>
      <c r="K21" s="1037">
        <v>-62</v>
      </c>
      <c r="L21" s="1038"/>
      <c r="M21" s="1039">
        <v>11678</v>
      </c>
      <c r="N21" s="1038"/>
    </row>
    <row r="22" spans="2:14" ht="18" customHeight="1">
      <c r="B22" s="1040"/>
      <c r="C22" s="1040"/>
      <c r="D22" s="1040"/>
      <c r="E22" s="1040"/>
      <c r="F22" s="1040"/>
      <c r="G22" s="1040"/>
      <c r="H22" s="1040"/>
      <c r="I22" s="1040"/>
      <c r="J22" s="1040"/>
      <c r="K22" s="1040"/>
      <c r="L22" s="1040"/>
      <c r="M22" s="1040"/>
      <c r="N22" s="1040"/>
    </row>
    <row r="23" spans="1:14" ht="18" customHeight="1">
      <c r="A23" s="347"/>
      <c r="B23" s="2009"/>
      <c r="C23" s="2009"/>
      <c r="D23" s="348"/>
      <c r="E23" s="1160" t="s">
        <v>500</v>
      </c>
      <c r="F23" s="1161"/>
      <c r="G23" s="1161"/>
      <c r="H23" s="1161"/>
      <c r="I23" s="1161"/>
      <c r="J23" s="1162"/>
      <c r="K23" s="1261" t="s">
        <v>288</v>
      </c>
      <c r="L23" s="1262"/>
      <c r="M23" s="1261" t="s">
        <v>623</v>
      </c>
      <c r="N23" s="1263"/>
    </row>
    <row r="24" spans="1:14" ht="24" customHeight="1">
      <c r="A24" s="241"/>
      <c r="B24" s="2010"/>
      <c r="C24" s="2010"/>
      <c r="D24" s="351"/>
      <c r="E24" s="2013" t="s">
        <v>289</v>
      </c>
      <c r="F24" s="2014"/>
      <c r="G24" s="2013" t="s">
        <v>290</v>
      </c>
      <c r="H24" s="2014"/>
      <c r="I24" s="2013" t="s">
        <v>291</v>
      </c>
      <c r="J24" s="2014"/>
      <c r="K24" s="1267"/>
      <c r="L24" s="1268"/>
      <c r="M24" s="1267"/>
      <c r="N24" s="1269"/>
    </row>
    <row r="25" spans="1:14" ht="24.75" customHeight="1">
      <c r="A25" s="349"/>
      <c r="B25" s="2012" t="s">
        <v>36</v>
      </c>
      <c r="C25" s="2012"/>
      <c r="D25" s="1029"/>
      <c r="E25" s="555">
        <v>-232</v>
      </c>
      <c r="F25" s="557"/>
      <c r="G25" s="555">
        <v>1767</v>
      </c>
      <c r="H25" s="557"/>
      <c r="I25" s="555">
        <v>1535</v>
      </c>
      <c r="J25" s="556"/>
      <c r="K25" s="555">
        <v>105</v>
      </c>
      <c r="L25" s="557"/>
      <c r="M25" s="556">
        <v>5161</v>
      </c>
      <c r="N25" s="557"/>
    </row>
    <row r="26" spans="1:14" ht="24.75" customHeight="1">
      <c r="A26" s="347"/>
      <c r="B26" s="2011" t="s">
        <v>277</v>
      </c>
      <c r="C26" s="2011"/>
      <c r="D26" s="1041"/>
      <c r="E26" s="1031"/>
      <c r="F26" s="1032"/>
      <c r="G26" s="1031"/>
      <c r="H26" s="1032"/>
      <c r="I26" s="1031"/>
      <c r="J26" s="1033"/>
      <c r="K26" s="1031"/>
      <c r="L26" s="1032"/>
      <c r="M26" s="1033"/>
      <c r="N26" s="1032"/>
    </row>
    <row r="27" spans="1:14" ht="24.75" customHeight="1">
      <c r="A27" s="239"/>
      <c r="B27" s="1028"/>
      <c r="C27" s="1028" t="s">
        <v>528</v>
      </c>
      <c r="D27" s="1029"/>
      <c r="E27" s="555"/>
      <c r="F27" s="557"/>
      <c r="G27" s="555"/>
      <c r="H27" s="557"/>
      <c r="I27" s="555"/>
      <c r="J27" s="556"/>
      <c r="K27" s="555"/>
      <c r="L27" s="557"/>
      <c r="M27" s="556">
        <v>9000</v>
      </c>
      <c r="N27" s="557"/>
    </row>
    <row r="28" spans="1:14" ht="24.75" customHeight="1">
      <c r="A28" s="239"/>
      <c r="B28" s="1028"/>
      <c r="C28" s="1028" t="s">
        <v>278</v>
      </c>
      <c r="D28" s="1028"/>
      <c r="E28" s="555"/>
      <c r="F28" s="557"/>
      <c r="G28" s="555"/>
      <c r="H28" s="557"/>
      <c r="I28" s="555"/>
      <c r="J28" s="556"/>
      <c r="K28" s="555"/>
      <c r="L28" s="557"/>
      <c r="M28" s="556" t="s">
        <v>406</v>
      </c>
      <c r="N28" s="557"/>
    </row>
    <row r="29" spans="1:14" ht="24.75" customHeight="1">
      <c r="A29" s="239"/>
      <c r="B29" s="1028"/>
      <c r="C29" s="1028" t="s">
        <v>280</v>
      </c>
      <c r="D29" s="1029"/>
      <c r="E29" s="555"/>
      <c r="F29" s="557"/>
      <c r="G29" s="555"/>
      <c r="H29" s="557"/>
      <c r="I29" s="555"/>
      <c r="J29" s="556"/>
      <c r="K29" s="555"/>
      <c r="L29" s="557"/>
      <c r="M29" s="556" t="s">
        <v>406</v>
      </c>
      <c r="N29" s="557"/>
    </row>
    <row r="30" spans="1:14" ht="24.75" customHeight="1">
      <c r="A30" s="239"/>
      <c r="B30" s="1028"/>
      <c r="C30" s="1028" t="s">
        <v>282</v>
      </c>
      <c r="D30" s="1029"/>
      <c r="E30" s="555"/>
      <c r="F30" s="557"/>
      <c r="G30" s="555"/>
      <c r="H30" s="557"/>
      <c r="I30" s="555"/>
      <c r="J30" s="556"/>
      <c r="K30" s="555"/>
      <c r="L30" s="557"/>
      <c r="M30" s="556">
        <v>-833</v>
      </c>
      <c r="N30" s="557"/>
    </row>
    <row r="31" spans="1:14" ht="24.75" customHeight="1">
      <c r="A31" s="239"/>
      <c r="B31" s="1028"/>
      <c r="C31" s="1028" t="s">
        <v>283</v>
      </c>
      <c r="D31" s="1029"/>
      <c r="E31" s="555"/>
      <c r="F31" s="557"/>
      <c r="G31" s="555"/>
      <c r="H31" s="557"/>
      <c r="I31" s="555"/>
      <c r="J31" s="556"/>
      <c r="K31" s="555"/>
      <c r="L31" s="557"/>
      <c r="M31" s="556">
        <v>-17</v>
      </c>
      <c r="N31" s="557"/>
    </row>
    <row r="32" spans="1:14" ht="24.75" customHeight="1">
      <c r="A32" s="239"/>
      <c r="B32" s="1028"/>
      <c r="C32" s="1028" t="s">
        <v>292</v>
      </c>
      <c r="D32" s="1028"/>
      <c r="E32" s="555"/>
      <c r="F32" s="557"/>
      <c r="G32" s="555"/>
      <c r="H32" s="557"/>
      <c r="I32" s="555"/>
      <c r="J32" s="556"/>
      <c r="K32" s="555"/>
      <c r="L32" s="557"/>
      <c r="M32" s="556">
        <v>-3</v>
      </c>
      <c r="N32" s="557"/>
    </row>
    <row r="33" spans="1:14" ht="24.75" customHeight="1">
      <c r="A33" s="239"/>
      <c r="B33" s="1028"/>
      <c r="C33" s="1028" t="s">
        <v>531</v>
      </c>
      <c r="D33" s="1029"/>
      <c r="E33" s="555"/>
      <c r="F33" s="557"/>
      <c r="G33" s="555"/>
      <c r="H33" s="557"/>
      <c r="I33" s="555"/>
      <c r="J33" s="556"/>
      <c r="K33" s="555"/>
      <c r="L33" s="557"/>
      <c r="M33" s="556">
        <v>0</v>
      </c>
      <c r="N33" s="557"/>
    </row>
    <row r="34" spans="1:14" ht="24.75" customHeight="1">
      <c r="A34" s="239"/>
      <c r="B34" s="1028"/>
      <c r="C34" s="1028" t="s">
        <v>285</v>
      </c>
      <c r="D34" s="1028"/>
      <c r="E34" s="555"/>
      <c r="F34" s="557"/>
      <c r="G34" s="555"/>
      <c r="H34" s="557"/>
      <c r="I34" s="555"/>
      <c r="J34" s="556"/>
      <c r="K34" s="555"/>
      <c r="L34" s="557"/>
      <c r="M34" s="556">
        <v>12</v>
      </c>
      <c r="N34" s="557"/>
    </row>
    <row r="35" spans="1:14" ht="24.75" customHeight="1">
      <c r="A35" s="2007"/>
      <c r="B35" s="2008"/>
      <c r="C35" s="1028" t="s">
        <v>286</v>
      </c>
      <c r="D35" s="1029"/>
      <c r="E35" s="555">
        <v>-680</v>
      </c>
      <c r="F35" s="557"/>
      <c r="G35" s="555">
        <v>-12</v>
      </c>
      <c r="H35" s="557"/>
      <c r="I35" s="555">
        <v>-692</v>
      </c>
      <c r="J35" s="557"/>
      <c r="K35" s="555">
        <v>8</v>
      </c>
      <c r="L35" s="557"/>
      <c r="M35" s="555">
        <v>-683</v>
      </c>
      <c r="N35" s="557"/>
    </row>
    <row r="36" spans="1:14" ht="24.75" customHeight="1">
      <c r="A36" s="239"/>
      <c r="B36" s="2011" t="s">
        <v>287</v>
      </c>
      <c r="C36" s="2011"/>
      <c r="D36" s="1030"/>
      <c r="E36" s="555">
        <v>-680</v>
      </c>
      <c r="F36" s="557"/>
      <c r="G36" s="555">
        <v>-12</v>
      </c>
      <c r="H36" s="557"/>
      <c r="I36" s="555">
        <v>-692</v>
      </c>
      <c r="J36" s="557"/>
      <c r="K36" s="555">
        <v>8</v>
      </c>
      <c r="L36" s="557"/>
      <c r="M36" s="555">
        <v>7473</v>
      </c>
      <c r="N36" s="557"/>
    </row>
    <row r="37" spans="1:14" ht="24.75" customHeight="1">
      <c r="A37" s="241"/>
      <c r="B37" s="2006" t="s">
        <v>44</v>
      </c>
      <c r="C37" s="2006"/>
      <c r="D37" s="1034"/>
      <c r="E37" s="1037">
        <v>-912</v>
      </c>
      <c r="F37" s="1038"/>
      <c r="G37" s="1037">
        <v>1755</v>
      </c>
      <c r="H37" s="1038"/>
      <c r="I37" s="1037">
        <v>843</v>
      </c>
      <c r="J37" s="1039"/>
      <c r="K37" s="1037">
        <v>113</v>
      </c>
      <c r="L37" s="1038"/>
      <c r="M37" s="1039">
        <v>12634</v>
      </c>
      <c r="N37" s="1038"/>
    </row>
    <row r="38" spans="1:14" ht="13.5">
      <c r="A38" s="30" t="s">
        <v>397</v>
      </c>
      <c r="B38" s="1040"/>
      <c r="C38" s="1040"/>
      <c r="D38" s="1040"/>
      <c r="E38" s="1040"/>
      <c r="F38" s="1040"/>
      <c r="G38" s="1040"/>
      <c r="H38" s="1040"/>
      <c r="I38" s="1040"/>
      <c r="J38" s="1040"/>
      <c r="K38" s="1040"/>
      <c r="L38" s="1040"/>
      <c r="M38" s="1040"/>
      <c r="N38" s="1040"/>
    </row>
    <row r="39" spans="2:14" ht="13.5">
      <c r="B39" s="1040"/>
      <c r="C39" s="1040"/>
      <c r="D39" s="1040"/>
      <c r="E39" s="1040"/>
      <c r="F39" s="1040"/>
      <c r="G39" s="1040"/>
      <c r="H39" s="1040"/>
      <c r="I39" s="1040"/>
      <c r="J39" s="1040"/>
      <c r="K39" s="1040"/>
      <c r="L39" s="1040"/>
      <c r="M39" s="1040"/>
      <c r="N39" s="1040"/>
    </row>
    <row r="40" spans="2:14" ht="13.5">
      <c r="B40" s="1040"/>
      <c r="C40" s="1040"/>
      <c r="D40" s="1040"/>
      <c r="E40" s="1040"/>
      <c r="F40" s="1040"/>
      <c r="G40" s="1040"/>
      <c r="H40" s="1040"/>
      <c r="I40" s="1040"/>
      <c r="J40" s="1040"/>
      <c r="K40" s="1040"/>
      <c r="L40" s="1040"/>
      <c r="M40" s="1040"/>
      <c r="N40" s="1040"/>
    </row>
    <row r="41" spans="2:14" ht="13.5">
      <c r="B41" s="1040"/>
      <c r="C41" s="1040"/>
      <c r="D41" s="1040"/>
      <c r="E41" s="1040"/>
      <c r="F41" s="1040"/>
      <c r="G41" s="1040"/>
      <c r="H41" s="1040"/>
      <c r="I41" s="1040"/>
      <c r="J41" s="1040"/>
      <c r="K41" s="1040"/>
      <c r="L41" s="1040"/>
      <c r="M41" s="1040"/>
      <c r="N41" s="1040"/>
    </row>
    <row r="42" spans="2:14" ht="13.5" customHeight="1">
      <c r="B42" s="1040"/>
      <c r="C42" s="1040"/>
      <c r="D42" s="1040"/>
      <c r="E42" s="1040"/>
      <c r="F42" s="1040"/>
      <c r="G42" s="1040"/>
      <c r="H42" s="1040"/>
      <c r="I42" s="1040"/>
      <c r="J42" s="1040"/>
      <c r="K42" s="1040"/>
      <c r="L42" s="1040"/>
      <c r="M42" s="1040"/>
      <c r="N42" s="1040"/>
    </row>
    <row r="43" spans="2:14" ht="13.5" customHeight="1">
      <c r="B43" s="1040"/>
      <c r="C43" s="1040"/>
      <c r="D43" s="1040"/>
      <c r="E43" s="1040"/>
      <c r="F43" s="1040"/>
      <c r="G43" s="1040"/>
      <c r="H43" s="1040"/>
      <c r="I43" s="1040"/>
      <c r="J43" s="1040"/>
      <c r="K43" s="1040"/>
      <c r="L43" s="1040"/>
      <c r="M43" s="1040"/>
      <c r="N43" s="1040"/>
    </row>
    <row r="44" spans="2:14" ht="13.5" customHeight="1">
      <c r="B44" s="1040"/>
      <c r="C44" s="1040"/>
      <c r="D44" s="1040"/>
      <c r="E44" s="1040"/>
      <c r="F44" s="1040"/>
      <c r="G44" s="1040"/>
      <c r="H44" s="1040"/>
      <c r="I44" s="1040"/>
      <c r="J44" s="1040"/>
      <c r="K44" s="1040"/>
      <c r="L44" s="1040"/>
      <c r="M44" s="1040"/>
      <c r="N44" s="1040"/>
    </row>
    <row r="45" spans="2:14" ht="13.5">
      <c r="B45" s="1040"/>
      <c r="C45" s="1040"/>
      <c r="D45" s="1040"/>
      <c r="E45" s="1040"/>
      <c r="F45" s="1040"/>
      <c r="G45" s="1040"/>
      <c r="H45" s="1040"/>
      <c r="I45" s="1040"/>
      <c r="J45" s="1040"/>
      <c r="K45" s="1040"/>
      <c r="L45" s="1040"/>
      <c r="M45" s="1040"/>
      <c r="N45" s="1040"/>
    </row>
    <row r="46" spans="2:14" ht="13.5">
      <c r="B46" s="1040"/>
      <c r="C46" s="1040"/>
      <c r="D46" s="1040"/>
      <c r="E46" s="1040"/>
      <c r="F46" s="1040"/>
      <c r="G46" s="1040"/>
      <c r="H46" s="1040"/>
      <c r="I46" s="1040"/>
      <c r="J46" s="1040"/>
      <c r="K46" s="1040"/>
      <c r="L46" s="1040"/>
      <c r="M46" s="1040"/>
      <c r="N46" s="1040"/>
    </row>
    <row r="47" spans="2:14" ht="13.5">
      <c r="B47" s="1040"/>
      <c r="C47" s="1040"/>
      <c r="D47" s="1040"/>
      <c r="E47" s="1040"/>
      <c r="F47" s="1040"/>
      <c r="G47" s="1040"/>
      <c r="H47" s="1040"/>
      <c r="I47" s="1040"/>
      <c r="J47" s="1040"/>
      <c r="K47" s="1040"/>
      <c r="L47" s="1040"/>
      <c r="M47" s="1040"/>
      <c r="N47" s="1040"/>
    </row>
    <row r="48" spans="2:14" ht="13.5">
      <c r="B48" s="1040"/>
      <c r="C48" s="1040"/>
      <c r="D48" s="1040"/>
      <c r="E48" s="1040"/>
      <c r="F48" s="1040"/>
      <c r="G48" s="1040"/>
      <c r="H48" s="1040"/>
      <c r="I48" s="1040"/>
      <c r="J48" s="1040"/>
      <c r="K48" s="1040"/>
      <c r="L48" s="1040"/>
      <c r="M48" s="1040"/>
      <c r="N48" s="1040"/>
    </row>
    <row r="49" spans="2:14" ht="13.5">
      <c r="B49" s="1040"/>
      <c r="C49" s="1040"/>
      <c r="D49" s="1040"/>
      <c r="E49" s="1040"/>
      <c r="F49" s="1040"/>
      <c r="G49" s="1040"/>
      <c r="H49" s="1040"/>
      <c r="I49" s="1040"/>
      <c r="J49" s="1040"/>
      <c r="K49" s="1040"/>
      <c r="L49" s="1040"/>
      <c r="M49" s="1040"/>
      <c r="N49" s="1040"/>
    </row>
    <row r="50" spans="2:14" ht="13.5">
      <c r="B50" s="1040"/>
      <c r="C50" s="1040"/>
      <c r="D50" s="1040"/>
      <c r="E50" s="1040"/>
      <c r="F50" s="1040"/>
      <c r="G50" s="1040"/>
      <c r="H50" s="1040"/>
      <c r="I50" s="1040"/>
      <c r="J50" s="1040"/>
      <c r="K50" s="1040"/>
      <c r="L50" s="1040"/>
      <c r="M50" s="1040"/>
      <c r="N50" s="1040"/>
    </row>
    <row r="51" spans="2:14" ht="13.5">
      <c r="B51" s="1040"/>
      <c r="C51" s="1040"/>
      <c r="D51" s="1040"/>
      <c r="E51" s="1040"/>
      <c r="F51" s="1040"/>
      <c r="G51" s="1040"/>
      <c r="H51" s="1040"/>
      <c r="I51" s="1040"/>
      <c r="J51" s="1040"/>
      <c r="K51" s="1040"/>
      <c r="L51" s="1040"/>
      <c r="M51" s="1040"/>
      <c r="N51" s="1040"/>
    </row>
    <row r="52" spans="2:14" ht="13.5">
      <c r="B52" s="1040"/>
      <c r="C52" s="1040"/>
      <c r="D52" s="1040"/>
      <c r="E52" s="1040"/>
      <c r="F52" s="1040"/>
      <c r="G52" s="1040"/>
      <c r="H52" s="1040"/>
      <c r="I52" s="1040"/>
      <c r="J52" s="1040"/>
      <c r="K52" s="1040"/>
      <c r="L52" s="1040"/>
      <c r="M52" s="1040"/>
      <c r="N52" s="1040"/>
    </row>
    <row r="53" spans="2:14" ht="13.5">
      <c r="B53" s="1040"/>
      <c r="C53" s="1040"/>
      <c r="D53" s="1040"/>
      <c r="E53" s="1040"/>
      <c r="F53" s="1040"/>
      <c r="G53" s="1040"/>
      <c r="H53" s="1040"/>
      <c r="I53" s="1040"/>
      <c r="J53" s="1040"/>
      <c r="K53" s="1040"/>
      <c r="L53" s="1040"/>
      <c r="M53" s="1040"/>
      <c r="N53" s="1040"/>
    </row>
    <row r="54" spans="2:14" ht="13.5">
      <c r="B54" s="1040"/>
      <c r="C54" s="1040"/>
      <c r="D54" s="1040"/>
      <c r="E54" s="1040"/>
      <c r="F54" s="1040"/>
      <c r="G54" s="1040"/>
      <c r="H54" s="1040"/>
      <c r="I54" s="1040"/>
      <c r="J54" s="1040"/>
      <c r="K54" s="1040"/>
      <c r="L54" s="1040"/>
      <c r="M54" s="1040"/>
      <c r="N54" s="1040"/>
    </row>
    <row r="55" spans="2:14" ht="13.5">
      <c r="B55" s="1040"/>
      <c r="C55" s="1040"/>
      <c r="D55" s="1040"/>
      <c r="E55" s="1040"/>
      <c r="F55" s="1040"/>
      <c r="G55" s="1040"/>
      <c r="H55" s="1040"/>
      <c r="I55" s="1040"/>
      <c r="J55" s="1040"/>
      <c r="K55" s="1040"/>
      <c r="L55" s="1040"/>
      <c r="M55" s="1040"/>
      <c r="N55" s="1040"/>
    </row>
    <row r="56" spans="2:14" ht="13.5">
      <c r="B56" s="1040"/>
      <c r="C56" s="1040"/>
      <c r="D56" s="1040"/>
      <c r="E56" s="1040"/>
      <c r="F56" s="1040"/>
      <c r="G56" s="1040"/>
      <c r="H56" s="1040"/>
      <c r="I56" s="1040"/>
      <c r="J56" s="1040"/>
      <c r="K56" s="1040"/>
      <c r="L56" s="1040"/>
      <c r="M56" s="1040"/>
      <c r="N56" s="1040"/>
    </row>
    <row r="57" spans="2:14" ht="13.5">
      <c r="B57" s="1040"/>
      <c r="C57" s="1040"/>
      <c r="D57" s="1040"/>
      <c r="E57" s="1040"/>
      <c r="F57" s="1040"/>
      <c r="G57" s="1040"/>
      <c r="H57" s="1040"/>
      <c r="I57" s="1040"/>
      <c r="J57" s="1040"/>
      <c r="K57" s="1040"/>
      <c r="L57" s="1040"/>
      <c r="M57" s="1040"/>
      <c r="N57" s="1040"/>
    </row>
    <row r="58" spans="2:14" ht="13.5">
      <c r="B58" s="1040"/>
      <c r="C58" s="1040"/>
      <c r="D58" s="1040"/>
      <c r="E58" s="1040"/>
      <c r="F58" s="1040"/>
      <c r="G58" s="1040"/>
      <c r="H58" s="1040"/>
      <c r="I58" s="1040"/>
      <c r="J58" s="1040"/>
      <c r="K58" s="1040"/>
      <c r="L58" s="1040"/>
      <c r="M58" s="1040"/>
      <c r="N58" s="1040"/>
    </row>
    <row r="59" spans="2:14" ht="13.5">
      <c r="B59" s="1040"/>
      <c r="C59" s="1040"/>
      <c r="D59" s="1040"/>
      <c r="E59" s="1040"/>
      <c r="F59" s="1040"/>
      <c r="G59" s="1040"/>
      <c r="H59" s="1040"/>
      <c r="I59" s="1040"/>
      <c r="J59" s="1040"/>
      <c r="K59" s="1040"/>
      <c r="L59" s="1040"/>
      <c r="M59" s="1040"/>
      <c r="N59" s="1040"/>
    </row>
    <row r="60" spans="2:14" ht="13.5">
      <c r="B60" s="1040"/>
      <c r="C60" s="1040"/>
      <c r="D60" s="1040"/>
      <c r="E60" s="1040"/>
      <c r="F60" s="1040"/>
      <c r="G60" s="1040"/>
      <c r="H60" s="1040"/>
      <c r="I60" s="1040"/>
      <c r="J60" s="1040"/>
      <c r="K60" s="1040"/>
      <c r="L60" s="1040"/>
      <c r="M60" s="1040"/>
      <c r="N60" s="1040"/>
    </row>
    <row r="61" spans="2:14" ht="13.5">
      <c r="B61" s="1040"/>
      <c r="C61" s="1040"/>
      <c r="D61" s="1040"/>
      <c r="E61" s="1040"/>
      <c r="F61" s="1040"/>
      <c r="G61" s="1040"/>
      <c r="H61" s="1040"/>
      <c r="I61" s="1040"/>
      <c r="J61" s="1040"/>
      <c r="K61" s="1040"/>
      <c r="L61" s="1040"/>
      <c r="M61" s="1040"/>
      <c r="N61" s="1040"/>
    </row>
    <row r="62" spans="2:14" ht="13.5">
      <c r="B62" s="1040"/>
      <c r="C62" s="1040"/>
      <c r="D62" s="1040"/>
      <c r="E62" s="1040"/>
      <c r="F62" s="1040"/>
      <c r="G62" s="1040"/>
      <c r="H62" s="1040"/>
      <c r="I62" s="1040"/>
      <c r="J62" s="1040"/>
      <c r="K62" s="1040"/>
      <c r="L62" s="1040"/>
      <c r="M62" s="1040"/>
      <c r="N62" s="1040"/>
    </row>
    <row r="63" spans="2:14" ht="13.5">
      <c r="B63" s="1040"/>
      <c r="C63" s="1040"/>
      <c r="D63" s="1040"/>
      <c r="E63" s="1040"/>
      <c r="F63" s="1040"/>
      <c r="G63" s="1040"/>
      <c r="H63" s="1040"/>
      <c r="I63" s="1040"/>
      <c r="J63" s="1040"/>
      <c r="K63" s="1040"/>
      <c r="L63" s="1040"/>
      <c r="M63" s="1040"/>
      <c r="N63" s="1040"/>
    </row>
  </sheetData>
  <mergeCells count="26">
    <mergeCell ref="B2:M2"/>
    <mergeCell ref="M23:N24"/>
    <mergeCell ref="L6:N6"/>
    <mergeCell ref="E23:J23"/>
    <mergeCell ref="K23:L24"/>
    <mergeCell ref="E8:F8"/>
    <mergeCell ref="G8:H8"/>
    <mergeCell ref="I8:J8"/>
    <mergeCell ref="K8:L8"/>
    <mergeCell ref="M8:N8"/>
    <mergeCell ref="B37:C37"/>
    <mergeCell ref="B36:C36"/>
    <mergeCell ref="A35:B35"/>
    <mergeCell ref="B25:C25"/>
    <mergeCell ref="B26:C26"/>
    <mergeCell ref="B23:C24"/>
    <mergeCell ref="E24:F24"/>
    <mergeCell ref="G24:H24"/>
    <mergeCell ref="I24:J24"/>
    <mergeCell ref="B21:C21"/>
    <mergeCell ref="A19:B19"/>
    <mergeCell ref="B7:C8"/>
    <mergeCell ref="E7:M7"/>
    <mergeCell ref="B20:C20"/>
    <mergeCell ref="B9:C9"/>
    <mergeCell ref="B10:C10"/>
  </mergeCells>
  <printOptions/>
  <pageMargins left="0.75" right="0.75" top="0.46" bottom="0.61" header="0.38" footer="0.512"/>
  <pageSetup orientation="portrait" paperSize="9" scale="99" r:id="rId1"/>
  <headerFooter alignWithMargins="0">
    <oddHeader>&amp;C&amp;A</oddHeader>
  </headerFooter>
</worksheet>
</file>

<file path=xl/worksheets/sheet41.xml><?xml version="1.0" encoding="utf-8"?>
<worksheet xmlns="http://schemas.openxmlformats.org/spreadsheetml/2006/main" xmlns:r="http://schemas.openxmlformats.org/officeDocument/2006/relationships">
  <dimension ref="A1:AK45"/>
  <sheetViews>
    <sheetView workbookViewId="0" topLeftCell="A1">
      <selection activeCell="AP4" sqref="AP4"/>
    </sheetView>
  </sheetViews>
  <sheetFormatPr defaultColWidth="9.00390625" defaultRowHeight="17.25" customHeight="1"/>
  <cols>
    <col min="1" max="1" width="2.00390625" style="57" customWidth="1"/>
    <col min="2" max="2" width="25.125" style="57" customWidth="1"/>
    <col min="3" max="45" width="2.00390625" style="57" customWidth="1"/>
    <col min="46" max="16384" width="1.4921875" style="57" customWidth="1"/>
  </cols>
  <sheetData>
    <row r="1" spans="20:34" ht="17.25" customHeight="1">
      <c r="T1" s="2031" t="s">
        <v>293</v>
      </c>
      <c r="U1" s="2031"/>
      <c r="V1" s="2031"/>
      <c r="W1" s="2031"/>
      <c r="X1" s="2031"/>
      <c r="Y1" s="2031"/>
      <c r="Z1" s="2031"/>
      <c r="AA1" s="2031"/>
      <c r="AB1" s="2031"/>
      <c r="AC1" s="2031"/>
      <c r="AD1" s="2031"/>
      <c r="AE1" s="2031"/>
      <c r="AF1" s="2031"/>
      <c r="AG1" s="2031"/>
      <c r="AH1" s="2031"/>
    </row>
    <row r="3" spans="1:32" ht="17.25" customHeight="1">
      <c r="A3" s="2030" t="s">
        <v>831</v>
      </c>
      <c r="B3" s="2030"/>
      <c r="C3" s="2030"/>
      <c r="D3" s="2030"/>
      <c r="E3" s="2030"/>
      <c r="F3" s="2030"/>
      <c r="G3" s="2030"/>
      <c r="H3" s="2030"/>
      <c r="I3" s="2030"/>
      <c r="J3" s="2030"/>
      <c r="K3" s="2030"/>
      <c r="L3" s="2030"/>
      <c r="M3" s="2030"/>
      <c r="N3" s="2030"/>
      <c r="O3" s="2030"/>
      <c r="P3" s="2030"/>
      <c r="Q3" s="2030"/>
      <c r="R3" s="2030"/>
      <c r="S3" s="2030"/>
      <c r="T3" s="2030"/>
      <c r="U3" s="2030"/>
      <c r="V3" s="2030"/>
      <c r="W3" s="2030"/>
      <c r="X3" s="2030"/>
      <c r="Y3" s="2030"/>
      <c r="Z3" s="2030"/>
      <c r="AA3" s="2030"/>
      <c r="AB3" s="2030"/>
      <c r="AC3" s="2030"/>
      <c r="AD3" s="2030"/>
      <c r="AE3" s="2030"/>
      <c r="AF3" s="2030"/>
    </row>
    <row r="4" spans="1:32" ht="17.25" customHeigh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row>
    <row r="5" spans="1:32" ht="17.25" customHeight="1">
      <c r="A5" s="45" t="s">
        <v>294</v>
      </c>
      <c r="Y5" s="1043"/>
      <c r="Z5" s="1043"/>
      <c r="AA5" s="1043"/>
      <c r="AB5" s="1043"/>
      <c r="AC5" s="1043"/>
      <c r="AD5" s="1043"/>
      <c r="AE5" s="1043"/>
      <c r="AF5" s="1044" t="s">
        <v>753</v>
      </c>
    </row>
    <row r="6" spans="1:32" s="30" customFormat="1" ht="17.25" customHeight="1">
      <c r="A6" s="1045"/>
      <c r="B6" s="1046"/>
      <c r="C6" s="2029" t="s">
        <v>488</v>
      </c>
      <c r="D6" s="2029"/>
      <c r="E6" s="2029"/>
      <c r="F6" s="2029"/>
      <c r="G6" s="2029"/>
      <c r="H6" s="2029"/>
      <c r="I6" s="2029"/>
      <c r="J6" s="2029"/>
      <c r="K6" s="2029"/>
      <c r="L6" s="2029"/>
      <c r="M6" s="2029"/>
      <c r="N6" s="2029"/>
      <c r="O6" s="2029"/>
      <c r="P6" s="2029"/>
      <c r="Q6" s="2029"/>
      <c r="R6" s="2029"/>
      <c r="S6" s="2029"/>
      <c r="T6" s="2029"/>
      <c r="U6" s="2029"/>
      <c r="V6" s="2029"/>
      <c r="W6" s="2029"/>
      <c r="X6" s="2029"/>
      <c r="Y6" s="2029"/>
      <c r="Z6" s="2029"/>
      <c r="AA6" s="2029"/>
      <c r="AB6" s="2029"/>
      <c r="AC6" s="2029"/>
      <c r="AD6" s="2029"/>
      <c r="AE6" s="2029"/>
      <c r="AF6" s="2029"/>
    </row>
    <row r="7" spans="1:32" s="30" customFormat="1" ht="17.25" customHeight="1">
      <c r="A7" s="1047"/>
      <c r="B7" s="1048"/>
      <c r="C7" s="2029" t="s">
        <v>516</v>
      </c>
      <c r="D7" s="2029"/>
      <c r="E7" s="2029"/>
      <c r="F7" s="2029"/>
      <c r="G7" s="2029"/>
      <c r="H7" s="2029"/>
      <c r="I7" s="2029" t="s">
        <v>517</v>
      </c>
      <c r="J7" s="2029"/>
      <c r="K7" s="2029"/>
      <c r="L7" s="2029"/>
      <c r="M7" s="2029"/>
      <c r="N7" s="2029"/>
      <c r="O7" s="2029" t="s">
        <v>518</v>
      </c>
      <c r="P7" s="2029"/>
      <c r="Q7" s="2029"/>
      <c r="R7" s="2029"/>
      <c r="S7" s="2029"/>
      <c r="T7" s="2029"/>
      <c r="U7" s="2029" t="s">
        <v>519</v>
      </c>
      <c r="V7" s="2029"/>
      <c r="W7" s="2029"/>
      <c r="X7" s="2029"/>
      <c r="Y7" s="2029"/>
      <c r="Z7" s="2029"/>
      <c r="AA7" s="1547" t="s">
        <v>585</v>
      </c>
      <c r="AB7" s="1547"/>
      <c r="AC7" s="1547"/>
      <c r="AD7" s="1547"/>
      <c r="AE7" s="1547"/>
      <c r="AF7" s="1547"/>
    </row>
    <row r="8" spans="1:32" s="30" customFormat="1" ht="17.25" customHeight="1">
      <c r="A8" s="1049"/>
      <c r="B8" s="1050"/>
      <c r="C8" s="2029"/>
      <c r="D8" s="2029"/>
      <c r="E8" s="2029"/>
      <c r="F8" s="2029"/>
      <c r="G8" s="2029"/>
      <c r="H8" s="2029"/>
      <c r="I8" s="2029"/>
      <c r="J8" s="2029"/>
      <c r="K8" s="2029"/>
      <c r="L8" s="2029"/>
      <c r="M8" s="2029"/>
      <c r="N8" s="2029"/>
      <c r="O8" s="2029"/>
      <c r="P8" s="2029"/>
      <c r="Q8" s="2029"/>
      <c r="R8" s="2029"/>
      <c r="S8" s="2029"/>
      <c r="T8" s="2029"/>
      <c r="U8" s="2029"/>
      <c r="V8" s="2029"/>
      <c r="W8" s="2029"/>
      <c r="X8" s="2029"/>
      <c r="Y8" s="2029"/>
      <c r="Z8" s="2029"/>
      <c r="AA8" s="1548" t="s">
        <v>295</v>
      </c>
      <c r="AB8" s="1548"/>
      <c r="AC8" s="1548"/>
      <c r="AD8" s="1548"/>
      <c r="AE8" s="1548"/>
      <c r="AF8" s="1548"/>
    </row>
    <row r="9" spans="1:32" s="30" customFormat="1" ht="17.25" customHeight="1">
      <c r="A9" s="126" t="s">
        <v>296</v>
      </c>
      <c r="B9" s="1051"/>
      <c r="C9" s="1052"/>
      <c r="D9" s="2018">
        <v>5752</v>
      </c>
      <c r="E9" s="2028"/>
      <c r="F9" s="2028"/>
      <c r="G9" s="2016"/>
      <c r="H9" s="1053"/>
      <c r="I9" s="1054"/>
      <c r="J9" s="2018">
        <v>4344</v>
      </c>
      <c r="K9" s="2028"/>
      <c r="L9" s="2028"/>
      <c r="M9" s="2016"/>
      <c r="N9" s="1053"/>
      <c r="O9" s="1054"/>
      <c r="P9" s="2018">
        <v>13073</v>
      </c>
      <c r="Q9" s="2028"/>
      <c r="R9" s="2028"/>
      <c r="S9" s="2016"/>
      <c r="T9" s="1053"/>
      <c r="U9" s="1054"/>
      <c r="V9" s="2018">
        <v>-54</v>
      </c>
      <c r="W9" s="2028"/>
      <c r="X9" s="2028"/>
      <c r="Y9" s="2016"/>
      <c r="Z9" s="1053"/>
      <c r="AA9" s="1054"/>
      <c r="AB9" s="2018">
        <v>23116</v>
      </c>
      <c r="AC9" s="2028"/>
      <c r="AD9" s="2028"/>
      <c r="AE9" s="2016"/>
      <c r="AF9" s="1055"/>
    </row>
    <row r="10" spans="1:32" s="30" customFormat="1" ht="17.25" customHeight="1">
      <c r="A10" s="126" t="s">
        <v>661</v>
      </c>
      <c r="B10" s="1051"/>
      <c r="C10" s="1052"/>
      <c r="D10" s="2018"/>
      <c r="E10" s="2028"/>
      <c r="F10" s="2028"/>
      <c r="G10" s="2016"/>
      <c r="H10" s="1053"/>
      <c r="I10" s="1054"/>
      <c r="J10" s="2018"/>
      <c r="K10" s="2028"/>
      <c r="L10" s="2028"/>
      <c r="M10" s="2016"/>
      <c r="N10" s="1053"/>
      <c r="O10" s="1054"/>
      <c r="P10" s="2018"/>
      <c r="Q10" s="2028"/>
      <c r="R10" s="2028"/>
      <c r="S10" s="2016"/>
      <c r="T10" s="1053"/>
      <c r="U10" s="1054"/>
      <c r="V10" s="2018"/>
      <c r="W10" s="2028"/>
      <c r="X10" s="2028"/>
      <c r="Y10" s="2016"/>
      <c r="Z10" s="1053"/>
      <c r="AA10" s="1054"/>
      <c r="AB10" s="2018"/>
      <c r="AC10" s="2028"/>
      <c r="AD10" s="2028"/>
      <c r="AE10" s="2016"/>
      <c r="AF10" s="1055"/>
    </row>
    <row r="11" spans="1:32" s="30" customFormat="1" ht="17.25" customHeight="1">
      <c r="A11" s="126"/>
      <c r="B11" s="1051" t="s">
        <v>297</v>
      </c>
      <c r="C11" s="1052"/>
      <c r="D11" s="2018"/>
      <c r="E11" s="2028"/>
      <c r="F11" s="2028"/>
      <c r="G11" s="2016"/>
      <c r="H11" s="1053"/>
      <c r="I11" s="1054"/>
      <c r="J11" s="2018"/>
      <c r="K11" s="2028"/>
      <c r="L11" s="2028"/>
      <c r="M11" s="2016"/>
      <c r="N11" s="1053"/>
      <c r="O11" s="1054"/>
      <c r="P11" s="2018">
        <v>-132</v>
      </c>
      <c r="Q11" s="2028"/>
      <c r="R11" s="2028"/>
      <c r="S11" s="2016"/>
      <c r="T11" s="1053"/>
      <c r="U11" s="1054"/>
      <c r="V11" s="2018"/>
      <c r="W11" s="2028"/>
      <c r="X11" s="2028"/>
      <c r="Y11" s="2016"/>
      <c r="Z11" s="1053"/>
      <c r="AA11" s="1054"/>
      <c r="AB11" s="2018">
        <v>-132</v>
      </c>
      <c r="AC11" s="2028"/>
      <c r="AD11" s="2028"/>
      <c r="AE11" s="2016"/>
      <c r="AF11" s="1055"/>
    </row>
    <row r="12" spans="1:32" s="30" customFormat="1" ht="17.25" customHeight="1">
      <c r="A12" s="126"/>
      <c r="B12" s="1051" t="s">
        <v>298</v>
      </c>
      <c r="C12" s="1052"/>
      <c r="D12" s="2018"/>
      <c r="E12" s="2028"/>
      <c r="F12" s="2028"/>
      <c r="G12" s="2016"/>
      <c r="H12" s="1053"/>
      <c r="I12" s="1054"/>
      <c r="J12" s="2018"/>
      <c r="K12" s="2028"/>
      <c r="L12" s="2028"/>
      <c r="M12" s="2016"/>
      <c r="N12" s="1053"/>
      <c r="O12" s="1054"/>
      <c r="P12" s="2018">
        <v>-14</v>
      </c>
      <c r="Q12" s="2028"/>
      <c r="R12" s="2028"/>
      <c r="S12" s="2016"/>
      <c r="T12" s="1053"/>
      <c r="U12" s="1054"/>
      <c r="V12" s="2018"/>
      <c r="W12" s="2028"/>
      <c r="X12" s="2028"/>
      <c r="Y12" s="2016"/>
      <c r="Z12" s="1053"/>
      <c r="AA12" s="1054"/>
      <c r="AB12" s="2018">
        <v>-14</v>
      </c>
      <c r="AC12" s="2028"/>
      <c r="AD12" s="2028"/>
      <c r="AE12" s="2016"/>
      <c r="AF12" s="1055"/>
    </row>
    <row r="13" spans="1:32" s="30" customFormat="1" ht="17.25" customHeight="1">
      <c r="A13" s="126"/>
      <c r="B13" s="1051" t="s">
        <v>530</v>
      </c>
      <c r="C13" s="1052"/>
      <c r="D13" s="2018"/>
      <c r="E13" s="2028"/>
      <c r="F13" s="2028"/>
      <c r="G13" s="2016"/>
      <c r="H13" s="1053"/>
      <c r="I13" s="1054"/>
      <c r="J13" s="2018"/>
      <c r="K13" s="2028"/>
      <c r="L13" s="2028"/>
      <c r="M13" s="2016"/>
      <c r="N13" s="1053"/>
      <c r="O13" s="1054"/>
      <c r="P13" s="2018">
        <v>391</v>
      </c>
      <c r="Q13" s="2028"/>
      <c r="R13" s="2028"/>
      <c r="S13" s="2016"/>
      <c r="T13" s="1053"/>
      <c r="U13" s="1054"/>
      <c r="V13" s="2018"/>
      <c r="W13" s="2028"/>
      <c r="X13" s="2028"/>
      <c r="Y13" s="2016"/>
      <c r="Z13" s="1053"/>
      <c r="AA13" s="1054"/>
      <c r="AB13" s="2018">
        <v>391</v>
      </c>
      <c r="AC13" s="2028"/>
      <c r="AD13" s="2028"/>
      <c r="AE13" s="2016"/>
      <c r="AF13" s="1055"/>
    </row>
    <row r="14" spans="1:32" s="30" customFormat="1" ht="17.25" customHeight="1">
      <c r="A14" s="126"/>
      <c r="B14" s="1051" t="s">
        <v>663</v>
      </c>
      <c r="C14" s="1052"/>
      <c r="D14" s="2018"/>
      <c r="E14" s="2028"/>
      <c r="F14" s="2028"/>
      <c r="G14" s="2016"/>
      <c r="H14" s="1053"/>
      <c r="I14" s="1054"/>
      <c r="J14" s="2018"/>
      <c r="K14" s="2028"/>
      <c r="L14" s="2028"/>
      <c r="M14" s="2016"/>
      <c r="N14" s="1053"/>
      <c r="O14" s="1054"/>
      <c r="P14" s="2018"/>
      <c r="Q14" s="2028"/>
      <c r="R14" s="2028"/>
      <c r="S14" s="2016"/>
      <c r="T14" s="1053"/>
      <c r="U14" s="1054"/>
      <c r="V14" s="2018">
        <v>-4</v>
      </c>
      <c r="W14" s="2028"/>
      <c r="X14" s="2028"/>
      <c r="Y14" s="2016"/>
      <c r="Z14" s="1053"/>
      <c r="AA14" s="1054"/>
      <c r="AB14" s="2018">
        <v>-4</v>
      </c>
      <c r="AC14" s="2028"/>
      <c r="AD14" s="2028"/>
      <c r="AE14" s="2016"/>
      <c r="AF14" s="1055"/>
    </row>
    <row r="15" spans="1:32" s="30" customFormat="1" ht="17.25" customHeight="1">
      <c r="A15" s="126"/>
      <c r="B15" s="1051" t="s">
        <v>531</v>
      </c>
      <c r="C15" s="1052"/>
      <c r="D15" s="2018"/>
      <c r="E15" s="2028"/>
      <c r="F15" s="2028"/>
      <c r="G15" s="2016"/>
      <c r="H15" s="1053"/>
      <c r="I15" s="1054"/>
      <c r="J15" s="2018">
        <v>0</v>
      </c>
      <c r="K15" s="2028"/>
      <c r="L15" s="2028"/>
      <c r="M15" s="2016"/>
      <c r="N15" s="1053"/>
      <c r="O15" s="1054"/>
      <c r="P15" s="2018" t="s">
        <v>284</v>
      </c>
      <c r="Q15" s="2028"/>
      <c r="R15" s="2028"/>
      <c r="S15" s="2016"/>
      <c r="T15" s="1053"/>
      <c r="U15" s="1054"/>
      <c r="V15" s="2018">
        <v>0</v>
      </c>
      <c r="W15" s="2028"/>
      <c r="X15" s="2028"/>
      <c r="Y15" s="2016"/>
      <c r="Z15" s="1053"/>
      <c r="AA15" s="1054"/>
      <c r="AB15" s="2018">
        <v>0</v>
      </c>
      <c r="AC15" s="2028"/>
      <c r="AD15" s="2028"/>
      <c r="AE15" s="2016"/>
      <c r="AF15" s="1055"/>
    </row>
    <row r="16" spans="1:32" s="30" customFormat="1" ht="17.25" customHeight="1">
      <c r="A16" s="126"/>
      <c r="B16" s="1051" t="s">
        <v>414</v>
      </c>
      <c r="C16" s="1052"/>
      <c r="D16" s="2018"/>
      <c r="E16" s="2028"/>
      <c r="F16" s="2028"/>
      <c r="G16" s="2016"/>
      <c r="H16" s="1053"/>
      <c r="I16" s="1054"/>
      <c r="J16" s="2018"/>
      <c r="K16" s="2028"/>
      <c r="L16" s="2028"/>
      <c r="M16" s="2016"/>
      <c r="N16" s="1053"/>
      <c r="O16" s="1054"/>
      <c r="P16" s="2018"/>
      <c r="Q16" s="2028"/>
      <c r="R16" s="2028"/>
      <c r="S16" s="2016"/>
      <c r="T16" s="1053"/>
      <c r="U16" s="1054"/>
      <c r="V16" s="2018"/>
      <c r="W16" s="2028"/>
      <c r="X16" s="2028"/>
      <c r="Y16" s="2016"/>
      <c r="Z16" s="1053"/>
      <c r="AA16" s="1054"/>
      <c r="AB16" s="2018"/>
      <c r="AC16" s="2028"/>
      <c r="AD16" s="2028"/>
      <c r="AE16" s="2016"/>
      <c r="AF16" s="1055"/>
    </row>
    <row r="17" spans="1:32" s="30" customFormat="1" ht="17.25" customHeight="1">
      <c r="A17" s="1045"/>
      <c r="B17" s="1056" t="s">
        <v>421</v>
      </c>
      <c r="C17" s="1057"/>
      <c r="D17" s="2020"/>
      <c r="E17" s="2020"/>
      <c r="F17" s="2020"/>
      <c r="G17" s="2020"/>
      <c r="H17" s="1058"/>
      <c r="I17" s="1059"/>
      <c r="J17" s="2020"/>
      <c r="K17" s="2020"/>
      <c r="L17" s="2020"/>
      <c r="M17" s="2020"/>
      <c r="N17" s="1058"/>
      <c r="O17" s="1059"/>
      <c r="P17" s="2020"/>
      <c r="Q17" s="2020"/>
      <c r="R17" s="2020"/>
      <c r="S17" s="2020"/>
      <c r="T17" s="1058"/>
      <c r="U17" s="1059"/>
      <c r="V17" s="2020"/>
      <c r="W17" s="2020"/>
      <c r="X17" s="2020"/>
      <c r="Y17" s="2020"/>
      <c r="Z17" s="1058"/>
      <c r="AA17" s="1059"/>
      <c r="AB17" s="2020"/>
      <c r="AC17" s="2020"/>
      <c r="AD17" s="2020"/>
      <c r="AE17" s="2020"/>
      <c r="AF17" s="1060"/>
    </row>
    <row r="18" spans="1:32" s="30" customFormat="1" ht="17.25" customHeight="1">
      <c r="A18" s="1049"/>
      <c r="B18" s="1061" t="s">
        <v>299</v>
      </c>
      <c r="C18" s="1062"/>
      <c r="D18" s="2023"/>
      <c r="E18" s="2023"/>
      <c r="F18" s="2023"/>
      <c r="G18" s="2023"/>
      <c r="H18" s="1063"/>
      <c r="I18" s="1064"/>
      <c r="J18" s="2023"/>
      <c r="K18" s="2023"/>
      <c r="L18" s="2023"/>
      <c r="M18" s="2023"/>
      <c r="N18" s="1063"/>
      <c r="O18" s="1064"/>
      <c r="P18" s="2023"/>
      <c r="Q18" s="2023"/>
      <c r="R18" s="2023"/>
      <c r="S18" s="2023"/>
      <c r="T18" s="1063"/>
      <c r="U18" s="1064"/>
      <c r="V18" s="2023"/>
      <c r="W18" s="2023"/>
      <c r="X18" s="2023"/>
      <c r="Y18" s="2023"/>
      <c r="Z18" s="1063"/>
      <c r="AA18" s="1064"/>
      <c r="AB18" s="2023"/>
      <c r="AC18" s="2023"/>
      <c r="AD18" s="2023"/>
      <c r="AE18" s="2023"/>
      <c r="AF18" s="1065"/>
    </row>
    <row r="19" spans="1:32" s="30" customFormat="1" ht="17.25" customHeight="1">
      <c r="A19" s="126" t="s">
        <v>758</v>
      </c>
      <c r="B19" s="1066"/>
      <c r="C19" s="1052"/>
      <c r="D19" s="2017"/>
      <c r="E19" s="2017"/>
      <c r="F19" s="2017"/>
      <c r="G19" s="2017"/>
      <c r="H19" s="1053"/>
      <c r="I19" s="1054"/>
      <c r="J19" s="2018">
        <v>0</v>
      </c>
      <c r="K19" s="2028"/>
      <c r="L19" s="2028"/>
      <c r="M19" s="2016"/>
      <c r="N19" s="1053"/>
      <c r="O19" s="1054"/>
      <c r="P19" s="2018">
        <v>244</v>
      </c>
      <c r="Q19" s="2028"/>
      <c r="R19" s="2028"/>
      <c r="S19" s="2016"/>
      <c r="T19" s="1053"/>
      <c r="U19" s="1054"/>
      <c r="V19" s="2018">
        <v>-4</v>
      </c>
      <c r="W19" s="2028"/>
      <c r="X19" s="2028"/>
      <c r="Y19" s="2016"/>
      <c r="Z19" s="1053"/>
      <c r="AA19" s="1054"/>
      <c r="AB19" s="2018">
        <v>240</v>
      </c>
      <c r="AC19" s="2028"/>
      <c r="AD19" s="2028"/>
      <c r="AE19" s="2016"/>
      <c r="AF19" s="1055"/>
    </row>
    <row r="20" spans="1:32" s="30" customFormat="1" ht="17.25" customHeight="1">
      <c r="A20" s="126" t="s">
        <v>300</v>
      </c>
      <c r="B20" s="1066"/>
      <c r="C20" s="1052"/>
      <c r="D20" s="2018">
        <v>5752</v>
      </c>
      <c r="E20" s="2028"/>
      <c r="F20" s="2028"/>
      <c r="G20" s="2016"/>
      <c r="H20" s="1053"/>
      <c r="I20" s="1054"/>
      <c r="J20" s="2018">
        <v>4344</v>
      </c>
      <c r="K20" s="2028"/>
      <c r="L20" s="2028"/>
      <c r="M20" s="2016"/>
      <c r="N20" s="1053"/>
      <c r="O20" s="1054"/>
      <c r="P20" s="2018">
        <v>13317</v>
      </c>
      <c r="Q20" s="2028"/>
      <c r="R20" s="2028"/>
      <c r="S20" s="2016"/>
      <c r="T20" s="1053"/>
      <c r="U20" s="1054"/>
      <c r="V20" s="2018">
        <v>-58</v>
      </c>
      <c r="W20" s="2028"/>
      <c r="X20" s="2028"/>
      <c r="Y20" s="2016"/>
      <c r="Z20" s="1053"/>
      <c r="AA20" s="1054"/>
      <c r="AB20" s="2018">
        <v>23356</v>
      </c>
      <c r="AC20" s="2028"/>
      <c r="AD20" s="2028"/>
      <c r="AE20" s="2016"/>
      <c r="AF20" s="1055"/>
    </row>
    <row r="21" s="30" customFormat="1" ht="17.25" customHeight="1"/>
    <row r="22" spans="25:34" s="30" customFormat="1" ht="17.25" customHeight="1">
      <c r="Y22" s="1043"/>
      <c r="Z22" s="1043"/>
      <c r="AA22" s="1043"/>
      <c r="AB22" s="1043"/>
      <c r="AC22" s="1043"/>
      <c r="AD22" s="1043"/>
      <c r="AE22" s="1043"/>
      <c r="AF22" s="1043"/>
      <c r="AH22" s="1044" t="s">
        <v>753</v>
      </c>
    </row>
    <row r="23" spans="1:37" s="30" customFormat="1" ht="17.25" customHeight="1">
      <c r="A23" s="1045"/>
      <c r="B23" s="1046"/>
      <c r="C23" s="1599" t="s">
        <v>622</v>
      </c>
      <c r="D23" s="1520"/>
      <c r="E23" s="1520"/>
      <c r="F23" s="1520"/>
      <c r="G23" s="1520"/>
      <c r="H23" s="1520"/>
      <c r="I23" s="1520"/>
      <c r="J23" s="1520"/>
      <c r="K23" s="1520"/>
      <c r="L23" s="1520"/>
      <c r="M23" s="1520"/>
      <c r="N23" s="1520"/>
      <c r="O23" s="1520"/>
      <c r="P23" s="1520"/>
      <c r="Q23" s="1520"/>
      <c r="R23" s="1520"/>
      <c r="S23" s="1520"/>
      <c r="T23" s="1520"/>
      <c r="U23" s="1520"/>
      <c r="V23" s="1521"/>
      <c r="W23" s="1587" t="s">
        <v>513</v>
      </c>
      <c r="X23" s="1588"/>
      <c r="Y23" s="1588"/>
      <c r="Z23" s="1589"/>
      <c r="AA23" s="1587" t="s">
        <v>514</v>
      </c>
      <c r="AB23" s="1588"/>
      <c r="AC23" s="1588"/>
      <c r="AD23" s="1589"/>
      <c r="AE23" s="1587" t="s">
        <v>515</v>
      </c>
      <c r="AF23" s="1588"/>
      <c r="AG23" s="1588"/>
      <c r="AH23" s="1589"/>
      <c r="AI23" s="56"/>
      <c r="AJ23" s="56"/>
      <c r="AK23" s="56"/>
    </row>
    <row r="24" spans="1:34" s="30" customFormat="1" ht="17.25" customHeight="1">
      <c r="A24" s="1047"/>
      <c r="B24" s="1048"/>
      <c r="C24" s="1587" t="s">
        <v>521</v>
      </c>
      <c r="D24" s="1588"/>
      <c r="E24" s="1588"/>
      <c r="F24" s="1589"/>
      <c r="G24" s="1587" t="s">
        <v>522</v>
      </c>
      <c r="H24" s="1588"/>
      <c r="I24" s="1588"/>
      <c r="J24" s="1589"/>
      <c r="K24" s="1587" t="s">
        <v>523</v>
      </c>
      <c r="L24" s="1588"/>
      <c r="M24" s="1588"/>
      <c r="N24" s="1589"/>
      <c r="O24" s="1587" t="s">
        <v>301</v>
      </c>
      <c r="P24" s="1588"/>
      <c r="Q24" s="1588"/>
      <c r="R24" s="1589"/>
      <c r="S24" s="1587" t="s">
        <v>396</v>
      </c>
      <c r="T24" s="1588"/>
      <c r="U24" s="1588"/>
      <c r="V24" s="1589"/>
      <c r="W24" s="2025"/>
      <c r="X24" s="2026"/>
      <c r="Y24" s="2026"/>
      <c r="Z24" s="2027"/>
      <c r="AA24" s="2025"/>
      <c r="AB24" s="2026"/>
      <c r="AC24" s="2026"/>
      <c r="AD24" s="2027"/>
      <c r="AE24" s="2025"/>
      <c r="AF24" s="2026"/>
      <c r="AG24" s="2026"/>
      <c r="AH24" s="2027"/>
    </row>
    <row r="25" spans="1:34" s="30" customFormat="1" ht="17.25" customHeight="1">
      <c r="A25" s="1047"/>
      <c r="B25" s="1048"/>
      <c r="C25" s="2025"/>
      <c r="D25" s="2026"/>
      <c r="E25" s="2026"/>
      <c r="F25" s="2027"/>
      <c r="G25" s="2025"/>
      <c r="H25" s="2026"/>
      <c r="I25" s="2026"/>
      <c r="J25" s="2027"/>
      <c r="K25" s="2025"/>
      <c r="L25" s="2026"/>
      <c r="M25" s="2026"/>
      <c r="N25" s="2027"/>
      <c r="O25" s="2025"/>
      <c r="P25" s="2026"/>
      <c r="Q25" s="2026"/>
      <c r="R25" s="2027"/>
      <c r="S25" s="2025"/>
      <c r="T25" s="2026"/>
      <c r="U25" s="2026"/>
      <c r="V25" s="2027"/>
      <c r="W25" s="2025"/>
      <c r="X25" s="2026"/>
      <c r="Y25" s="2026"/>
      <c r="Z25" s="2027"/>
      <c r="AA25" s="2025"/>
      <c r="AB25" s="2026"/>
      <c r="AC25" s="2026"/>
      <c r="AD25" s="2027"/>
      <c r="AE25" s="2025"/>
      <c r="AF25" s="2026"/>
      <c r="AG25" s="2026"/>
      <c r="AH25" s="2027"/>
    </row>
    <row r="26" spans="1:34" s="30" customFormat="1" ht="17.25" customHeight="1">
      <c r="A26" s="1049"/>
      <c r="B26" s="1050"/>
      <c r="C26" s="1590"/>
      <c r="D26" s="1591"/>
      <c r="E26" s="1591"/>
      <c r="F26" s="1592"/>
      <c r="G26" s="1590"/>
      <c r="H26" s="1591"/>
      <c r="I26" s="1591"/>
      <c r="J26" s="1592"/>
      <c r="K26" s="1590"/>
      <c r="L26" s="1591"/>
      <c r="M26" s="1591"/>
      <c r="N26" s="1592"/>
      <c r="O26" s="1590"/>
      <c r="P26" s="1591"/>
      <c r="Q26" s="1591"/>
      <c r="R26" s="1592"/>
      <c r="S26" s="1590"/>
      <c r="T26" s="1591"/>
      <c r="U26" s="1591"/>
      <c r="V26" s="1592"/>
      <c r="W26" s="1590"/>
      <c r="X26" s="1591"/>
      <c r="Y26" s="1591"/>
      <c r="Z26" s="1592"/>
      <c r="AA26" s="1590"/>
      <c r="AB26" s="1591"/>
      <c r="AC26" s="1591"/>
      <c r="AD26" s="1592"/>
      <c r="AE26" s="1590"/>
      <c r="AF26" s="1591"/>
      <c r="AG26" s="1591"/>
      <c r="AH26" s="1592"/>
    </row>
    <row r="27" spans="1:34" s="30" customFormat="1" ht="17.25" customHeight="1">
      <c r="A27" s="126" t="s">
        <v>296</v>
      </c>
      <c r="B27" s="1051"/>
      <c r="C27" s="2016">
        <v>3829</v>
      </c>
      <c r="D27" s="2017"/>
      <c r="E27" s="2017"/>
      <c r="F27" s="2018"/>
      <c r="G27" s="2016"/>
      <c r="H27" s="2017"/>
      <c r="I27" s="2017"/>
      <c r="J27" s="2018"/>
      <c r="K27" s="2016">
        <v>1862</v>
      </c>
      <c r="L27" s="2017"/>
      <c r="M27" s="2017"/>
      <c r="N27" s="2018"/>
      <c r="O27" s="2016"/>
      <c r="P27" s="2017"/>
      <c r="Q27" s="2017"/>
      <c r="R27" s="2018"/>
      <c r="S27" s="2016">
        <v>5692</v>
      </c>
      <c r="T27" s="2017"/>
      <c r="U27" s="2017"/>
      <c r="V27" s="2018"/>
      <c r="W27" s="2016"/>
      <c r="X27" s="2017"/>
      <c r="Y27" s="2017"/>
      <c r="Z27" s="2018"/>
      <c r="AA27" s="2016">
        <v>237</v>
      </c>
      <c r="AB27" s="2017"/>
      <c r="AC27" s="2017"/>
      <c r="AD27" s="2018"/>
      <c r="AE27" s="2016">
        <v>29046</v>
      </c>
      <c r="AF27" s="2017"/>
      <c r="AG27" s="2017"/>
      <c r="AH27" s="2018"/>
    </row>
    <row r="28" spans="1:34" s="30" customFormat="1" ht="17.25" customHeight="1">
      <c r="A28" s="126" t="s">
        <v>661</v>
      </c>
      <c r="B28" s="1051"/>
      <c r="C28" s="2016"/>
      <c r="D28" s="2017"/>
      <c r="E28" s="2017"/>
      <c r="F28" s="2018"/>
      <c r="G28" s="2016"/>
      <c r="H28" s="2017"/>
      <c r="I28" s="2017"/>
      <c r="J28" s="2018"/>
      <c r="K28" s="2016"/>
      <c r="L28" s="2017"/>
      <c r="M28" s="2017"/>
      <c r="N28" s="2018"/>
      <c r="O28" s="2016"/>
      <c r="P28" s="2017"/>
      <c r="Q28" s="2017"/>
      <c r="R28" s="2018"/>
      <c r="S28" s="2016"/>
      <c r="T28" s="2017"/>
      <c r="U28" s="2017"/>
      <c r="V28" s="2018"/>
      <c r="W28" s="2016"/>
      <c r="X28" s="2017"/>
      <c r="Y28" s="2017"/>
      <c r="Z28" s="2018"/>
      <c r="AA28" s="2016"/>
      <c r="AB28" s="2017"/>
      <c r="AC28" s="2017"/>
      <c r="AD28" s="2018"/>
      <c r="AE28" s="2016"/>
      <c r="AF28" s="2017"/>
      <c r="AG28" s="2017"/>
      <c r="AH28" s="2018"/>
    </row>
    <row r="29" spans="1:34" s="30" customFormat="1" ht="17.25" customHeight="1">
      <c r="A29" s="126"/>
      <c r="B29" s="1051" t="s">
        <v>297</v>
      </c>
      <c r="C29" s="2016"/>
      <c r="D29" s="2017"/>
      <c r="E29" s="2017"/>
      <c r="F29" s="2018"/>
      <c r="G29" s="2016"/>
      <c r="H29" s="2017"/>
      <c r="I29" s="2017"/>
      <c r="J29" s="2018"/>
      <c r="K29" s="2016"/>
      <c r="L29" s="2017"/>
      <c r="M29" s="2017"/>
      <c r="N29" s="2018"/>
      <c r="O29" s="2016"/>
      <c r="P29" s="2017"/>
      <c r="Q29" s="2017"/>
      <c r="R29" s="2018"/>
      <c r="S29" s="2016"/>
      <c r="T29" s="2017"/>
      <c r="U29" s="2017"/>
      <c r="V29" s="2018"/>
      <c r="W29" s="2016"/>
      <c r="X29" s="2017"/>
      <c r="Y29" s="2017"/>
      <c r="Z29" s="2018"/>
      <c r="AA29" s="2016"/>
      <c r="AB29" s="2017"/>
      <c r="AC29" s="2017"/>
      <c r="AD29" s="2018"/>
      <c r="AE29" s="2016">
        <v>-132</v>
      </c>
      <c r="AF29" s="2017"/>
      <c r="AG29" s="2017"/>
      <c r="AH29" s="2018"/>
    </row>
    <row r="30" spans="1:34" s="30" customFormat="1" ht="17.25" customHeight="1">
      <c r="A30" s="126"/>
      <c r="B30" s="1051" t="s">
        <v>298</v>
      </c>
      <c r="C30" s="2016"/>
      <c r="D30" s="2017"/>
      <c r="E30" s="2017"/>
      <c r="F30" s="2018"/>
      <c r="G30" s="2016"/>
      <c r="H30" s="2017"/>
      <c r="I30" s="2017"/>
      <c r="J30" s="2018"/>
      <c r="K30" s="2016"/>
      <c r="L30" s="2017"/>
      <c r="M30" s="2017"/>
      <c r="N30" s="2018"/>
      <c r="O30" s="2016"/>
      <c r="P30" s="2017"/>
      <c r="Q30" s="2017"/>
      <c r="R30" s="2018"/>
      <c r="S30" s="2016"/>
      <c r="T30" s="2017"/>
      <c r="U30" s="2017"/>
      <c r="V30" s="2018"/>
      <c r="W30" s="2016"/>
      <c r="X30" s="2017"/>
      <c r="Y30" s="2017"/>
      <c r="Z30" s="2018"/>
      <c r="AA30" s="2016"/>
      <c r="AB30" s="2017"/>
      <c r="AC30" s="2017"/>
      <c r="AD30" s="2018"/>
      <c r="AE30" s="2016">
        <v>-14</v>
      </c>
      <c r="AF30" s="2017"/>
      <c r="AG30" s="2017"/>
      <c r="AH30" s="2018"/>
    </row>
    <row r="31" spans="1:34" s="30" customFormat="1" ht="17.25" customHeight="1">
      <c r="A31" s="126"/>
      <c r="B31" s="1051" t="s">
        <v>530</v>
      </c>
      <c r="C31" s="2016"/>
      <c r="D31" s="2017"/>
      <c r="E31" s="2017"/>
      <c r="F31" s="2018"/>
      <c r="G31" s="2016"/>
      <c r="H31" s="2017"/>
      <c r="I31" s="2017"/>
      <c r="J31" s="2018"/>
      <c r="K31" s="2016"/>
      <c r="L31" s="2017"/>
      <c r="M31" s="2017"/>
      <c r="N31" s="2018"/>
      <c r="O31" s="2016"/>
      <c r="P31" s="2017"/>
      <c r="Q31" s="2017"/>
      <c r="R31" s="2018"/>
      <c r="S31" s="2016"/>
      <c r="T31" s="2017"/>
      <c r="U31" s="2017"/>
      <c r="V31" s="2018"/>
      <c r="W31" s="2016"/>
      <c r="X31" s="2017"/>
      <c r="Y31" s="2017"/>
      <c r="Z31" s="2018"/>
      <c r="AA31" s="2016"/>
      <c r="AB31" s="2017"/>
      <c r="AC31" s="2017"/>
      <c r="AD31" s="2018"/>
      <c r="AE31" s="2016">
        <v>391</v>
      </c>
      <c r="AF31" s="2017"/>
      <c r="AG31" s="2017"/>
      <c r="AH31" s="2018"/>
    </row>
    <row r="32" spans="1:34" s="30" customFormat="1" ht="17.25" customHeight="1">
      <c r="A32" s="126"/>
      <c r="B32" s="1051" t="s">
        <v>663</v>
      </c>
      <c r="C32" s="2016"/>
      <c r="D32" s="2017"/>
      <c r="E32" s="2017"/>
      <c r="F32" s="2018"/>
      <c r="G32" s="2016"/>
      <c r="H32" s="2017"/>
      <c r="I32" s="2017"/>
      <c r="J32" s="2018"/>
      <c r="K32" s="2016"/>
      <c r="L32" s="2017"/>
      <c r="M32" s="2017"/>
      <c r="N32" s="2018"/>
      <c r="O32" s="2016"/>
      <c r="P32" s="2017"/>
      <c r="Q32" s="2017"/>
      <c r="R32" s="2018"/>
      <c r="S32" s="2016"/>
      <c r="T32" s="2017"/>
      <c r="U32" s="2017"/>
      <c r="V32" s="2018"/>
      <c r="W32" s="2016"/>
      <c r="X32" s="2017"/>
      <c r="Y32" s="2017"/>
      <c r="Z32" s="2018"/>
      <c r="AA32" s="2016"/>
      <c r="AB32" s="2017"/>
      <c r="AC32" s="2017"/>
      <c r="AD32" s="2018"/>
      <c r="AE32" s="2016">
        <v>-4</v>
      </c>
      <c r="AF32" s="2017"/>
      <c r="AG32" s="2017"/>
      <c r="AH32" s="2018"/>
    </row>
    <row r="33" spans="1:34" s="30" customFormat="1" ht="17.25" customHeight="1">
      <c r="A33" s="126"/>
      <c r="B33" s="1051" t="s">
        <v>531</v>
      </c>
      <c r="C33" s="2016"/>
      <c r="D33" s="2017"/>
      <c r="E33" s="2017"/>
      <c r="F33" s="2018"/>
      <c r="G33" s="2016"/>
      <c r="H33" s="2017"/>
      <c r="I33" s="2017"/>
      <c r="J33" s="2018"/>
      <c r="K33" s="2016"/>
      <c r="L33" s="2017"/>
      <c r="M33" s="2017"/>
      <c r="N33" s="2018"/>
      <c r="O33" s="2016"/>
      <c r="P33" s="2017"/>
      <c r="Q33" s="2017"/>
      <c r="R33" s="2018"/>
      <c r="S33" s="2016"/>
      <c r="T33" s="2017"/>
      <c r="U33" s="2017"/>
      <c r="V33" s="2018"/>
      <c r="W33" s="2016"/>
      <c r="X33" s="2017"/>
      <c r="Y33" s="2017"/>
      <c r="Z33" s="2018"/>
      <c r="AA33" s="2016"/>
      <c r="AB33" s="2017"/>
      <c r="AC33" s="2017"/>
      <c r="AD33" s="2018"/>
      <c r="AE33" s="2016">
        <v>0</v>
      </c>
      <c r="AF33" s="2017"/>
      <c r="AG33" s="2017"/>
      <c r="AH33" s="2018"/>
    </row>
    <row r="34" spans="1:34" s="30" customFormat="1" ht="17.25" customHeight="1">
      <c r="A34" s="126"/>
      <c r="B34" s="1051" t="s">
        <v>414</v>
      </c>
      <c r="C34" s="2016"/>
      <c r="D34" s="2017"/>
      <c r="E34" s="2017"/>
      <c r="F34" s="2018"/>
      <c r="G34" s="2016"/>
      <c r="H34" s="2017"/>
      <c r="I34" s="2017"/>
      <c r="J34" s="2018"/>
      <c r="K34" s="2016"/>
      <c r="L34" s="2017"/>
      <c r="M34" s="2017"/>
      <c r="N34" s="2018"/>
      <c r="O34" s="2016"/>
      <c r="P34" s="2017"/>
      <c r="Q34" s="2017"/>
      <c r="R34" s="2018"/>
      <c r="S34" s="2016"/>
      <c r="T34" s="2017"/>
      <c r="U34" s="2017"/>
      <c r="V34" s="2018"/>
      <c r="W34" s="2016"/>
      <c r="X34" s="2017"/>
      <c r="Y34" s="2017"/>
      <c r="Z34" s="2018"/>
      <c r="AA34" s="2016"/>
      <c r="AB34" s="2017"/>
      <c r="AC34" s="2017"/>
      <c r="AD34" s="2018"/>
      <c r="AE34" s="2016"/>
      <c r="AF34" s="2017"/>
      <c r="AG34" s="2017"/>
      <c r="AH34" s="2018"/>
    </row>
    <row r="35" spans="1:34" s="30" customFormat="1" ht="17.25" customHeight="1">
      <c r="A35" s="1045"/>
      <c r="B35" s="1056" t="s">
        <v>421</v>
      </c>
      <c r="C35" s="2019">
        <v>-328</v>
      </c>
      <c r="D35" s="2020"/>
      <c r="E35" s="2020"/>
      <c r="F35" s="2021"/>
      <c r="G35" s="2019">
        <v>-22</v>
      </c>
      <c r="H35" s="2020"/>
      <c r="I35" s="2020"/>
      <c r="J35" s="2021"/>
      <c r="K35" s="2019"/>
      <c r="L35" s="2020"/>
      <c r="M35" s="2020"/>
      <c r="N35" s="2021"/>
      <c r="O35" s="2019"/>
      <c r="P35" s="2020"/>
      <c r="Q35" s="2020"/>
      <c r="R35" s="2021"/>
      <c r="S35" s="2019">
        <v>-351</v>
      </c>
      <c r="T35" s="2020"/>
      <c r="U35" s="2020"/>
      <c r="V35" s="2021"/>
      <c r="W35" s="2019"/>
      <c r="X35" s="2020"/>
      <c r="Y35" s="2020"/>
      <c r="Z35" s="2021"/>
      <c r="AA35" s="2019">
        <v>48</v>
      </c>
      <c r="AB35" s="2020"/>
      <c r="AC35" s="2020"/>
      <c r="AD35" s="2021"/>
      <c r="AE35" s="2019">
        <v>-303</v>
      </c>
      <c r="AF35" s="2020"/>
      <c r="AG35" s="2020"/>
      <c r="AH35" s="2021"/>
    </row>
    <row r="36" spans="1:34" s="30" customFormat="1" ht="17.25" customHeight="1">
      <c r="A36" s="1049"/>
      <c r="B36" s="1061" t="s">
        <v>299</v>
      </c>
      <c r="C36" s="2022"/>
      <c r="D36" s="2023"/>
      <c r="E36" s="2023"/>
      <c r="F36" s="2024"/>
      <c r="G36" s="2022"/>
      <c r="H36" s="2023"/>
      <c r="I36" s="2023"/>
      <c r="J36" s="2024"/>
      <c r="K36" s="2022"/>
      <c r="L36" s="2023"/>
      <c r="M36" s="2023"/>
      <c r="N36" s="2024"/>
      <c r="O36" s="2022"/>
      <c r="P36" s="2023"/>
      <c r="Q36" s="2023"/>
      <c r="R36" s="2024"/>
      <c r="S36" s="2022"/>
      <c r="T36" s="2023"/>
      <c r="U36" s="2023"/>
      <c r="V36" s="2024"/>
      <c r="W36" s="2022"/>
      <c r="X36" s="2023"/>
      <c r="Y36" s="2023"/>
      <c r="Z36" s="2024"/>
      <c r="AA36" s="2022"/>
      <c r="AB36" s="2023"/>
      <c r="AC36" s="2023"/>
      <c r="AD36" s="2024"/>
      <c r="AE36" s="2022"/>
      <c r="AF36" s="2023"/>
      <c r="AG36" s="2023"/>
      <c r="AH36" s="2024"/>
    </row>
    <row r="37" spans="1:34" s="30" customFormat="1" ht="17.25" customHeight="1">
      <c r="A37" s="126" t="s">
        <v>758</v>
      </c>
      <c r="B37" s="1066"/>
      <c r="C37" s="2016">
        <v>-328</v>
      </c>
      <c r="D37" s="2017"/>
      <c r="E37" s="2017"/>
      <c r="F37" s="2018"/>
      <c r="G37" s="2016">
        <v>-22</v>
      </c>
      <c r="H37" s="2017"/>
      <c r="I37" s="2017"/>
      <c r="J37" s="2018"/>
      <c r="K37" s="2016"/>
      <c r="L37" s="2017"/>
      <c r="M37" s="2017"/>
      <c r="N37" s="2018"/>
      <c r="O37" s="2016"/>
      <c r="P37" s="2017"/>
      <c r="Q37" s="2017"/>
      <c r="R37" s="2018"/>
      <c r="S37" s="2016">
        <v>-351</v>
      </c>
      <c r="T37" s="2017"/>
      <c r="U37" s="2017"/>
      <c r="V37" s="2018"/>
      <c r="W37" s="2016"/>
      <c r="X37" s="2017"/>
      <c r="Y37" s="2017"/>
      <c r="Z37" s="2018"/>
      <c r="AA37" s="2016">
        <v>48</v>
      </c>
      <c r="AB37" s="2017"/>
      <c r="AC37" s="2017"/>
      <c r="AD37" s="2018"/>
      <c r="AE37" s="2016">
        <v>-63</v>
      </c>
      <c r="AF37" s="2017"/>
      <c r="AG37" s="2017"/>
      <c r="AH37" s="2018"/>
    </row>
    <row r="38" spans="1:34" s="30" customFormat="1" ht="17.25" customHeight="1">
      <c r="A38" s="126" t="s">
        <v>300</v>
      </c>
      <c r="B38" s="1066"/>
      <c r="C38" s="2016">
        <v>3501</v>
      </c>
      <c r="D38" s="2017"/>
      <c r="E38" s="2017"/>
      <c r="F38" s="2018"/>
      <c r="G38" s="2016">
        <v>-22</v>
      </c>
      <c r="H38" s="2017"/>
      <c r="I38" s="2017"/>
      <c r="J38" s="2018"/>
      <c r="K38" s="2016">
        <v>1862</v>
      </c>
      <c r="L38" s="2017"/>
      <c r="M38" s="2017"/>
      <c r="N38" s="2018"/>
      <c r="O38" s="2016"/>
      <c r="P38" s="2017"/>
      <c r="Q38" s="2017"/>
      <c r="R38" s="2018"/>
      <c r="S38" s="2016">
        <v>5341</v>
      </c>
      <c r="T38" s="2017"/>
      <c r="U38" s="2017"/>
      <c r="V38" s="2018"/>
      <c r="W38" s="2016"/>
      <c r="X38" s="2017"/>
      <c r="Y38" s="2017"/>
      <c r="Z38" s="2018"/>
      <c r="AA38" s="2016">
        <v>285</v>
      </c>
      <c r="AB38" s="2017"/>
      <c r="AC38" s="2017"/>
      <c r="AD38" s="2018"/>
      <c r="AE38" s="2016">
        <v>28983</v>
      </c>
      <c r="AF38" s="2017"/>
      <c r="AG38" s="2017"/>
      <c r="AH38" s="2018"/>
    </row>
    <row r="39" spans="1:32" s="30" customFormat="1" ht="17.25" customHeight="1">
      <c r="A39" s="45" t="s">
        <v>302</v>
      </c>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row>
    <row r="40" spans="1:32" s="30" customFormat="1" ht="17.25" customHeight="1">
      <c r="A40" s="45" t="s">
        <v>303</v>
      </c>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row>
    <row r="41" s="30" customFormat="1" ht="17.25" customHeight="1"/>
    <row r="42" s="30" customFormat="1" ht="17.25" customHeight="1"/>
    <row r="43" spans="3:32" ht="17.25" customHeight="1">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row>
    <row r="44" spans="3:32" ht="17.25" customHeight="1">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row>
    <row r="45" spans="3:32" ht="17.25" customHeight="1">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row>
  </sheetData>
  <mergeCells count="161">
    <mergeCell ref="AA8:AF8"/>
    <mergeCell ref="A3:AF3"/>
    <mergeCell ref="C6:AF6"/>
    <mergeCell ref="T1:AH1"/>
    <mergeCell ref="AB9:AE9"/>
    <mergeCell ref="C7:H8"/>
    <mergeCell ref="I7:N8"/>
    <mergeCell ref="O7:T8"/>
    <mergeCell ref="D9:G9"/>
    <mergeCell ref="J9:M9"/>
    <mergeCell ref="P9:S9"/>
    <mergeCell ref="V9:Y9"/>
    <mergeCell ref="U7:Z8"/>
    <mergeCell ref="AA7:AF7"/>
    <mergeCell ref="AB10:AE10"/>
    <mergeCell ref="D11:G11"/>
    <mergeCell ref="J11:M11"/>
    <mergeCell ref="P11:S11"/>
    <mergeCell ref="V11:Y11"/>
    <mergeCell ref="AB11:AE11"/>
    <mergeCell ref="D10:G10"/>
    <mergeCell ref="J10:M10"/>
    <mergeCell ref="P10:S10"/>
    <mergeCell ref="V10:Y10"/>
    <mergeCell ref="AB12:AE12"/>
    <mergeCell ref="D13:G13"/>
    <mergeCell ref="J13:M13"/>
    <mergeCell ref="P13:S13"/>
    <mergeCell ref="V13:Y13"/>
    <mergeCell ref="AB13:AE13"/>
    <mergeCell ref="D12:G12"/>
    <mergeCell ref="J12:M12"/>
    <mergeCell ref="P12:S12"/>
    <mergeCell ref="V12:Y12"/>
    <mergeCell ref="AB14:AE14"/>
    <mergeCell ref="D15:G15"/>
    <mergeCell ref="J15:M15"/>
    <mergeCell ref="P15:S15"/>
    <mergeCell ref="V15:Y15"/>
    <mergeCell ref="AB15:AE15"/>
    <mergeCell ref="D14:G14"/>
    <mergeCell ref="J14:M14"/>
    <mergeCell ref="P14:S14"/>
    <mergeCell ref="V14:Y14"/>
    <mergeCell ref="AB16:AE16"/>
    <mergeCell ref="D17:G18"/>
    <mergeCell ref="J17:M18"/>
    <mergeCell ref="P17:S18"/>
    <mergeCell ref="V17:Y18"/>
    <mergeCell ref="AB17:AE18"/>
    <mergeCell ref="D16:G16"/>
    <mergeCell ref="J16:M16"/>
    <mergeCell ref="P16:S16"/>
    <mergeCell ref="V16:Y16"/>
    <mergeCell ref="AB19:AE19"/>
    <mergeCell ref="D20:G20"/>
    <mergeCell ref="J20:M20"/>
    <mergeCell ref="P20:S20"/>
    <mergeCell ref="V20:Y20"/>
    <mergeCell ref="AB20:AE20"/>
    <mergeCell ref="D19:G19"/>
    <mergeCell ref="J19:M19"/>
    <mergeCell ref="P19:S19"/>
    <mergeCell ref="V19:Y19"/>
    <mergeCell ref="S24:V26"/>
    <mergeCell ref="AE23:AH26"/>
    <mergeCell ref="AA23:AD26"/>
    <mergeCell ref="W23:Z26"/>
    <mergeCell ref="C23:V23"/>
    <mergeCell ref="C24:F26"/>
    <mergeCell ref="G24:J26"/>
    <mergeCell ref="K24:N26"/>
    <mergeCell ref="O24:R26"/>
    <mergeCell ref="C27:F27"/>
    <mergeCell ref="C28:F28"/>
    <mergeCell ref="C29:F29"/>
    <mergeCell ref="C30:F30"/>
    <mergeCell ref="C37:F37"/>
    <mergeCell ref="C38:F38"/>
    <mergeCell ref="C35:F36"/>
    <mergeCell ref="C31:F31"/>
    <mergeCell ref="C32:F32"/>
    <mergeCell ref="C33:F33"/>
    <mergeCell ref="C34:F34"/>
    <mergeCell ref="G27:J27"/>
    <mergeCell ref="K27:N27"/>
    <mergeCell ref="O27:R27"/>
    <mergeCell ref="S27:V27"/>
    <mergeCell ref="W27:Z27"/>
    <mergeCell ref="AA27:AD27"/>
    <mergeCell ref="AE27:AH27"/>
    <mergeCell ref="G28:J28"/>
    <mergeCell ref="K28:N28"/>
    <mergeCell ref="O28:R28"/>
    <mergeCell ref="S28:V28"/>
    <mergeCell ref="W28:Z28"/>
    <mergeCell ref="AA28:AD28"/>
    <mergeCell ref="AE28:AH28"/>
    <mergeCell ref="G29:J29"/>
    <mergeCell ref="K29:N29"/>
    <mergeCell ref="O29:R29"/>
    <mergeCell ref="S29:V29"/>
    <mergeCell ref="W29:Z29"/>
    <mergeCell ref="AA29:AD29"/>
    <mergeCell ref="AE29:AH29"/>
    <mergeCell ref="G30:J30"/>
    <mergeCell ref="K30:N30"/>
    <mergeCell ref="O30:R30"/>
    <mergeCell ref="S30:V30"/>
    <mergeCell ref="W30:Z30"/>
    <mergeCell ref="AA30:AD30"/>
    <mergeCell ref="AE30:AH30"/>
    <mergeCell ref="G31:J31"/>
    <mergeCell ref="K31:N31"/>
    <mergeCell ref="O31:R31"/>
    <mergeCell ref="S31:V31"/>
    <mergeCell ref="W31:Z31"/>
    <mergeCell ref="AA31:AD31"/>
    <mergeCell ref="AE31:AH31"/>
    <mergeCell ref="G32:J32"/>
    <mergeCell ref="K32:N32"/>
    <mergeCell ref="O32:R32"/>
    <mergeCell ref="S32:V32"/>
    <mergeCell ref="W32:Z32"/>
    <mergeCell ref="AA32:AD32"/>
    <mergeCell ref="AE32:AH32"/>
    <mergeCell ref="G33:J33"/>
    <mergeCell ref="K33:N33"/>
    <mergeCell ref="O33:R33"/>
    <mergeCell ref="S33:V33"/>
    <mergeCell ref="AE35:AH36"/>
    <mergeCell ref="G34:J34"/>
    <mergeCell ref="K34:N34"/>
    <mergeCell ref="O34:R34"/>
    <mergeCell ref="S34:V34"/>
    <mergeCell ref="W33:Z33"/>
    <mergeCell ref="AA33:AD33"/>
    <mergeCell ref="AE33:AH33"/>
    <mergeCell ref="W34:Z34"/>
    <mergeCell ref="AA34:AD34"/>
    <mergeCell ref="AE34:AH34"/>
    <mergeCell ref="G38:J38"/>
    <mergeCell ref="K38:N38"/>
    <mergeCell ref="O38:R38"/>
    <mergeCell ref="G35:J36"/>
    <mergeCell ref="K35:N36"/>
    <mergeCell ref="O35:R36"/>
    <mergeCell ref="G37:J37"/>
    <mergeCell ref="K37:N37"/>
    <mergeCell ref="O37:R37"/>
    <mergeCell ref="S37:V37"/>
    <mergeCell ref="S38:V38"/>
    <mergeCell ref="W35:Z36"/>
    <mergeCell ref="AA35:AD36"/>
    <mergeCell ref="W37:Z37"/>
    <mergeCell ref="AA37:AD37"/>
    <mergeCell ref="S35:V36"/>
    <mergeCell ref="AE37:AH37"/>
    <mergeCell ref="W38:Z38"/>
    <mergeCell ref="AA38:AD38"/>
    <mergeCell ref="AE38:AH38"/>
  </mergeCells>
  <printOptions/>
  <pageMargins left="0.5905511811023623" right="0.5905511811023623" top="0.984251968503937" bottom="0.5905511811023623" header="0.5118110236220472" footer="0.31496062992125984"/>
  <pageSetup orientation="portrait" paperSize="9" r:id="rId2"/>
  <headerFooter alignWithMargins="0">
    <oddHeader>&amp;C&amp;A</oddHeader>
  </headerFooter>
  <drawing r:id="rId1"/>
</worksheet>
</file>

<file path=xl/worksheets/sheet42.xml><?xml version="1.0" encoding="utf-8"?>
<worksheet xmlns="http://schemas.openxmlformats.org/spreadsheetml/2006/main" xmlns:r="http://schemas.openxmlformats.org/officeDocument/2006/relationships">
  <dimension ref="B2:I29"/>
  <sheetViews>
    <sheetView workbookViewId="0" topLeftCell="A1">
      <selection activeCell="I9" sqref="I9"/>
    </sheetView>
  </sheetViews>
  <sheetFormatPr defaultColWidth="9.00390625" defaultRowHeight="13.5"/>
  <cols>
    <col min="1" max="1" width="1.625" style="30" customWidth="1"/>
    <col min="2" max="2" width="3.625" style="30" customWidth="1"/>
    <col min="3" max="3" width="20.625" style="30" customWidth="1"/>
    <col min="4" max="9" width="10.625" style="30" customWidth="1"/>
    <col min="10" max="16384" width="9.00390625" style="30" customWidth="1"/>
  </cols>
  <sheetData>
    <row r="1" ht="12" customHeight="1"/>
    <row r="2" spans="2:8" ht="19.5" customHeight="1">
      <c r="B2" s="1583" t="s">
        <v>304</v>
      </c>
      <c r="C2" s="1583"/>
      <c r="D2" s="1583"/>
      <c r="E2" s="1583"/>
      <c r="F2" s="1583"/>
      <c r="G2" s="1583"/>
      <c r="H2" s="1583"/>
    </row>
    <row r="3" ht="12" customHeight="1"/>
    <row r="4" spans="2:8" ht="12" customHeight="1">
      <c r="B4" s="30" t="s">
        <v>305</v>
      </c>
      <c r="H4" s="1067" t="s">
        <v>753</v>
      </c>
    </row>
    <row r="5" spans="2:8" ht="24.75" customHeight="1">
      <c r="B5" s="2037"/>
      <c r="C5" s="2038"/>
      <c r="D5" s="2032" t="s">
        <v>585</v>
      </c>
      <c r="E5" s="2033"/>
      <c r="F5" s="2033"/>
      <c r="G5" s="2033"/>
      <c r="H5" s="2034"/>
    </row>
    <row r="6" spans="2:8" s="1068" customFormat="1" ht="24.75" customHeight="1">
      <c r="B6" s="2039"/>
      <c r="C6" s="2036"/>
      <c r="D6" s="1069" t="s">
        <v>516</v>
      </c>
      <c r="E6" s="1069" t="s">
        <v>517</v>
      </c>
      <c r="F6" s="1069" t="s">
        <v>518</v>
      </c>
      <c r="G6" s="1069" t="s">
        <v>519</v>
      </c>
      <c r="H6" s="1069" t="s">
        <v>520</v>
      </c>
    </row>
    <row r="7" spans="2:8" ht="24.75" customHeight="1">
      <c r="B7" s="1070" t="s">
        <v>306</v>
      </c>
      <c r="C7" s="1070"/>
      <c r="D7" s="554">
        <v>9101</v>
      </c>
      <c r="E7" s="554">
        <v>6418</v>
      </c>
      <c r="F7" s="554">
        <v>12732</v>
      </c>
      <c r="G7" s="554">
        <v>-90</v>
      </c>
      <c r="H7" s="554">
        <v>28161</v>
      </c>
    </row>
    <row r="8" spans="2:8" ht="24.75" customHeight="1">
      <c r="B8" s="2042" t="s">
        <v>611</v>
      </c>
      <c r="C8" s="2043"/>
      <c r="D8" s="1071"/>
      <c r="E8" s="1071"/>
      <c r="F8" s="1071"/>
      <c r="G8" s="1071"/>
      <c r="H8" s="1071"/>
    </row>
    <row r="9" spans="2:8" ht="24.75" customHeight="1">
      <c r="B9" s="1047"/>
      <c r="C9" s="1072" t="s">
        <v>529</v>
      </c>
      <c r="D9" s="1073"/>
      <c r="E9" s="1073"/>
      <c r="F9" s="1073">
        <v>-201</v>
      </c>
      <c r="G9" s="1073"/>
      <c r="H9" s="1073">
        <v>-201</v>
      </c>
    </row>
    <row r="10" spans="2:8" ht="24.75" customHeight="1">
      <c r="B10" s="1047"/>
      <c r="C10" s="1074" t="s">
        <v>77</v>
      </c>
      <c r="D10" s="1075"/>
      <c r="E10" s="1075"/>
      <c r="F10" s="1075">
        <v>666</v>
      </c>
      <c r="G10" s="1075"/>
      <c r="H10" s="1075">
        <v>666</v>
      </c>
    </row>
    <row r="11" spans="2:8" ht="24.75" customHeight="1">
      <c r="B11" s="1047"/>
      <c r="C11" s="1074" t="s">
        <v>663</v>
      </c>
      <c r="D11" s="1075"/>
      <c r="E11" s="1075"/>
      <c r="F11" s="1075"/>
      <c r="G11" s="1075">
        <v>-7</v>
      </c>
      <c r="H11" s="1075">
        <v>-7</v>
      </c>
    </row>
    <row r="12" spans="2:8" ht="24.75" customHeight="1">
      <c r="B12" s="1047"/>
      <c r="C12" s="1074" t="s">
        <v>531</v>
      </c>
      <c r="D12" s="1075"/>
      <c r="E12" s="1075">
        <v>-0.1</v>
      </c>
      <c r="F12" s="1075"/>
      <c r="G12" s="1075">
        <v>0</v>
      </c>
      <c r="H12" s="1075">
        <v>0</v>
      </c>
    </row>
    <row r="13" spans="2:8" ht="24.75" customHeight="1">
      <c r="B13" s="1047"/>
      <c r="C13" s="1076" t="s">
        <v>307</v>
      </c>
      <c r="D13" s="1075"/>
      <c r="E13" s="1075"/>
      <c r="F13" s="1075">
        <v>-1</v>
      </c>
      <c r="G13" s="1075"/>
      <c r="H13" s="1075">
        <v>-1</v>
      </c>
    </row>
    <row r="14" spans="2:8" ht="38.25" customHeight="1">
      <c r="B14" s="1049"/>
      <c r="C14" s="1077" t="s">
        <v>308</v>
      </c>
      <c r="D14" s="1078"/>
      <c r="E14" s="1078"/>
      <c r="F14" s="1078"/>
      <c r="G14" s="1078"/>
      <c r="H14" s="1078"/>
    </row>
    <row r="15" spans="2:8" ht="24.75" customHeight="1">
      <c r="B15" s="1309" t="s">
        <v>309</v>
      </c>
      <c r="C15" s="1310"/>
      <c r="D15" s="554" t="s">
        <v>620</v>
      </c>
      <c r="E15" s="554">
        <v>-0.1</v>
      </c>
      <c r="F15" s="554">
        <v>463</v>
      </c>
      <c r="G15" s="554">
        <v>-6</v>
      </c>
      <c r="H15" s="554">
        <v>456</v>
      </c>
    </row>
    <row r="16" spans="2:8" ht="24.75" customHeight="1">
      <c r="B16" s="1070" t="s">
        <v>310</v>
      </c>
      <c r="C16" s="1070"/>
      <c r="D16" s="554">
        <v>9101</v>
      </c>
      <c r="E16" s="554">
        <v>6418</v>
      </c>
      <c r="F16" s="554">
        <v>13195</v>
      </c>
      <c r="G16" s="554">
        <v>-97</v>
      </c>
      <c r="H16" s="554">
        <v>28617</v>
      </c>
    </row>
    <row r="17" ht="24.75" customHeight="1">
      <c r="I17" s="219" t="s">
        <v>753</v>
      </c>
    </row>
    <row r="18" spans="2:9" ht="24.75" customHeight="1">
      <c r="B18" s="2037"/>
      <c r="C18" s="2038"/>
      <c r="D18" s="2032" t="s">
        <v>599</v>
      </c>
      <c r="E18" s="2033"/>
      <c r="F18" s="2033"/>
      <c r="G18" s="2034"/>
      <c r="H18" s="2035" t="s">
        <v>460</v>
      </c>
      <c r="I18" s="2040" t="s">
        <v>461</v>
      </c>
    </row>
    <row r="19" spans="2:9" ht="36.75" customHeight="1">
      <c r="B19" s="2039"/>
      <c r="C19" s="2036"/>
      <c r="D19" s="1079" t="s">
        <v>311</v>
      </c>
      <c r="E19" s="1079" t="s">
        <v>601</v>
      </c>
      <c r="F19" s="1079" t="s">
        <v>312</v>
      </c>
      <c r="G19" s="1079" t="s">
        <v>313</v>
      </c>
      <c r="H19" s="2036"/>
      <c r="I19" s="2041"/>
    </row>
    <row r="20" spans="2:9" ht="24.75" customHeight="1">
      <c r="B20" s="1070" t="s">
        <v>306</v>
      </c>
      <c r="C20" s="1070"/>
      <c r="D20" s="554">
        <v>5848</v>
      </c>
      <c r="E20" s="554" t="s">
        <v>314</v>
      </c>
      <c r="F20" s="554">
        <v>2711</v>
      </c>
      <c r="G20" s="554">
        <v>8559</v>
      </c>
      <c r="H20" s="554" t="s">
        <v>314</v>
      </c>
      <c r="I20" s="554">
        <v>36720</v>
      </c>
    </row>
    <row r="21" spans="2:9" ht="24.75" customHeight="1">
      <c r="B21" s="2042" t="s">
        <v>611</v>
      </c>
      <c r="C21" s="2043"/>
      <c r="D21" s="1071"/>
      <c r="E21" s="1071"/>
      <c r="F21" s="1071"/>
      <c r="G21" s="1071"/>
      <c r="H21" s="1071"/>
      <c r="I21" s="1071"/>
    </row>
    <row r="22" spans="2:9" ht="24.75" customHeight="1">
      <c r="B22" s="1047"/>
      <c r="C22" s="1072" t="s">
        <v>529</v>
      </c>
      <c r="D22" s="1073"/>
      <c r="E22" s="1073"/>
      <c r="F22" s="1073"/>
      <c r="G22" s="1073"/>
      <c r="H22" s="1073"/>
      <c r="I22" s="1075">
        <v>-201</v>
      </c>
    </row>
    <row r="23" spans="2:9" ht="24.75" customHeight="1">
      <c r="B23" s="1047"/>
      <c r="C23" s="1074" t="s">
        <v>77</v>
      </c>
      <c r="D23" s="1075"/>
      <c r="E23" s="1075"/>
      <c r="F23" s="1075"/>
      <c r="G23" s="1075"/>
      <c r="H23" s="1075"/>
      <c r="I23" s="1075">
        <v>666</v>
      </c>
    </row>
    <row r="24" spans="2:9" ht="24.75" customHeight="1">
      <c r="B24" s="1047"/>
      <c r="C24" s="1074" t="s">
        <v>663</v>
      </c>
      <c r="D24" s="1075"/>
      <c r="E24" s="1075"/>
      <c r="F24" s="1075"/>
      <c r="G24" s="1075"/>
      <c r="H24" s="1075"/>
      <c r="I24" s="1075">
        <v>-7</v>
      </c>
    </row>
    <row r="25" spans="2:9" ht="24.75" customHeight="1">
      <c r="B25" s="1047"/>
      <c r="C25" s="1074" t="s">
        <v>531</v>
      </c>
      <c r="D25" s="1075"/>
      <c r="E25" s="1075"/>
      <c r="F25" s="1075"/>
      <c r="G25" s="1075"/>
      <c r="H25" s="1075"/>
      <c r="I25" s="1075">
        <v>0</v>
      </c>
    </row>
    <row r="26" spans="2:9" ht="24.75" customHeight="1">
      <c r="B26" s="1047"/>
      <c r="C26" s="1076" t="s">
        <v>307</v>
      </c>
      <c r="D26" s="1075"/>
      <c r="E26" s="1075"/>
      <c r="F26" s="1075"/>
      <c r="G26" s="1075"/>
      <c r="H26" s="1075"/>
      <c r="I26" s="1075">
        <v>-1</v>
      </c>
    </row>
    <row r="27" spans="2:9" ht="37.5" customHeight="1">
      <c r="B27" s="1049"/>
      <c r="C27" s="1077" t="s">
        <v>308</v>
      </c>
      <c r="D27" s="1078">
        <v>-2407</v>
      </c>
      <c r="E27" s="1078">
        <v>-0.1</v>
      </c>
      <c r="F27" s="1078">
        <v>1</v>
      </c>
      <c r="G27" s="1078">
        <v>-2406</v>
      </c>
      <c r="H27" s="1078" t="s">
        <v>620</v>
      </c>
      <c r="I27" s="1078">
        <v>-2406</v>
      </c>
    </row>
    <row r="28" spans="2:9" ht="24.75" customHeight="1">
      <c r="B28" s="1309" t="s">
        <v>309</v>
      </c>
      <c r="C28" s="1310"/>
      <c r="D28" s="554">
        <v>-2407</v>
      </c>
      <c r="E28" s="554">
        <v>-0.1</v>
      </c>
      <c r="F28" s="554">
        <v>1</v>
      </c>
      <c r="G28" s="554">
        <v>-2406</v>
      </c>
      <c r="H28" s="554" t="s">
        <v>620</v>
      </c>
      <c r="I28" s="554">
        <v>-1950</v>
      </c>
    </row>
    <row r="29" spans="2:9" ht="24.75" customHeight="1">
      <c r="B29" s="1070" t="s">
        <v>310</v>
      </c>
      <c r="C29" s="1070"/>
      <c r="D29" s="554">
        <v>3440</v>
      </c>
      <c r="E29" s="554">
        <v>-0.1</v>
      </c>
      <c r="F29" s="554">
        <v>2712</v>
      </c>
      <c r="G29" s="554">
        <v>6152</v>
      </c>
      <c r="H29" s="554" t="s">
        <v>314</v>
      </c>
      <c r="I29" s="554">
        <v>34770</v>
      </c>
    </row>
  </sheetData>
  <mergeCells count="11">
    <mergeCell ref="I18:I19"/>
    <mergeCell ref="B21:C21"/>
    <mergeCell ref="B8:C8"/>
    <mergeCell ref="B2:H2"/>
    <mergeCell ref="B28:C28"/>
    <mergeCell ref="D18:G18"/>
    <mergeCell ref="H18:H19"/>
    <mergeCell ref="D5:H5"/>
    <mergeCell ref="B15:C15"/>
    <mergeCell ref="B5:C6"/>
    <mergeCell ref="B18:C19"/>
  </mergeCells>
  <printOptions/>
  <pageMargins left="0.7874015748031497" right="0.3937007874015748" top="0.7874015748031497" bottom="0.3937007874015748" header="0.5118110236220472" footer="0.5118110236220472"/>
  <pageSetup horizontalDpi="600" verticalDpi="600" orientation="portrait" paperSize="9" scale="98" r:id="rId1"/>
  <headerFooter alignWithMargins="0">
    <oddHeader>&amp;R&amp;"ＭＳ Ｐ明朝,標準"0594南日本銀行&amp;"ＭＳ Ｐゴシック,標準"
</oddHeader>
  </headerFooter>
</worksheet>
</file>

<file path=xl/worksheets/sheet43.xml><?xml version="1.0" encoding="utf-8"?>
<worksheet xmlns="http://schemas.openxmlformats.org/spreadsheetml/2006/main" xmlns:r="http://schemas.openxmlformats.org/officeDocument/2006/relationships">
  <sheetPr>
    <pageSetUpPr fitToPage="1"/>
  </sheetPr>
  <dimension ref="A2:Y33"/>
  <sheetViews>
    <sheetView workbookViewId="0" topLeftCell="A1">
      <selection activeCell="A2" sqref="A2"/>
    </sheetView>
  </sheetViews>
  <sheetFormatPr defaultColWidth="9.00390625" defaultRowHeight="18" customHeight="1"/>
  <cols>
    <col min="1" max="1" width="1.75390625" style="1080" customWidth="1"/>
    <col min="2" max="2" width="21.50390625" style="1080" customWidth="1"/>
    <col min="3" max="7" width="14.75390625" style="1080" customWidth="1"/>
    <col min="8" max="8" width="2.25390625" style="1080" customWidth="1"/>
    <col min="9" max="16" width="3.375" style="1080" customWidth="1"/>
    <col min="17" max="17" width="1.75390625" style="1080" customWidth="1"/>
    <col min="18" max="18" width="3.125" style="1080" customWidth="1"/>
    <col min="19" max="24" width="3.00390625" style="1080" customWidth="1"/>
    <col min="25" max="16384" width="9.00390625" style="1080" customWidth="1"/>
  </cols>
  <sheetData>
    <row r="1" ht="11.25" customHeight="1"/>
    <row r="2" spans="2:24" ht="18" customHeight="1">
      <c r="B2" s="2045"/>
      <c r="C2" s="2045"/>
      <c r="D2" s="2046" t="s">
        <v>316</v>
      </c>
      <c r="E2" s="2046"/>
      <c r="F2" s="2044" t="s">
        <v>148</v>
      </c>
      <c r="G2" s="2044"/>
      <c r="H2" s="2044"/>
      <c r="I2" s="1082"/>
      <c r="J2" s="1082"/>
      <c r="S2" s="1083"/>
      <c r="T2" s="1083"/>
      <c r="U2" s="1083"/>
      <c r="V2" s="1083"/>
      <c r="W2" s="1083"/>
      <c r="X2" s="1083"/>
    </row>
    <row r="3" spans="2:24" ht="10.5" customHeight="1">
      <c r="B3" s="2045"/>
      <c r="C3" s="2045"/>
      <c r="D3" s="1081"/>
      <c r="E3" s="1081"/>
      <c r="F3" s="2044"/>
      <c r="G3" s="2044"/>
      <c r="H3" s="2044"/>
      <c r="I3" s="1082"/>
      <c r="J3" s="1082"/>
      <c r="K3" s="1082"/>
      <c r="L3" s="1084"/>
      <c r="M3" s="1084"/>
      <c r="N3" s="1084"/>
      <c r="O3" s="1084"/>
      <c r="P3" s="1084"/>
      <c r="Q3" s="1084"/>
      <c r="S3" s="1083"/>
      <c r="T3" s="1083"/>
      <c r="U3" s="1083"/>
      <c r="V3" s="1083"/>
      <c r="W3" s="1083"/>
      <c r="X3" s="1083"/>
    </row>
    <row r="4" spans="2:24" ht="18.75" customHeight="1">
      <c r="B4" s="2045"/>
      <c r="C4" s="2045"/>
      <c r="D4" s="2046" t="s">
        <v>317</v>
      </c>
      <c r="E4" s="2046"/>
      <c r="F4" s="2044"/>
      <c r="G4" s="2044"/>
      <c r="H4" s="2044"/>
      <c r="I4" s="1082"/>
      <c r="J4" s="1082"/>
      <c r="K4" s="1084"/>
      <c r="L4" s="1084"/>
      <c r="M4" s="1084"/>
      <c r="N4" s="1084"/>
      <c r="O4" s="1084"/>
      <c r="P4" s="1084"/>
      <c r="S4" s="1083"/>
      <c r="T4" s="1083"/>
      <c r="U4" s="1083"/>
      <c r="V4" s="1083"/>
      <c r="W4" s="1083"/>
      <c r="X4" s="1083"/>
    </row>
    <row r="5" spans="2:7" ht="24.75" customHeight="1">
      <c r="B5" s="1085"/>
      <c r="G5" s="1086" t="s">
        <v>318</v>
      </c>
    </row>
    <row r="6" spans="1:16" s="1091" customFormat="1" ht="21" customHeight="1">
      <c r="A6" s="1087"/>
      <c r="B6" s="1088"/>
      <c r="C6" s="2047" t="s">
        <v>319</v>
      </c>
      <c r="D6" s="2048"/>
      <c r="E6" s="2048"/>
      <c r="F6" s="2048"/>
      <c r="G6" s="2048"/>
      <c r="H6" s="1089"/>
      <c r="I6" s="1090"/>
      <c r="J6" s="1090"/>
      <c r="K6" s="1090"/>
      <c r="L6" s="1090"/>
      <c r="M6" s="1090"/>
      <c r="N6" s="1090"/>
      <c r="O6" s="1090"/>
      <c r="P6" s="1090"/>
    </row>
    <row r="7" spans="1:25" s="1096" customFormat="1" ht="28.5" customHeight="1">
      <c r="A7" s="1089"/>
      <c r="B7" s="1090"/>
      <c r="C7" s="1092" t="s">
        <v>152</v>
      </c>
      <c r="D7" s="1093" t="s">
        <v>154</v>
      </c>
      <c r="E7" s="1093" t="s">
        <v>156</v>
      </c>
      <c r="F7" s="1093" t="s">
        <v>158</v>
      </c>
      <c r="G7" s="1094" t="s">
        <v>160</v>
      </c>
      <c r="H7" s="1089"/>
      <c r="I7" s="1090"/>
      <c r="J7" s="1090"/>
      <c r="K7" s="1090"/>
      <c r="L7" s="1090"/>
      <c r="M7" s="1090"/>
      <c r="N7" s="1090"/>
      <c r="O7" s="1090"/>
      <c r="P7" s="1090"/>
      <c r="Q7" s="1095"/>
      <c r="R7" s="1095"/>
      <c r="S7" s="1095"/>
      <c r="T7" s="1095"/>
      <c r="U7" s="1095"/>
      <c r="V7" s="1095"/>
      <c r="W7" s="1095"/>
      <c r="X7" s="1095"/>
      <c r="Y7" s="1095"/>
    </row>
    <row r="8" spans="1:16" s="1091" customFormat="1" ht="21" customHeight="1">
      <c r="A8" s="2057" t="s">
        <v>320</v>
      </c>
      <c r="B8" s="2058"/>
      <c r="C8" s="1097">
        <v>4537</v>
      </c>
      <c r="D8" s="1098">
        <v>3219</v>
      </c>
      <c r="E8" s="1098">
        <v>20382</v>
      </c>
      <c r="F8" s="1098">
        <v>-8</v>
      </c>
      <c r="G8" s="1099">
        <v>28130</v>
      </c>
      <c r="H8" s="1100"/>
      <c r="I8" s="1033"/>
      <c r="J8" s="1033"/>
      <c r="K8" s="1033"/>
      <c r="L8" s="1033"/>
      <c r="M8" s="1101"/>
      <c r="N8" s="1101"/>
      <c r="O8" s="1101"/>
      <c r="P8" s="1101"/>
    </row>
    <row r="9" spans="1:16" s="1091" customFormat="1" ht="21" customHeight="1">
      <c r="A9" s="2053" t="s">
        <v>321</v>
      </c>
      <c r="B9" s="2054"/>
      <c r="C9" s="1102"/>
      <c r="D9" s="1103"/>
      <c r="E9" s="1103"/>
      <c r="F9" s="1103"/>
      <c r="G9" s="1104"/>
      <c r="H9" s="1100"/>
      <c r="I9" s="1033"/>
      <c r="J9" s="1033"/>
      <c r="K9" s="1033"/>
      <c r="L9" s="1033"/>
      <c r="M9" s="1101"/>
      <c r="N9" s="1101"/>
      <c r="O9" s="1101"/>
      <c r="P9" s="1101"/>
    </row>
    <row r="10" spans="1:16" s="1091" customFormat="1" ht="21" customHeight="1">
      <c r="A10" s="1105"/>
      <c r="B10" s="1106" t="s">
        <v>322</v>
      </c>
      <c r="C10" s="1102" t="s">
        <v>323</v>
      </c>
      <c r="D10" s="1103" t="s">
        <v>323</v>
      </c>
      <c r="E10" s="1103">
        <v>-84</v>
      </c>
      <c r="F10" s="1103" t="s">
        <v>323</v>
      </c>
      <c r="G10" s="1104">
        <v>-84</v>
      </c>
      <c r="H10" s="1100"/>
      <c r="I10" s="1033"/>
      <c r="J10" s="1033"/>
      <c r="K10" s="1033"/>
      <c r="L10" s="1033"/>
      <c r="M10" s="1101"/>
      <c r="N10" s="1101"/>
      <c r="O10" s="1101"/>
      <c r="P10" s="1101"/>
    </row>
    <row r="11" spans="1:16" s="1091" customFormat="1" ht="21" customHeight="1">
      <c r="A11" s="1105"/>
      <c r="B11" s="1106" t="s">
        <v>324</v>
      </c>
      <c r="C11" s="1102" t="s">
        <v>325</v>
      </c>
      <c r="D11" s="1103" t="s">
        <v>325</v>
      </c>
      <c r="E11" s="1103">
        <v>-9</v>
      </c>
      <c r="F11" s="1103" t="s">
        <v>325</v>
      </c>
      <c r="G11" s="1104">
        <v>-9</v>
      </c>
      <c r="H11" s="1100"/>
      <c r="I11" s="1033"/>
      <c r="J11" s="1033"/>
      <c r="K11" s="1033"/>
      <c r="L11" s="1033"/>
      <c r="M11" s="1101"/>
      <c r="N11" s="1101"/>
      <c r="O11" s="1101"/>
      <c r="P11" s="1101"/>
    </row>
    <row r="12" spans="1:16" s="1091" customFormat="1" ht="21" customHeight="1">
      <c r="A12" s="1105"/>
      <c r="B12" s="1106" t="s">
        <v>737</v>
      </c>
      <c r="C12" s="1102" t="s">
        <v>326</v>
      </c>
      <c r="D12" s="1103" t="s">
        <v>326</v>
      </c>
      <c r="E12" s="1103">
        <v>876</v>
      </c>
      <c r="F12" s="1103" t="s">
        <v>326</v>
      </c>
      <c r="G12" s="1104">
        <v>876</v>
      </c>
      <c r="H12" s="1100"/>
      <c r="I12" s="1033"/>
      <c r="J12" s="1033"/>
      <c r="K12" s="1033"/>
      <c r="L12" s="1033"/>
      <c r="M12" s="1101"/>
      <c r="N12" s="1101"/>
      <c r="O12" s="1101"/>
      <c r="P12" s="1101"/>
    </row>
    <row r="13" spans="1:17" s="1091" customFormat="1" ht="21" customHeight="1">
      <c r="A13" s="1105"/>
      <c r="B13" s="1106" t="s">
        <v>739</v>
      </c>
      <c r="C13" s="1102" t="s">
        <v>327</v>
      </c>
      <c r="D13" s="1103" t="s">
        <v>327</v>
      </c>
      <c r="E13" s="1103" t="s">
        <v>327</v>
      </c>
      <c r="F13" s="1103" t="s">
        <v>328</v>
      </c>
      <c r="G13" s="1104" t="s">
        <v>328</v>
      </c>
      <c r="H13" s="1100"/>
      <c r="I13" s="1033"/>
      <c r="J13" s="1033"/>
      <c r="K13" s="1033"/>
      <c r="L13" s="1033"/>
      <c r="M13" s="1101"/>
      <c r="N13" s="1101"/>
      <c r="O13" s="1101"/>
      <c r="P13" s="1101"/>
      <c r="Q13" s="1101"/>
    </row>
    <row r="14" spans="1:16" s="1091" customFormat="1" ht="21" customHeight="1">
      <c r="A14" s="1105"/>
      <c r="B14" s="1106" t="s">
        <v>329</v>
      </c>
      <c r="C14" s="1102" t="s">
        <v>327</v>
      </c>
      <c r="D14" s="1103" t="s">
        <v>327</v>
      </c>
      <c r="E14" s="1103" t="s">
        <v>327</v>
      </c>
      <c r="F14" s="1103" t="s">
        <v>327</v>
      </c>
      <c r="G14" s="1104" t="s">
        <v>327</v>
      </c>
      <c r="H14" s="1100"/>
      <c r="I14" s="1033"/>
      <c r="J14" s="1033"/>
      <c r="K14" s="1033"/>
      <c r="L14" s="1033"/>
      <c r="M14" s="1101"/>
      <c r="N14" s="1101"/>
      <c r="O14" s="1101"/>
      <c r="P14" s="1101"/>
    </row>
    <row r="15" spans="1:16" s="1091" customFormat="1" ht="21">
      <c r="A15" s="1105"/>
      <c r="B15" s="1107" t="s">
        <v>330</v>
      </c>
      <c r="C15" s="1102" t="s">
        <v>331</v>
      </c>
      <c r="D15" s="1103" t="s">
        <v>331</v>
      </c>
      <c r="E15" s="1103" t="s">
        <v>331</v>
      </c>
      <c r="F15" s="1103" t="s">
        <v>331</v>
      </c>
      <c r="G15" s="1104" t="s">
        <v>331</v>
      </c>
      <c r="H15" s="1100"/>
      <c r="I15" s="1033"/>
      <c r="J15" s="1033"/>
      <c r="K15" s="1033"/>
      <c r="L15" s="1033"/>
      <c r="M15" s="1101"/>
      <c r="N15" s="1101"/>
      <c r="O15" s="1101"/>
      <c r="P15" s="1101"/>
    </row>
    <row r="16" spans="1:16" s="1091" customFormat="1" ht="27.75" customHeight="1">
      <c r="A16" s="2053" t="s">
        <v>741</v>
      </c>
      <c r="B16" s="2054"/>
      <c r="C16" s="1102" t="s">
        <v>331</v>
      </c>
      <c r="D16" s="1103" t="s">
        <v>331</v>
      </c>
      <c r="E16" s="1103">
        <v>782</v>
      </c>
      <c r="F16" s="1103" t="s">
        <v>332</v>
      </c>
      <c r="G16" s="1104">
        <v>782</v>
      </c>
      <c r="H16" s="1100"/>
      <c r="I16" s="1033"/>
      <c r="J16" s="1033"/>
      <c r="K16" s="1033"/>
      <c r="L16" s="1033"/>
      <c r="M16" s="1101"/>
      <c r="N16" s="1101"/>
      <c r="O16" s="1101"/>
      <c r="P16" s="1101"/>
    </row>
    <row r="17" spans="1:16" s="1091" customFormat="1" ht="21" customHeight="1">
      <c r="A17" s="2055" t="s">
        <v>333</v>
      </c>
      <c r="B17" s="2056"/>
      <c r="C17" s="1108">
        <v>4537</v>
      </c>
      <c r="D17" s="1109">
        <v>3219</v>
      </c>
      <c r="E17" s="1109">
        <v>21164</v>
      </c>
      <c r="F17" s="1109">
        <v>-8</v>
      </c>
      <c r="G17" s="1110">
        <v>28912</v>
      </c>
      <c r="H17" s="1100"/>
      <c r="I17" s="1033"/>
      <c r="J17" s="1033"/>
      <c r="K17" s="1033"/>
      <c r="L17" s="1033"/>
      <c r="M17" s="1101"/>
      <c r="N17" s="1101"/>
      <c r="O17" s="1101"/>
      <c r="P17" s="1101"/>
    </row>
    <row r="18" spans="3:9" ht="23.25" customHeight="1">
      <c r="C18" s="1111"/>
      <c r="D18" s="1111"/>
      <c r="F18" s="1112"/>
      <c r="G18" s="1086" t="s">
        <v>318</v>
      </c>
      <c r="I18" s="1112"/>
    </row>
    <row r="19" spans="1:8" ht="20.25" customHeight="1">
      <c r="A19" s="1087"/>
      <c r="B19" s="1113"/>
      <c r="C19" s="2047" t="s">
        <v>334</v>
      </c>
      <c r="D19" s="2048"/>
      <c r="E19" s="2048"/>
      <c r="F19" s="2049" t="s">
        <v>335</v>
      </c>
      <c r="G19" s="2051" t="s">
        <v>336</v>
      </c>
      <c r="H19" s="1114"/>
    </row>
    <row r="20" spans="1:8" ht="32.25" customHeight="1">
      <c r="A20" s="1089"/>
      <c r="B20" s="1115"/>
      <c r="C20" s="1092" t="s">
        <v>337</v>
      </c>
      <c r="D20" s="1093" t="s">
        <v>338</v>
      </c>
      <c r="E20" s="1093" t="s">
        <v>176</v>
      </c>
      <c r="F20" s="2050"/>
      <c r="G20" s="2052"/>
      <c r="H20" s="1114"/>
    </row>
    <row r="21" spans="1:8" ht="21" customHeight="1">
      <c r="A21" s="2057" t="s">
        <v>320</v>
      </c>
      <c r="B21" s="2058"/>
      <c r="C21" s="1116">
        <v>1177</v>
      </c>
      <c r="D21" s="1117" t="s">
        <v>331</v>
      </c>
      <c r="E21" s="1117">
        <v>1177</v>
      </c>
      <c r="F21" s="1117">
        <v>304</v>
      </c>
      <c r="G21" s="1118">
        <v>29612</v>
      </c>
      <c r="H21" s="1114"/>
    </row>
    <row r="22" spans="1:8" ht="21" customHeight="1">
      <c r="A22" s="2053" t="s">
        <v>321</v>
      </c>
      <c r="B22" s="2054"/>
      <c r="C22" s="1102"/>
      <c r="D22" s="1103"/>
      <c r="E22" s="1103"/>
      <c r="F22" s="1103"/>
      <c r="G22" s="1119"/>
      <c r="H22" s="1114"/>
    </row>
    <row r="23" spans="1:8" ht="21" customHeight="1">
      <c r="A23" s="1105"/>
      <c r="B23" s="1106" t="s">
        <v>322</v>
      </c>
      <c r="C23" s="1102" t="s">
        <v>323</v>
      </c>
      <c r="D23" s="1103" t="s">
        <v>323</v>
      </c>
      <c r="E23" s="1103" t="s">
        <v>323</v>
      </c>
      <c r="F23" s="1103" t="s">
        <v>323</v>
      </c>
      <c r="G23" s="1119">
        <v>-84</v>
      </c>
      <c r="H23" s="1114"/>
    </row>
    <row r="24" spans="1:8" ht="21" customHeight="1">
      <c r="A24" s="1105"/>
      <c r="B24" s="1106" t="s">
        <v>324</v>
      </c>
      <c r="C24" s="1102" t="s">
        <v>325</v>
      </c>
      <c r="D24" s="1103" t="s">
        <v>325</v>
      </c>
      <c r="E24" s="1103" t="s">
        <v>325</v>
      </c>
      <c r="F24" s="1103" t="s">
        <v>325</v>
      </c>
      <c r="G24" s="1119">
        <v>-9</v>
      </c>
      <c r="H24" s="1114"/>
    </row>
    <row r="25" spans="1:8" ht="21" customHeight="1">
      <c r="A25" s="1105"/>
      <c r="B25" s="1106" t="s">
        <v>737</v>
      </c>
      <c r="C25" s="1102" t="s">
        <v>326</v>
      </c>
      <c r="D25" s="1103" t="s">
        <v>326</v>
      </c>
      <c r="E25" s="1103" t="s">
        <v>326</v>
      </c>
      <c r="F25" s="1103" t="s">
        <v>326</v>
      </c>
      <c r="G25" s="1119">
        <v>876</v>
      </c>
      <c r="H25" s="1114"/>
    </row>
    <row r="26" spans="1:8" ht="21" customHeight="1">
      <c r="A26" s="1105"/>
      <c r="B26" s="1106" t="s">
        <v>739</v>
      </c>
      <c r="C26" s="1102" t="s">
        <v>327</v>
      </c>
      <c r="D26" s="1103" t="s">
        <v>327</v>
      </c>
      <c r="E26" s="1103" t="s">
        <v>327</v>
      </c>
      <c r="F26" s="1103" t="s">
        <v>327</v>
      </c>
      <c r="G26" s="1119" t="s">
        <v>315</v>
      </c>
      <c r="H26" s="1114"/>
    </row>
    <row r="27" spans="1:8" ht="21" customHeight="1">
      <c r="A27" s="1105"/>
      <c r="B27" s="1106" t="s">
        <v>329</v>
      </c>
      <c r="C27" s="1102" t="s">
        <v>327</v>
      </c>
      <c r="D27" s="1103" t="s">
        <v>327</v>
      </c>
      <c r="E27" s="1103" t="s">
        <v>327</v>
      </c>
      <c r="F27" s="1103" t="s">
        <v>327</v>
      </c>
      <c r="G27" s="1119" t="s">
        <v>327</v>
      </c>
      <c r="H27" s="1114"/>
    </row>
    <row r="28" spans="1:8" ht="21">
      <c r="A28" s="1105"/>
      <c r="B28" s="1107" t="s">
        <v>330</v>
      </c>
      <c r="C28" s="1102">
        <v>224</v>
      </c>
      <c r="D28" s="1103">
        <v>-4</v>
      </c>
      <c r="E28" s="1103">
        <v>219</v>
      </c>
      <c r="F28" s="1103">
        <v>45</v>
      </c>
      <c r="G28" s="1119">
        <v>265</v>
      </c>
      <c r="H28" s="1114"/>
    </row>
    <row r="29" spans="1:8" ht="27.75" customHeight="1">
      <c r="A29" s="2053" t="s">
        <v>741</v>
      </c>
      <c r="B29" s="2054"/>
      <c r="C29" s="1102">
        <v>224</v>
      </c>
      <c r="D29" s="1103">
        <v>-4</v>
      </c>
      <c r="E29" s="1103">
        <v>219</v>
      </c>
      <c r="F29" s="1103">
        <v>45</v>
      </c>
      <c r="G29" s="1119">
        <v>1047</v>
      </c>
      <c r="H29" s="1114"/>
    </row>
    <row r="30" spans="1:8" ht="21" customHeight="1">
      <c r="A30" s="2055" t="s">
        <v>333</v>
      </c>
      <c r="B30" s="2056"/>
      <c r="C30" s="1108">
        <v>1401</v>
      </c>
      <c r="D30" s="1109">
        <v>-4</v>
      </c>
      <c r="E30" s="1109">
        <v>1397</v>
      </c>
      <c r="F30" s="1109">
        <v>349</v>
      </c>
      <c r="G30" s="1120">
        <v>30659</v>
      </c>
      <c r="H30" s="1114"/>
    </row>
    <row r="31" ht="7.5" customHeight="1"/>
    <row r="32" ht="18" customHeight="1">
      <c r="B32" s="1091" t="s">
        <v>339</v>
      </c>
    </row>
    <row r="33" ht="18" customHeight="1">
      <c r="B33" s="1091" t="s">
        <v>340</v>
      </c>
    </row>
  </sheetData>
  <mergeCells count="16">
    <mergeCell ref="A29:B29"/>
    <mergeCell ref="A30:B30"/>
    <mergeCell ref="A8:B8"/>
    <mergeCell ref="A9:B9"/>
    <mergeCell ref="A16:B16"/>
    <mergeCell ref="A17:B17"/>
    <mergeCell ref="A21:B21"/>
    <mergeCell ref="A22:B22"/>
    <mergeCell ref="C6:G6"/>
    <mergeCell ref="C19:E19"/>
    <mergeCell ref="F19:F20"/>
    <mergeCell ref="G19:G20"/>
    <mergeCell ref="F2:H4"/>
    <mergeCell ref="B2:C4"/>
    <mergeCell ref="D2:E2"/>
    <mergeCell ref="D4:E4"/>
  </mergeCells>
  <printOptions horizontalCentered="1"/>
  <pageMargins left="0.2" right="0.19" top="0.78" bottom="0.31496062992125984" header="0.1968503937007874" footer="0.1968503937007874"/>
  <pageSetup fitToHeight="1" fitToWidth="1" horizontalDpi="300" verticalDpi="300" orientation="portrait" paperSize="9" r:id="rId2"/>
  <headerFooter alignWithMargins="0">
    <oddHeader>&amp;C&amp;A</oddHeader>
  </headerFooter>
  <drawing r:id="rId1"/>
</worksheet>
</file>

<file path=xl/worksheets/sheet44.xml><?xml version="1.0" encoding="utf-8"?>
<worksheet xmlns="http://schemas.openxmlformats.org/spreadsheetml/2006/main" xmlns:r="http://schemas.openxmlformats.org/officeDocument/2006/relationships">
  <dimension ref="A1:AZ37"/>
  <sheetViews>
    <sheetView workbookViewId="0" topLeftCell="A1">
      <selection activeCell="S3" sqref="S3"/>
    </sheetView>
  </sheetViews>
  <sheetFormatPr defaultColWidth="9.00390625" defaultRowHeight="13.5"/>
  <cols>
    <col min="1" max="71" width="1.625" style="57" customWidth="1"/>
    <col min="72" max="16384" width="9.00390625" style="57" customWidth="1"/>
  </cols>
  <sheetData>
    <row r="1" spans="25:27" ht="14.25">
      <c r="Y1" s="957"/>
      <c r="AA1" s="957" t="s">
        <v>348</v>
      </c>
    </row>
    <row r="2" spans="25:27" ht="14.25">
      <c r="Y2" s="957"/>
      <c r="AA2" s="957"/>
    </row>
    <row r="3" spans="25:45" ht="14.25">
      <c r="Y3" s="957"/>
      <c r="AA3" s="957"/>
      <c r="AR3" s="56"/>
      <c r="AS3" s="56" t="s">
        <v>341</v>
      </c>
    </row>
    <row r="4" spans="1:50" ht="13.5">
      <c r="A4" s="56"/>
      <c r="B4" s="56"/>
      <c r="C4" s="56"/>
      <c r="D4" s="56"/>
      <c r="E4" s="56"/>
      <c r="F4" s="56"/>
      <c r="G4" s="56"/>
      <c r="H4" s="56"/>
      <c r="I4" s="56"/>
      <c r="J4" s="56"/>
      <c r="K4" s="56"/>
      <c r="L4" s="56"/>
      <c r="M4" s="56"/>
      <c r="N4" s="56"/>
      <c r="O4" s="56"/>
      <c r="P4" s="56"/>
      <c r="Q4" s="56"/>
      <c r="R4" s="56"/>
      <c r="S4" s="56"/>
      <c r="T4" s="56"/>
      <c r="U4" s="2029" t="s">
        <v>349</v>
      </c>
      <c r="V4" s="2029"/>
      <c r="W4" s="2029"/>
      <c r="X4" s="2029"/>
      <c r="Y4" s="2029"/>
      <c r="Z4" s="2029"/>
      <c r="AA4" s="2029"/>
      <c r="AB4" s="2029"/>
      <c r="AC4" s="2029"/>
      <c r="AD4" s="2029"/>
      <c r="AE4" s="2029"/>
      <c r="AF4" s="2029"/>
      <c r="AG4" s="2029"/>
      <c r="AH4" s="2029"/>
      <c r="AI4" s="2029"/>
      <c r="AJ4" s="2029"/>
      <c r="AK4" s="2029"/>
      <c r="AL4" s="2029"/>
      <c r="AM4" s="2029"/>
      <c r="AN4" s="2029"/>
      <c r="AO4" s="2029"/>
      <c r="AP4" s="2029"/>
      <c r="AQ4" s="2029"/>
      <c r="AR4" s="2029"/>
      <c r="AS4" s="2029"/>
      <c r="AT4" s="2029"/>
      <c r="AU4" s="2029"/>
      <c r="AV4" s="2029"/>
      <c r="AW4" s="2029"/>
      <c r="AX4" s="2029"/>
    </row>
    <row r="5" spans="1:50" ht="13.5">
      <c r="A5" s="56"/>
      <c r="B5" s="56"/>
      <c r="C5" s="56"/>
      <c r="D5" s="56"/>
      <c r="E5" s="56"/>
      <c r="F5" s="56"/>
      <c r="G5" s="56"/>
      <c r="H5" s="56"/>
      <c r="I5" s="56"/>
      <c r="J5" s="56"/>
      <c r="K5" s="56"/>
      <c r="L5" s="56"/>
      <c r="M5" s="56"/>
      <c r="N5" s="56"/>
      <c r="O5" s="56"/>
      <c r="P5" s="56"/>
      <c r="Q5" s="56"/>
      <c r="R5" s="56"/>
      <c r="S5" s="56"/>
      <c r="T5" s="56"/>
      <c r="U5" s="2029" t="s">
        <v>633</v>
      </c>
      <c r="V5" s="2089"/>
      <c r="W5" s="2089"/>
      <c r="X5" s="2089"/>
      <c r="Y5" s="2089"/>
      <c r="Z5" s="2089"/>
      <c r="AA5" s="2029" t="s">
        <v>634</v>
      </c>
      <c r="AB5" s="2089"/>
      <c r="AC5" s="2089"/>
      <c r="AD5" s="2089"/>
      <c r="AE5" s="2089"/>
      <c r="AF5" s="2089"/>
      <c r="AG5" s="2029" t="s">
        <v>635</v>
      </c>
      <c r="AH5" s="2089"/>
      <c r="AI5" s="2089"/>
      <c r="AJ5" s="2089"/>
      <c r="AK5" s="2089"/>
      <c r="AL5" s="2089"/>
      <c r="AM5" s="2029" t="s">
        <v>636</v>
      </c>
      <c r="AN5" s="2089"/>
      <c r="AO5" s="2089"/>
      <c r="AP5" s="2089"/>
      <c r="AQ5" s="2089"/>
      <c r="AR5" s="2089"/>
      <c r="AS5" s="2029" t="s">
        <v>637</v>
      </c>
      <c r="AT5" s="2089"/>
      <c r="AU5" s="2089"/>
      <c r="AV5" s="2089"/>
      <c r="AW5" s="2089"/>
      <c r="AX5" s="2089"/>
    </row>
    <row r="6" spans="1:50" ht="13.5" customHeight="1">
      <c r="A6" s="56"/>
      <c r="B6" s="56"/>
      <c r="C6" s="2074" t="s">
        <v>342</v>
      </c>
      <c r="D6" s="1585"/>
      <c r="E6" s="1585"/>
      <c r="F6" s="1585"/>
      <c r="G6" s="1585"/>
      <c r="H6" s="1585"/>
      <c r="I6" s="1585"/>
      <c r="J6" s="1585"/>
      <c r="K6" s="1585"/>
      <c r="L6" s="1585"/>
      <c r="M6" s="1585"/>
      <c r="N6" s="1585"/>
      <c r="O6" s="1585"/>
      <c r="P6" s="1585"/>
      <c r="Q6" s="1585"/>
      <c r="R6" s="1585"/>
      <c r="S6" s="1585"/>
      <c r="T6" s="1483"/>
      <c r="U6" s="2068">
        <v>28812</v>
      </c>
      <c r="V6" s="2068"/>
      <c r="W6" s="2068"/>
      <c r="X6" s="2068"/>
      <c r="Y6" s="2068"/>
      <c r="Z6" s="2068"/>
      <c r="AA6" s="2068">
        <v>25501</v>
      </c>
      <c r="AB6" s="2068"/>
      <c r="AC6" s="2068"/>
      <c r="AD6" s="2068"/>
      <c r="AE6" s="2068"/>
      <c r="AF6" s="2068"/>
      <c r="AG6" s="2068">
        <v>41911</v>
      </c>
      <c r="AH6" s="2068"/>
      <c r="AI6" s="2068"/>
      <c r="AJ6" s="2068"/>
      <c r="AK6" s="2068"/>
      <c r="AL6" s="2068"/>
      <c r="AM6" s="2082">
        <v>-810</v>
      </c>
      <c r="AN6" s="2083"/>
      <c r="AO6" s="2083"/>
      <c r="AP6" s="2083"/>
      <c r="AQ6" s="2083"/>
      <c r="AR6" s="2084"/>
      <c r="AS6" s="2068">
        <v>95414</v>
      </c>
      <c r="AT6" s="2068"/>
      <c r="AU6" s="2068"/>
      <c r="AV6" s="2068"/>
      <c r="AW6" s="2068"/>
      <c r="AX6" s="2068"/>
    </row>
    <row r="7" spans="1:50" ht="13.5" customHeight="1">
      <c r="A7" s="56"/>
      <c r="B7" s="56"/>
      <c r="C7" s="2074" t="s">
        <v>350</v>
      </c>
      <c r="D7" s="1585"/>
      <c r="E7" s="1585"/>
      <c r="F7" s="1585"/>
      <c r="G7" s="1585"/>
      <c r="H7" s="1585"/>
      <c r="I7" s="1585"/>
      <c r="J7" s="1585"/>
      <c r="K7" s="1585"/>
      <c r="L7" s="1585"/>
      <c r="M7" s="1585"/>
      <c r="N7" s="1585"/>
      <c r="O7" s="1585"/>
      <c r="P7" s="1585"/>
      <c r="Q7" s="1585"/>
      <c r="R7" s="1585"/>
      <c r="S7" s="1585"/>
      <c r="T7" s="1483"/>
      <c r="U7" s="2086"/>
      <c r="V7" s="2087"/>
      <c r="W7" s="2087"/>
      <c r="X7" s="2087"/>
      <c r="Y7" s="2087"/>
      <c r="Z7" s="2088"/>
      <c r="AA7" s="2086"/>
      <c r="AB7" s="2087"/>
      <c r="AC7" s="2087"/>
      <c r="AD7" s="2087"/>
      <c r="AE7" s="2087"/>
      <c r="AF7" s="2088"/>
      <c r="AG7" s="2086"/>
      <c r="AH7" s="2087"/>
      <c r="AI7" s="2087"/>
      <c r="AJ7" s="2087"/>
      <c r="AK7" s="2087"/>
      <c r="AL7" s="2088"/>
      <c r="AM7" s="2086"/>
      <c r="AN7" s="2087"/>
      <c r="AO7" s="2087"/>
      <c r="AP7" s="2087"/>
      <c r="AQ7" s="2087"/>
      <c r="AR7" s="2088"/>
      <c r="AS7" s="2086"/>
      <c r="AT7" s="2087"/>
      <c r="AU7" s="2087"/>
      <c r="AV7" s="2087"/>
      <c r="AW7" s="2087"/>
      <c r="AX7" s="2088"/>
    </row>
    <row r="8" spans="1:50" ht="13.5" customHeight="1">
      <c r="A8" s="56"/>
      <c r="B8" s="56"/>
      <c r="C8" s="570"/>
      <c r="D8" s="2070" t="s">
        <v>343</v>
      </c>
      <c r="E8" s="1585"/>
      <c r="F8" s="1585"/>
      <c r="G8" s="1585"/>
      <c r="H8" s="1585"/>
      <c r="I8" s="1585"/>
      <c r="J8" s="1585"/>
      <c r="K8" s="1585"/>
      <c r="L8" s="1585"/>
      <c r="M8" s="1585"/>
      <c r="N8" s="1585"/>
      <c r="O8" s="1585"/>
      <c r="P8" s="1585"/>
      <c r="Q8" s="1585"/>
      <c r="R8" s="1585"/>
      <c r="S8" s="1585"/>
      <c r="T8" s="1483"/>
      <c r="U8" s="2068">
        <v>9000</v>
      </c>
      <c r="V8" s="2068"/>
      <c r="W8" s="2068"/>
      <c r="X8" s="2068"/>
      <c r="Y8" s="2068"/>
      <c r="Z8" s="2068"/>
      <c r="AA8" s="2068">
        <v>9000</v>
      </c>
      <c r="AB8" s="2068"/>
      <c r="AC8" s="2068"/>
      <c r="AD8" s="2068"/>
      <c r="AE8" s="2068"/>
      <c r="AF8" s="2068"/>
      <c r="AG8" s="2069" t="s">
        <v>351</v>
      </c>
      <c r="AH8" s="2069"/>
      <c r="AI8" s="2069"/>
      <c r="AJ8" s="2069"/>
      <c r="AK8" s="2069"/>
      <c r="AL8" s="2069"/>
      <c r="AM8" s="2069" t="s">
        <v>351</v>
      </c>
      <c r="AN8" s="2069"/>
      <c r="AO8" s="2069"/>
      <c r="AP8" s="2069"/>
      <c r="AQ8" s="2069"/>
      <c r="AR8" s="2069"/>
      <c r="AS8" s="2068">
        <v>18000</v>
      </c>
      <c r="AT8" s="2068"/>
      <c r="AU8" s="2068"/>
      <c r="AV8" s="2068"/>
      <c r="AW8" s="2068"/>
      <c r="AX8" s="2068"/>
    </row>
    <row r="9" spans="1:50" ht="13.5" customHeight="1">
      <c r="A9" s="56"/>
      <c r="B9" s="56"/>
      <c r="C9" s="570"/>
      <c r="D9" s="2070" t="s">
        <v>194</v>
      </c>
      <c r="E9" s="1585"/>
      <c r="F9" s="1585"/>
      <c r="G9" s="1585"/>
      <c r="H9" s="1585"/>
      <c r="I9" s="1585"/>
      <c r="J9" s="1585"/>
      <c r="K9" s="1585"/>
      <c r="L9" s="1585"/>
      <c r="M9" s="1585"/>
      <c r="N9" s="1585"/>
      <c r="O9" s="1585"/>
      <c r="P9" s="1585"/>
      <c r="Q9" s="1585"/>
      <c r="R9" s="1585"/>
      <c r="S9" s="1585"/>
      <c r="T9" s="1483"/>
      <c r="U9" s="2069" t="s">
        <v>351</v>
      </c>
      <c r="V9" s="2069"/>
      <c r="W9" s="2069"/>
      <c r="X9" s="2069"/>
      <c r="Y9" s="2069"/>
      <c r="Z9" s="2069"/>
      <c r="AA9" s="2069" t="s">
        <v>351</v>
      </c>
      <c r="AB9" s="2069"/>
      <c r="AC9" s="2069"/>
      <c r="AD9" s="2069"/>
      <c r="AE9" s="2069"/>
      <c r="AF9" s="2069"/>
      <c r="AG9" s="2082">
        <v>-849</v>
      </c>
      <c r="AH9" s="2083"/>
      <c r="AI9" s="2083"/>
      <c r="AJ9" s="2083"/>
      <c r="AK9" s="2083"/>
      <c r="AL9" s="2084"/>
      <c r="AM9" s="2069" t="s">
        <v>351</v>
      </c>
      <c r="AN9" s="2069"/>
      <c r="AO9" s="2069"/>
      <c r="AP9" s="2069"/>
      <c r="AQ9" s="2069"/>
      <c r="AR9" s="2069"/>
      <c r="AS9" s="2082">
        <v>-849</v>
      </c>
      <c r="AT9" s="2083"/>
      <c r="AU9" s="2083"/>
      <c r="AV9" s="2083"/>
      <c r="AW9" s="2083"/>
      <c r="AX9" s="2084"/>
    </row>
    <row r="10" spans="1:50" ht="13.5" customHeight="1">
      <c r="A10" s="56"/>
      <c r="B10" s="56"/>
      <c r="C10" s="570"/>
      <c r="D10" s="2070" t="s">
        <v>344</v>
      </c>
      <c r="E10" s="1585"/>
      <c r="F10" s="1585"/>
      <c r="G10" s="1585"/>
      <c r="H10" s="1585"/>
      <c r="I10" s="1585"/>
      <c r="J10" s="1585"/>
      <c r="K10" s="1585"/>
      <c r="L10" s="1585"/>
      <c r="M10" s="1585"/>
      <c r="N10" s="1585"/>
      <c r="O10" s="1585"/>
      <c r="P10" s="1585"/>
      <c r="Q10" s="1585"/>
      <c r="R10" s="1585"/>
      <c r="S10" s="1585"/>
      <c r="T10" s="1483"/>
      <c r="U10" s="2069" t="s">
        <v>351</v>
      </c>
      <c r="V10" s="2069"/>
      <c r="W10" s="2069"/>
      <c r="X10" s="2069"/>
      <c r="Y10" s="2069"/>
      <c r="Z10" s="2069"/>
      <c r="AA10" s="2069" t="s">
        <v>351</v>
      </c>
      <c r="AB10" s="2069"/>
      <c r="AC10" s="2069"/>
      <c r="AD10" s="2069"/>
      <c r="AE10" s="2069"/>
      <c r="AF10" s="2069"/>
      <c r="AG10" s="2068">
        <v>4656</v>
      </c>
      <c r="AH10" s="2068"/>
      <c r="AI10" s="2068"/>
      <c r="AJ10" s="2068"/>
      <c r="AK10" s="2068"/>
      <c r="AL10" s="2068"/>
      <c r="AM10" s="2069" t="s">
        <v>351</v>
      </c>
      <c r="AN10" s="2069"/>
      <c r="AO10" s="2069"/>
      <c r="AP10" s="2069"/>
      <c r="AQ10" s="2069"/>
      <c r="AR10" s="2069"/>
      <c r="AS10" s="2068">
        <v>4656</v>
      </c>
      <c r="AT10" s="2068"/>
      <c r="AU10" s="2068"/>
      <c r="AV10" s="2068"/>
      <c r="AW10" s="2068"/>
      <c r="AX10" s="2068"/>
    </row>
    <row r="11" spans="1:50" ht="13.5" customHeight="1">
      <c r="A11" s="56"/>
      <c r="B11" s="56"/>
      <c r="C11" s="570"/>
      <c r="D11" s="2070" t="s">
        <v>195</v>
      </c>
      <c r="E11" s="1585"/>
      <c r="F11" s="1585"/>
      <c r="G11" s="1585"/>
      <c r="H11" s="1585"/>
      <c r="I11" s="1585"/>
      <c r="J11" s="1585"/>
      <c r="K11" s="1585"/>
      <c r="L11" s="1585"/>
      <c r="M11" s="1585"/>
      <c r="N11" s="1585"/>
      <c r="O11" s="1585"/>
      <c r="P11" s="1585"/>
      <c r="Q11" s="1585"/>
      <c r="R11" s="1585"/>
      <c r="S11" s="1585"/>
      <c r="T11" s="1483"/>
      <c r="U11" s="2069" t="s">
        <v>351</v>
      </c>
      <c r="V11" s="2069"/>
      <c r="W11" s="2069"/>
      <c r="X11" s="2069"/>
      <c r="Y11" s="2069"/>
      <c r="Z11" s="2069"/>
      <c r="AA11" s="2069" t="s">
        <v>351</v>
      </c>
      <c r="AB11" s="2069"/>
      <c r="AC11" s="2069"/>
      <c r="AD11" s="2069"/>
      <c r="AE11" s="2069"/>
      <c r="AF11" s="2069"/>
      <c r="AG11" s="2069" t="s">
        <v>351</v>
      </c>
      <c r="AH11" s="2069"/>
      <c r="AI11" s="2069"/>
      <c r="AJ11" s="2069"/>
      <c r="AK11" s="2069"/>
      <c r="AL11" s="2069"/>
      <c r="AM11" s="2068">
        <v>-28809</v>
      </c>
      <c r="AN11" s="2068"/>
      <c r="AO11" s="2068"/>
      <c r="AP11" s="2068"/>
      <c r="AQ11" s="2068"/>
      <c r="AR11" s="2068"/>
      <c r="AS11" s="2068">
        <v>-28809</v>
      </c>
      <c r="AT11" s="2068"/>
      <c r="AU11" s="2068"/>
      <c r="AV11" s="2068"/>
      <c r="AW11" s="2068"/>
      <c r="AX11" s="2068"/>
    </row>
    <row r="12" spans="1:50" ht="13.5" customHeight="1">
      <c r="A12" s="56"/>
      <c r="B12" s="56"/>
      <c r="C12" s="570"/>
      <c r="D12" s="2070" t="s">
        <v>196</v>
      </c>
      <c r="E12" s="1585"/>
      <c r="F12" s="1585"/>
      <c r="G12" s="1585"/>
      <c r="H12" s="1585"/>
      <c r="I12" s="1585"/>
      <c r="J12" s="1585"/>
      <c r="K12" s="1585"/>
      <c r="L12" s="1585"/>
      <c r="M12" s="1585"/>
      <c r="N12" s="1585"/>
      <c r="O12" s="1585"/>
      <c r="P12" s="1585"/>
      <c r="Q12" s="1585"/>
      <c r="R12" s="1585"/>
      <c r="S12" s="1585"/>
      <c r="T12" s="1483"/>
      <c r="U12" s="2069" t="s">
        <v>351</v>
      </c>
      <c r="V12" s="2069"/>
      <c r="W12" s="2069"/>
      <c r="X12" s="2069"/>
      <c r="Y12" s="2069"/>
      <c r="Z12" s="2069"/>
      <c r="AA12" s="2068">
        <v>0</v>
      </c>
      <c r="AB12" s="2068"/>
      <c r="AC12" s="2068"/>
      <c r="AD12" s="2068"/>
      <c r="AE12" s="2068"/>
      <c r="AF12" s="2068"/>
      <c r="AG12" s="2069" t="s">
        <v>351</v>
      </c>
      <c r="AH12" s="2069"/>
      <c r="AI12" s="2069"/>
      <c r="AJ12" s="2069"/>
      <c r="AK12" s="2069"/>
      <c r="AL12" s="2069"/>
      <c r="AM12" s="2068">
        <v>2</v>
      </c>
      <c r="AN12" s="2068"/>
      <c r="AO12" s="2068"/>
      <c r="AP12" s="2068"/>
      <c r="AQ12" s="2068"/>
      <c r="AR12" s="2068"/>
      <c r="AS12" s="2068">
        <v>2</v>
      </c>
      <c r="AT12" s="2068"/>
      <c r="AU12" s="2068"/>
      <c r="AV12" s="2068"/>
      <c r="AW12" s="2068"/>
      <c r="AX12" s="2068"/>
    </row>
    <row r="13" spans="1:50" ht="13.5" customHeight="1">
      <c r="A13" s="56"/>
      <c r="B13" s="56"/>
      <c r="C13" s="570"/>
      <c r="D13" s="2070" t="s">
        <v>352</v>
      </c>
      <c r="E13" s="1585"/>
      <c r="F13" s="1585"/>
      <c r="G13" s="1585"/>
      <c r="H13" s="1585"/>
      <c r="I13" s="1585"/>
      <c r="J13" s="1585"/>
      <c r="K13" s="1585"/>
      <c r="L13" s="1585"/>
      <c r="M13" s="1585"/>
      <c r="N13" s="1585"/>
      <c r="O13" s="1585"/>
      <c r="P13" s="1585"/>
      <c r="Q13" s="1585"/>
      <c r="R13" s="1585"/>
      <c r="S13" s="1585"/>
      <c r="T13" s="1483"/>
      <c r="U13" s="2069" t="s">
        <v>351</v>
      </c>
      <c r="V13" s="2069"/>
      <c r="W13" s="2069"/>
      <c r="X13" s="2069"/>
      <c r="Y13" s="2069"/>
      <c r="Z13" s="2069"/>
      <c r="AA13" s="2068">
        <v>-28767</v>
      </c>
      <c r="AB13" s="2068"/>
      <c r="AC13" s="2068"/>
      <c r="AD13" s="2068"/>
      <c r="AE13" s="2068"/>
      <c r="AF13" s="2068"/>
      <c r="AG13" s="2069" t="s">
        <v>351</v>
      </c>
      <c r="AH13" s="2069"/>
      <c r="AI13" s="2069"/>
      <c r="AJ13" s="2069"/>
      <c r="AK13" s="2069"/>
      <c r="AL13" s="2069"/>
      <c r="AM13" s="2068">
        <v>28767</v>
      </c>
      <c r="AN13" s="2068"/>
      <c r="AO13" s="2068"/>
      <c r="AP13" s="2068"/>
      <c r="AQ13" s="2068"/>
      <c r="AR13" s="2068"/>
      <c r="AS13" s="2069" t="s">
        <v>351</v>
      </c>
      <c r="AT13" s="2069"/>
      <c r="AU13" s="2069"/>
      <c r="AV13" s="2069"/>
      <c r="AW13" s="2069"/>
      <c r="AX13" s="2069"/>
    </row>
    <row r="14" spans="1:50" ht="13.5" customHeight="1">
      <c r="A14" s="56"/>
      <c r="B14" s="56"/>
      <c r="C14" s="570"/>
      <c r="D14" s="2071" t="s">
        <v>353</v>
      </c>
      <c r="E14" s="2072"/>
      <c r="F14" s="2072"/>
      <c r="G14" s="2072"/>
      <c r="H14" s="2072"/>
      <c r="I14" s="2072"/>
      <c r="J14" s="2072"/>
      <c r="K14" s="2072"/>
      <c r="L14" s="2072"/>
      <c r="M14" s="2072"/>
      <c r="N14" s="2072"/>
      <c r="O14" s="2072"/>
      <c r="P14" s="2072"/>
      <c r="Q14" s="2072"/>
      <c r="R14" s="2072"/>
      <c r="S14" s="2072"/>
      <c r="T14" s="2073"/>
      <c r="U14" s="2069" t="s">
        <v>354</v>
      </c>
      <c r="V14" s="2069"/>
      <c r="W14" s="2069"/>
      <c r="X14" s="2069"/>
      <c r="Y14" s="2069"/>
      <c r="Z14" s="2069"/>
      <c r="AA14" s="2068">
        <v>21266</v>
      </c>
      <c r="AB14" s="2068"/>
      <c r="AC14" s="2068"/>
      <c r="AD14" s="2068"/>
      <c r="AE14" s="2068"/>
      <c r="AF14" s="2068"/>
      <c r="AG14" s="2068">
        <v>-21266</v>
      </c>
      <c r="AH14" s="2068"/>
      <c r="AI14" s="2068"/>
      <c r="AJ14" s="2068"/>
      <c r="AK14" s="2068"/>
      <c r="AL14" s="2068"/>
      <c r="AM14" s="2069" t="s">
        <v>354</v>
      </c>
      <c r="AN14" s="2069"/>
      <c r="AO14" s="2069"/>
      <c r="AP14" s="2069"/>
      <c r="AQ14" s="2069"/>
      <c r="AR14" s="2069"/>
      <c r="AS14" s="2069" t="s">
        <v>354</v>
      </c>
      <c r="AT14" s="2069"/>
      <c r="AU14" s="2069"/>
      <c r="AV14" s="2069"/>
      <c r="AW14" s="2069"/>
      <c r="AX14" s="2069"/>
    </row>
    <row r="15" spans="1:50" ht="13.5" customHeight="1">
      <c r="A15" s="56"/>
      <c r="B15" s="56"/>
      <c r="C15" s="570"/>
      <c r="D15" s="2070" t="s">
        <v>355</v>
      </c>
      <c r="E15" s="1585"/>
      <c r="F15" s="1585"/>
      <c r="G15" s="1585"/>
      <c r="H15" s="1585"/>
      <c r="I15" s="1585"/>
      <c r="J15" s="1585"/>
      <c r="K15" s="1585"/>
      <c r="L15" s="1585"/>
      <c r="M15" s="1585"/>
      <c r="N15" s="1585"/>
      <c r="O15" s="1585"/>
      <c r="P15" s="1585"/>
      <c r="Q15" s="1585"/>
      <c r="R15" s="1585"/>
      <c r="S15" s="1585"/>
      <c r="T15" s="1483"/>
      <c r="U15" s="2069" t="s">
        <v>354</v>
      </c>
      <c r="V15" s="2069"/>
      <c r="W15" s="2069"/>
      <c r="X15" s="2069"/>
      <c r="Y15" s="2069"/>
      <c r="Z15" s="2069"/>
      <c r="AA15" s="2069" t="s">
        <v>354</v>
      </c>
      <c r="AB15" s="2069"/>
      <c r="AC15" s="2069"/>
      <c r="AD15" s="2069"/>
      <c r="AE15" s="2069"/>
      <c r="AF15" s="2069"/>
      <c r="AG15" s="2068">
        <v>443</v>
      </c>
      <c r="AH15" s="2068"/>
      <c r="AI15" s="2068"/>
      <c r="AJ15" s="2068"/>
      <c r="AK15" s="2068"/>
      <c r="AL15" s="2068"/>
      <c r="AM15" s="2069" t="s">
        <v>354</v>
      </c>
      <c r="AN15" s="2069"/>
      <c r="AO15" s="2069"/>
      <c r="AP15" s="2069"/>
      <c r="AQ15" s="2069"/>
      <c r="AR15" s="2069"/>
      <c r="AS15" s="2068">
        <v>443</v>
      </c>
      <c r="AT15" s="2068"/>
      <c r="AU15" s="2068"/>
      <c r="AV15" s="2068"/>
      <c r="AW15" s="2068"/>
      <c r="AX15" s="2068"/>
    </row>
    <row r="16" spans="1:50" ht="13.5">
      <c r="A16" s="56"/>
      <c r="B16" s="56"/>
      <c r="C16" s="2074" t="s">
        <v>345</v>
      </c>
      <c r="D16" s="2070"/>
      <c r="E16" s="2070"/>
      <c r="F16" s="1585"/>
      <c r="G16" s="1585"/>
      <c r="H16" s="1585"/>
      <c r="I16" s="1585"/>
      <c r="J16" s="1585"/>
      <c r="K16" s="1585"/>
      <c r="L16" s="1585"/>
      <c r="M16" s="1585"/>
      <c r="N16" s="1585"/>
      <c r="O16" s="1585"/>
      <c r="P16" s="1585"/>
      <c r="Q16" s="1585"/>
      <c r="R16" s="1585"/>
      <c r="S16" s="1585"/>
      <c r="T16" s="1483"/>
      <c r="U16" s="2069" t="s">
        <v>354</v>
      </c>
      <c r="V16" s="2069"/>
      <c r="W16" s="2069"/>
      <c r="X16" s="2069"/>
      <c r="Y16" s="2069"/>
      <c r="Z16" s="2069"/>
      <c r="AA16" s="2069" t="s">
        <v>354</v>
      </c>
      <c r="AB16" s="2069"/>
      <c r="AC16" s="2069"/>
      <c r="AD16" s="2069"/>
      <c r="AE16" s="2069"/>
      <c r="AF16" s="2069"/>
      <c r="AG16" s="2069" t="s">
        <v>354</v>
      </c>
      <c r="AH16" s="2069"/>
      <c r="AI16" s="2069"/>
      <c r="AJ16" s="2069"/>
      <c r="AK16" s="2069"/>
      <c r="AL16" s="2069"/>
      <c r="AM16" s="2069" t="s">
        <v>354</v>
      </c>
      <c r="AN16" s="2069"/>
      <c r="AO16" s="2069"/>
      <c r="AP16" s="2069"/>
      <c r="AQ16" s="2069"/>
      <c r="AR16" s="2069"/>
      <c r="AS16" s="2069" t="s">
        <v>354</v>
      </c>
      <c r="AT16" s="2069"/>
      <c r="AU16" s="2069"/>
      <c r="AV16" s="2069"/>
      <c r="AW16" s="2069"/>
      <c r="AX16" s="2069"/>
    </row>
    <row r="17" spans="1:50" ht="13.5">
      <c r="A17" s="56"/>
      <c r="B17" s="56"/>
      <c r="C17" s="2074" t="s">
        <v>346</v>
      </c>
      <c r="D17" s="2070"/>
      <c r="E17" s="2070"/>
      <c r="F17" s="1585"/>
      <c r="G17" s="1585"/>
      <c r="H17" s="1585"/>
      <c r="I17" s="1585"/>
      <c r="J17" s="1585"/>
      <c r="K17" s="1585"/>
      <c r="L17" s="1585"/>
      <c r="M17" s="1585"/>
      <c r="N17" s="1585"/>
      <c r="O17" s="1585"/>
      <c r="P17" s="1585"/>
      <c r="Q17" s="1585"/>
      <c r="R17" s="1585"/>
      <c r="S17" s="1585"/>
      <c r="T17" s="1483"/>
      <c r="U17" s="2068">
        <v>9000</v>
      </c>
      <c r="V17" s="2068"/>
      <c r="W17" s="2068"/>
      <c r="X17" s="2068"/>
      <c r="Y17" s="2068"/>
      <c r="Z17" s="2068"/>
      <c r="AA17" s="2068">
        <v>1499</v>
      </c>
      <c r="AB17" s="2068"/>
      <c r="AC17" s="2068"/>
      <c r="AD17" s="2068"/>
      <c r="AE17" s="2068"/>
      <c r="AF17" s="2068"/>
      <c r="AG17" s="2068">
        <v>-17015</v>
      </c>
      <c r="AH17" s="2068"/>
      <c r="AI17" s="2068"/>
      <c r="AJ17" s="2068"/>
      <c r="AK17" s="2068"/>
      <c r="AL17" s="2068"/>
      <c r="AM17" s="2082">
        <v>-39</v>
      </c>
      <c r="AN17" s="2083"/>
      <c r="AO17" s="2083"/>
      <c r="AP17" s="2083"/>
      <c r="AQ17" s="2083"/>
      <c r="AR17" s="2084"/>
      <c r="AS17" s="2068">
        <v>-6555</v>
      </c>
      <c r="AT17" s="2068"/>
      <c r="AU17" s="2068"/>
      <c r="AV17" s="2068"/>
      <c r="AW17" s="2068"/>
      <c r="AX17" s="2068"/>
    </row>
    <row r="18" spans="1:50" ht="13.5">
      <c r="A18" s="56"/>
      <c r="B18" s="56"/>
      <c r="C18" s="2074" t="s">
        <v>347</v>
      </c>
      <c r="D18" s="2070"/>
      <c r="E18" s="2070"/>
      <c r="F18" s="1585"/>
      <c r="G18" s="1585"/>
      <c r="H18" s="1585"/>
      <c r="I18" s="1585"/>
      <c r="J18" s="1585"/>
      <c r="K18" s="1585"/>
      <c r="L18" s="1585"/>
      <c r="M18" s="1585"/>
      <c r="N18" s="1585"/>
      <c r="O18" s="1585"/>
      <c r="P18" s="1585"/>
      <c r="Q18" s="1585"/>
      <c r="R18" s="1585"/>
      <c r="S18" s="1585"/>
      <c r="T18" s="1483"/>
      <c r="U18" s="2068">
        <v>37812</v>
      </c>
      <c r="V18" s="2068"/>
      <c r="W18" s="2068"/>
      <c r="X18" s="2068"/>
      <c r="Y18" s="2068"/>
      <c r="Z18" s="2068"/>
      <c r="AA18" s="2068">
        <v>27000</v>
      </c>
      <c r="AB18" s="2068"/>
      <c r="AC18" s="2068"/>
      <c r="AD18" s="2068"/>
      <c r="AE18" s="2068"/>
      <c r="AF18" s="2068"/>
      <c r="AG18" s="2068">
        <v>24895</v>
      </c>
      <c r="AH18" s="2068"/>
      <c r="AI18" s="2068"/>
      <c r="AJ18" s="2068"/>
      <c r="AK18" s="2068"/>
      <c r="AL18" s="2068"/>
      <c r="AM18" s="2082">
        <v>-850</v>
      </c>
      <c r="AN18" s="2083"/>
      <c r="AO18" s="2083"/>
      <c r="AP18" s="2083"/>
      <c r="AQ18" s="2083"/>
      <c r="AR18" s="2084"/>
      <c r="AS18" s="2068">
        <v>88858</v>
      </c>
      <c r="AT18" s="2068"/>
      <c r="AU18" s="2068"/>
      <c r="AV18" s="2068"/>
      <c r="AW18" s="2068"/>
      <c r="AX18" s="2068"/>
    </row>
    <row r="19" spans="1:21" ht="21" customHeight="1">
      <c r="A19" s="56"/>
      <c r="B19" s="56"/>
      <c r="C19" s="56"/>
      <c r="D19" s="56"/>
      <c r="E19" s="56"/>
      <c r="F19" s="56"/>
      <c r="G19" s="56"/>
      <c r="H19" s="56"/>
      <c r="I19" s="56"/>
      <c r="J19" s="56"/>
      <c r="K19" s="56"/>
      <c r="L19" s="56"/>
      <c r="M19" s="56"/>
      <c r="N19" s="56"/>
      <c r="O19" s="56"/>
      <c r="P19" s="56"/>
      <c r="Q19" s="56"/>
      <c r="R19" s="56"/>
      <c r="S19" s="56"/>
      <c r="T19" s="56"/>
      <c r="U19" s="56"/>
    </row>
    <row r="20" spans="21:52" s="56" customFormat="1" ht="13.5" customHeight="1">
      <c r="U20" s="2029" t="s">
        <v>622</v>
      </c>
      <c r="V20" s="2081"/>
      <c r="W20" s="2081"/>
      <c r="X20" s="2081"/>
      <c r="Y20" s="2081"/>
      <c r="Z20" s="2081"/>
      <c r="AA20" s="2081"/>
      <c r="AB20" s="2081"/>
      <c r="AC20" s="2081"/>
      <c r="AD20" s="2081"/>
      <c r="AE20" s="2081"/>
      <c r="AF20" s="2081"/>
      <c r="AG20" s="2081"/>
      <c r="AH20" s="2081"/>
      <c r="AI20" s="2081"/>
      <c r="AJ20" s="2081"/>
      <c r="AK20" s="2081"/>
      <c r="AL20" s="2081"/>
      <c r="AM20" s="2081"/>
      <c r="AN20" s="2081"/>
      <c r="AO20" s="2059" t="s">
        <v>514</v>
      </c>
      <c r="AP20" s="2060"/>
      <c r="AQ20" s="2060"/>
      <c r="AR20" s="2060"/>
      <c r="AS20" s="2060"/>
      <c r="AT20" s="2061"/>
      <c r="AU20" s="2059" t="s">
        <v>515</v>
      </c>
      <c r="AV20" s="2060"/>
      <c r="AW20" s="2060"/>
      <c r="AX20" s="2060"/>
      <c r="AY20" s="2060"/>
      <c r="AZ20" s="2061"/>
    </row>
    <row r="21" spans="21:52" s="56" customFormat="1" ht="13.5" customHeight="1">
      <c r="U21" s="1587" t="s">
        <v>521</v>
      </c>
      <c r="V21" s="1588"/>
      <c r="W21" s="1588"/>
      <c r="X21" s="1588"/>
      <c r="Y21" s="1589"/>
      <c r="Z21" s="1587" t="s">
        <v>522</v>
      </c>
      <c r="AA21" s="1588"/>
      <c r="AB21" s="1588"/>
      <c r="AC21" s="1588"/>
      <c r="AD21" s="1589"/>
      <c r="AE21" s="1587" t="s">
        <v>523</v>
      </c>
      <c r="AF21" s="1588"/>
      <c r="AG21" s="1588"/>
      <c r="AH21" s="1588"/>
      <c r="AI21" s="1589"/>
      <c r="AJ21" s="1587" t="s">
        <v>396</v>
      </c>
      <c r="AK21" s="1588"/>
      <c r="AL21" s="1588"/>
      <c r="AM21" s="1588"/>
      <c r="AN21" s="1589"/>
      <c r="AO21" s="2062"/>
      <c r="AP21" s="2063"/>
      <c r="AQ21" s="2063"/>
      <c r="AR21" s="2063"/>
      <c r="AS21" s="2063"/>
      <c r="AT21" s="2064"/>
      <c r="AU21" s="2062"/>
      <c r="AV21" s="2063"/>
      <c r="AW21" s="2063"/>
      <c r="AX21" s="2063"/>
      <c r="AY21" s="2063"/>
      <c r="AZ21" s="2064"/>
    </row>
    <row r="22" spans="21:52" s="56" customFormat="1" ht="13.5" customHeight="1">
      <c r="U22" s="2025"/>
      <c r="V22" s="2026"/>
      <c r="W22" s="2026"/>
      <c r="X22" s="2026"/>
      <c r="Y22" s="2027"/>
      <c r="Z22" s="2025"/>
      <c r="AA22" s="2026"/>
      <c r="AB22" s="2026"/>
      <c r="AC22" s="2026"/>
      <c r="AD22" s="2027"/>
      <c r="AE22" s="2025"/>
      <c r="AF22" s="2026"/>
      <c r="AG22" s="2026"/>
      <c r="AH22" s="2026"/>
      <c r="AI22" s="2027"/>
      <c r="AJ22" s="2025"/>
      <c r="AK22" s="2026"/>
      <c r="AL22" s="2026"/>
      <c r="AM22" s="2026"/>
      <c r="AN22" s="2027"/>
      <c r="AO22" s="2062"/>
      <c r="AP22" s="2063"/>
      <c r="AQ22" s="2063"/>
      <c r="AR22" s="2063"/>
      <c r="AS22" s="2063"/>
      <c r="AT22" s="2064"/>
      <c r="AU22" s="2062"/>
      <c r="AV22" s="2063"/>
      <c r="AW22" s="2063"/>
      <c r="AX22" s="2063"/>
      <c r="AY22" s="2063"/>
      <c r="AZ22" s="2064"/>
    </row>
    <row r="23" spans="21:52" s="56" customFormat="1" ht="13.5" customHeight="1">
      <c r="U23" s="1590"/>
      <c r="V23" s="1591"/>
      <c r="W23" s="1591"/>
      <c r="X23" s="1591"/>
      <c r="Y23" s="1592"/>
      <c r="Z23" s="1590"/>
      <c r="AA23" s="1591"/>
      <c r="AB23" s="1591"/>
      <c r="AC23" s="1591"/>
      <c r="AD23" s="1592"/>
      <c r="AE23" s="1590"/>
      <c r="AF23" s="1591"/>
      <c r="AG23" s="1591"/>
      <c r="AH23" s="1591"/>
      <c r="AI23" s="1592"/>
      <c r="AJ23" s="1590"/>
      <c r="AK23" s="1591"/>
      <c r="AL23" s="1591"/>
      <c r="AM23" s="1591"/>
      <c r="AN23" s="1592"/>
      <c r="AO23" s="2065"/>
      <c r="AP23" s="2066"/>
      <c r="AQ23" s="2066"/>
      <c r="AR23" s="2066"/>
      <c r="AS23" s="2066"/>
      <c r="AT23" s="2067"/>
      <c r="AU23" s="2065"/>
      <c r="AV23" s="2066"/>
      <c r="AW23" s="2066"/>
      <c r="AX23" s="2066"/>
      <c r="AY23" s="2066"/>
      <c r="AZ23" s="2067"/>
    </row>
    <row r="24" spans="1:52" ht="13.5">
      <c r="A24" s="56"/>
      <c r="B24" s="56"/>
      <c r="C24" s="2074" t="s">
        <v>356</v>
      </c>
      <c r="D24" s="1585"/>
      <c r="E24" s="1585"/>
      <c r="F24" s="1585"/>
      <c r="G24" s="1585"/>
      <c r="H24" s="1585"/>
      <c r="I24" s="1585"/>
      <c r="J24" s="1585"/>
      <c r="K24" s="1585"/>
      <c r="L24" s="1585"/>
      <c r="M24" s="1585"/>
      <c r="N24" s="1585"/>
      <c r="O24" s="1585"/>
      <c r="P24" s="1585"/>
      <c r="Q24" s="1585"/>
      <c r="R24" s="1585"/>
      <c r="S24" s="1585"/>
      <c r="T24" s="1483"/>
      <c r="U24" s="2068">
        <v>3536</v>
      </c>
      <c r="V24" s="2077"/>
      <c r="W24" s="2077"/>
      <c r="X24" s="2077"/>
      <c r="Y24" s="2077"/>
      <c r="Z24" s="2078" t="s">
        <v>357</v>
      </c>
      <c r="AA24" s="2079"/>
      <c r="AB24" s="2079"/>
      <c r="AC24" s="2079"/>
      <c r="AD24" s="2080"/>
      <c r="AE24" s="2068">
        <v>845</v>
      </c>
      <c r="AF24" s="2077"/>
      <c r="AG24" s="2077"/>
      <c r="AH24" s="2077"/>
      <c r="AI24" s="2077"/>
      <c r="AJ24" s="2068">
        <v>4381</v>
      </c>
      <c r="AK24" s="2077"/>
      <c r="AL24" s="2077"/>
      <c r="AM24" s="2077"/>
      <c r="AN24" s="2077"/>
      <c r="AO24" s="2069">
        <v>32</v>
      </c>
      <c r="AP24" s="2069"/>
      <c r="AQ24" s="2069"/>
      <c r="AR24" s="2069"/>
      <c r="AS24" s="2069"/>
      <c r="AT24" s="2069"/>
      <c r="AU24" s="2068">
        <v>99828</v>
      </c>
      <c r="AV24" s="2068"/>
      <c r="AW24" s="2068"/>
      <c r="AX24" s="2068"/>
      <c r="AY24" s="2068"/>
      <c r="AZ24" s="2068"/>
    </row>
    <row r="25" spans="1:52" ht="13.5">
      <c r="A25" s="56"/>
      <c r="B25" s="56"/>
      <c r="C25" s="2074" t="s">
        <v>358</v>
      </c>
      <c r="D25" s="1585"/>
      <c r="E25" s="1585"/>
      <c r="F25" s="1585"/>
      <c r="G25" s="1585"/>
      <c r="H25" s="1585"/>
      <c r="I25" s="1585"/>
      <c r="J25" s="1585"/>
      <c r="K25" s="1585"/>
      <c r="L25" s="1585"/>
      <c r="M25" s="1585"/>
      <c r="N25" s="1585"/>
      <c r="O25" s="1585"/>
      <c r="P25" s="1585"/>
      <c r="Q25" s="1585"/>
      <c r="R25" s="1585"/>
      <c r="S25" s="1585"/>
      <c r="T25" s="1483"/>
      <c r="U25" s="2075"/>
      <c r="V25" s="2076"/>
      <c r="W25" s="2076"/>
      <c r="X25" s="2076"/>
      <c r="Y25" s="2076"/>
      <c r="Z25" s="2075"/>
      <c r="AA25" s="2076"/>
      <c r="AB25" s="2076"/>
      <c r="AC25" s="2076"/>
      <c r="AD25" s="2076"/>
      <c r="AE25" s="2075"/>
      <c r="AF25" s="2076"/>
      <c r="AG25" s="2076"/>
      <c r="AH25" s="2076"/>
      <c r="AI25" s="2076"/>
      <c r="AJ25" s="2075"/>
      <c r="AK25" s="2076"/>
      <c r="AL25" s="2076"/>
      <c r="AM25" s="2076"/>
      <c r="AN25" s="2076"/>
      <c r="AO25" s="2069"/>
      <c r="AP25" s="2069"/>
      <c r="AQ25" s="2069"/>
      <c r="AR25" s="2069"/>
      <c r="AS25" s="2069"/>
      <c r="AT25" s="2069"/>
      <c r="AU25" s="2085"/>
      <c r="AV25" s="2085"/>
      <c r="AW25" s="2085"/>
      <c r="AX25" s="2085"/>
      <c r="AY25" s="2085"/>
      <c r="AZ25" s="2085"/>
    </row>
    <row r="26" spans="1:52" ht="13.5">
      <c r="A26" s="56"/>
      <c r="B26" s="56"/>
      <c r="C26" s="570"/>
      <c r="D26" s="2070" t="s">
        <v>343</v>
      </c>
      <c r="E26" s="1585"/>
      <c r="F26" s="1585"/>
      <c r="G26" s="1585"/>
      <c r="H26" s="1585"/>
      <c r="I26" s="1585"/>
      <c r="J26" s="1585"/>
      <c r="K26" s="1585"/>
      <c r="L26" s="1585"/>
      <c r="M26" s="1585"/>
      <c r="N26" s="1585"/>
      <c r="O26" s="1585"/>
      <c r="P26" s="1585"/>
      <c r="Q26" s="1585"/>
      <c r="R26" s="1585"/>
      <c r="S26" s="1585"/>
      <c r="T26" s="1483"/>
      <c r="U26" s="2075" t="s">
        <v>359</v>
      </c>
      <c r="V26" s="2076"/>
      <c r="W26" s="2076"/>
      <c r="X26" s="2076"/>
      <c r="Y26" s="2076"/>
      <c r="Z26" s="2075" t="s">
        <v>359</v>
      </c>
      <c r="AA26" s="2076"/>
      <c r="AB26" s="2076"/>
      <c r="AC26" s="2076"/>
      <c r="AD26" s="2076"/>
      <c r="AE26" s="2075" t="s">
        <v>359</v>
      </c>
      <c r="AF26" s="2076"/>
      <c r="AG26" s="2076"/>
      <c r="AH26" s="2076"/>
      <c r="AI26" s="2076"/>
      <c r="AJ26" s="2075" t="s">
        <v>359</v>
      </c>
      <c r="AK26" s="2076"/>
      <c r="AL26" s="2076"/>
      <c r="AM26" s="2076"/>
      <c r="AN26" s="2076"/>
      <c r="AO26" s="2069" t="s">
        <v>360</v>
      </c>
      <c r="AP26" s="2069"/>
      <c r="AQ26" s="2069"/>
      <c r="AR26" s="2069"/>
      <c r="AS26" s="2069"/>
      <c r="AT26" s="2069"/>
      <c r="AU26" s="2068">
        <v>18000</v>
      </c>
      <c r="AV26" s="2068"/>
      <c r="AW26" s="2068"/>
      <c r="AX26" s="2068"/>
      <c r="AY26" s="2068"/>
      <c r="AZ26" s="2068"/>
    </row>
    <row r="27" spans="1:52" ht="13.5">
      <c r="A27" s="56"/>
      <c r="B27" s="56"/>
      <c r="C27" s="570"/>
      <c r="D27" s="2070" t="s">
        <v>194</v>
      </c>
      <c r="E27" s="1585"/>
      <c r="F27" s="1585"/>
      <c r="G27" s="1585"/>
      <c r="H27" s="1585"/>
      <c r="I27" s="1585"/>
      <c r="J27" s="1585"/>
      <c r="K27" s="1585"/>
      <c r="L27" s="1585"/>
      <c r="M27" s="1585"/>
      <c r="N27" s="1585"/>
      <c r="O27" s="1585"/>
      <c r="P27" s="1585"/>
      <c r="Q27" s="1585"/>
      <c r="R27" s="1585"/>
      <c r="S27" s="1585"/>
      <c r="T27" s="1483"/>
      <c r="U27" s="2075" t="s">
        <v>359</v>
      </c>
      <c r="V27" s="2076"/>
      <c r="W27" s="2076"/>
      <c r="X27" s="2076"/>
      <c r="Y27" s="2076"/>
      <c r="Z27" s="2075" t="s">
        <v>359</v>
      </c>
      <c r="AA27" s="2076"/>
      <c r="AB27" s="2076"/>
      <c r="AC27" s="2076"/>
      <c r="AD27" s="2076"/>
      <c r="AE27" s="2075" t="s">
        <v>359</v>
      </c>
      <c r="AF27" s="2076"/>
      <c r="AG27" s="2076"/>
      <c r="AH27" s="2076"/>
      <c r="AI27" s="2076"/>
      <c r="AJ27" s="2075" t="s">
        <v>359</v>
      </c>
      <c r="AK27" s="2076"/>
      <c r="AL27" s="2076"/>
      <c r="AM27" s="2076"/>
      <c r="AN27" s="2076"/>
      <c r="AO27" s="2069" t="s">
        <v>360</v>
      </c>
      <c r="AP27" s="2069"/>
      <c r="AQ27" s="2069"/>
      <c r="AR27" s="2069"/>
      <c r="AS27" s="2069"/>
      <c r="AT27" s="2069"/>
      <c r="AU27" s="2082">
        <v>-849</v>
      </c>
      <c r="AV27" s="2083"/>
      <c r="AW27" s="2083"/>
      <c r="AX27" s="2083"/>
      <c r="AY27" s="2083"/>
      <c r="AZ27" s="2084"/>
    </row>
    <row r="28" spans="1:52" ht="13.5">
      <c r="A28" s="56"/>
      <c r="B28" s="56"/>
      <c r="C28" s="570"/>
      <c r="D28" s="2070" t="s">
        <v>344</v>
      </c>
      <c r="E28" s="1585"/>
      <c r="F28" s="1585"/>
      <c r="G28" s="1585"/>
      <c r="H28" s="1585"/>
      <c r="I28" s="1585"/>
      <c r="J28" s="1585"/>
      <c r="K28" s="1585"/>
      <c r="L28" s="1585"/>
      <c r="M28" s="1585"/>
      <c r="N28" s="1585"/>
      <c r="O28" s="1585"/>
      <c r="P28" s="1585"/>
      <c r="Q28" s="1585"/>
      <c r="R28" s="1585"/>
      <c r="S28" s="1585"/>
      <c r="T28" s="1483"/>
      <c r="U28" s="2075" t="s">
        <v>359</v>
      </c>
      <c r="V28" s="2076"/>
      <c r="W28" s="2076"/>
      <c r="X28" s="2076"/>
      <c r="Y28" s="2076"/>
      <c r="Z28" s="2075" t="s">
        <v>359</v>
      </c>
      <c r="AA28" s="2076"/>
      <c r="AB28" s="2076"/>
      <c r="AC28" s="2076"/>
      <c r="AD28" s="2076"/>
      <c r="AE28" s="2075" t="s">
        <v>359</v>
      </c>
      <c r="AF28" s="2076"/>
      <c r="AG28" s="2076"/>
      <c r="AH28" s="2076"/>
      <c r="AI28" s="2076"/>
      <c r="AJ28" s="2075" t="s">
        <v>359</v>
      </c>
      <c r="AK28" s="2076"/>
      <c r="AL28" s="2076"/>
      <c r="AM28" s="2076"/>
      <c r="AN28" s="2076"/>
      <c r="AO28" s="2069" t="s">
        <v>360</v>
      </c>
      <c r="AP28" s="2069"/>
      <c r="AQ28" s="2069"/>
      <c r="AR28" s="2069"/>
      <c r="AS28" s="2069"/>
      <c r="AT28" s="2069"/>
      <c r="AU28" s="2068">
        <v>4656</v>
      </c>
      <c r="AV28" s="2068"/>
      <c r="AW28" s="2068"/>
      <c r="AX28" s="2068"/>
      <c r="AY28" s="2068"/>
      <c r="AZ28" s="2068"/>
    </row>
    <row r="29" spans="1:52" ht="13.5">
      <c r="A29" s="56"/>
      <c r="B29" s="56"/>
      <c r="C29" s="570"/>
      <c r="D29" s="2070" t="s">
        <v>195</v>
      </c>
      <c r="E29" s="1585"/>
      <c r="F29" s="1585"/>
      <c r="G29" s="1585"/>
      <c r="H29" s="1585"/>
      <c r="I29" s="1585"/>
      <c r="J29" s="1585"/>
      <c r="K29" s="1585"/>
      <c r="L29" s="1585"/>
      <c r="M29" s="1585"/>
      <c r="N29" s="1585"/>
      <c r="O29" s="1585"/>
      <c r="P29" s="1585"/>
      <c r="Q29" s="1585"/>
      <c r="R29" s="1585"/>
      <c r="S29" s="1585"/>
      <c r="T29" s="1483"/>
      <c r="U29" s="2075" t="s">
        <v>359</v>
      </c>
      <c r="V29" s="2076"/>
      <c r="W29" s="2076"/>
      <c r="X29" s="2076"/>
      <c r="Y29" s="2076"/>
      <c r="Z29" s="2075" t="s">
        <v>359</v>
      </c>
      <c r="AA29" s="2076"/>
      <c r="AB29" s="2076"/>
      <c r="AC29" s="2076"/>
      <c r="AD29" s="2076"/>
      <c r="AE29" s="2075" t="s">
        <v>359</v>
      </c>
      <c r="AF29" s="2076"/>
      <c r="AG29" s="2076"/>
      <c r="AH29" s="2076"/>
      <c r="AI29" s="2076"/>
      <c r="AJ29" s="2075" t="s">
        <v>359</v>
      </c>
      <c r="AK29" s="2076"/>
      <c r="AL29" s="2076"/>
      <c r="AM29" s="2076"/>
      <c r="AN29" s="2076"/>
      <c r="AO29" s="2069" t="s">
        <v>360</v>
      </c>
      <c r="AP29" s="2069"/>
      <c r="AQ29" s="2069"/>
      <c r="AR29" s="2069"/>
      <c r="AS29" s="2069"/>
      <c r="AT29" s="2069"/>
      <c r="AU29" s="2068">
        <v>-28809</v>
      </c>
      <c r="AV29" s="2068"/>
      <c r="AW29" s="2068"/>
      <c r="AX29" s="2068"/>
      <c r="AY29" s="2068"/>
      <c r="AZ29" s="2068"/>
    </row>
    <row r="30" spans="1:52" ht="13.5">
      <c r="A30" s="56"/>
      <c r="B30" s="56"/>
      <c r="C30" s="570"/>
      <c r="D30" s="2070" t="s">
        <v>196</v>
      </c>
      <c r="E30" s="1585"/>
      <c r="F30" s="1585"/>
      <c r="G30" s="1585"/>
      <c r="H30" s="1585"/>
      <c r="I30" s="1585"/>
      <c r="J30" s="1585"/>
      <c r="K30" s="1585"/>
      <c r="L30" s="1585"/>
      <c r="M30" s="1585"/>
      <c r="N30" s="1585"/>
      <c r="O30" s="1585"/>
      <c r="P30" s="1585"/>
      <c r="Q30" s="1585"/>
      <c r="R30" s="1585"/>
      <c r="S30" s="1585"/>
      <c r="T30" s="1483"/>
      <c r="U30" s="2075" t="s">
        <v>359</v>
      </c>
      <c r="V30" s="2076"/>
      <c r="W30" s="2076"/>
      <c r="X30" s="2076"/>
      <c r="Y30" s="2076"/>
      <c r="Z30" s="2075" t="s">
        <v>359</v>
      </c>
      <c r="AA30" s="2076"/>
      <c r="AB30" s="2076"/>
      <c r="AC30" s="2076"/>
      <c r="AD30" s="2076"/>
      <c r="AE30" s="2075" t="s">
        <v>359</v>
      </c>
      <c r="AF30" s="2076"/>
      <c r="AG30" s="2076"/>
      <c r="AH30" s="2076"/>
      <c r="AI30" s="2076"/>
      <c r="AJ30" s="2075" t="s">
        <v>359</v>
      </c>
      <c r="AK30" s="2076"/>
      <c r="AL30" s="2076"/>
      <c r="AM30" s="2076"/>
      <c r="AN30" s="2076"/>
      <c r="AO30" s="2069" t="s">
        <v>360</v>
      </c>
      <c r="AP30" s="2069"/>
      <c r="AQ30" s="2069"/>
      <c r="AR30" s="2069"/>
      <c r="AS30" s="2069"/>
      <c r="AT30" s="2069"/>
      <c r="AU30" s="2068">
        <v>2</v>
      </c>
      <c r="AV30" s="2068"/>
      <c r="AW30" s="2068"/>
      <c r="AX30" s="2068"/>
      <c r="AY30" s="2068"/>
      <c r="AZ30" s="2068"/>
    </row>
    <row r="31" spans="1:52" ht="13.5">
      <c r="A31" s="56"/>
      <c r="B31" s="56"/>
      <c r="C31" s="570"/>
      <c r="D31" s="2070" t="s">
        <v>361</v>
      </c>
      <c r="E31" s="1585"/>
      <c r="F31" s="1585"/>
      <c r="G31" s="1585"/>
      <c r="H31" s="1585"/>
      <c r="I31" s="1585"/>
      <c r="J31" s="1585"/>
      <c r="K31" s="1585"/>
      <c r="L31" s="1585"/>
      <c r="M31" s="1585"/>
      <c r="N31" s="1585"/>
      <c r="O31" s="1585"/>
      <c r="P31" s="1585"/>
      <c r="Q31" s="1585"/>
      <c r="R31" s="1585"/>
      <c r="S31" s="1585"/>
      <c r="T31" s="1483"/>
      <c r="U31" s="2075" t="s">
        <v>359</v>
      </c>
      <c r="V31" s="2076"/>
      <c r="W31" s="2076"/>
      <c r="X31" s="2076"/>
      <c r="Y31" s="2076"/>
      <c r="Z31" s="2075" t="s">
        <v>359</v>
      </c>
      <c r="AA31" s="2076"/>
      <c r="AB31" s="2076"/>
      <c r="AC31" s="2076"/>
      <c r="AD31" s="2076"/>
      <c r="AE31" s="2075" t="s">
        <v>359</v>
      </c>
      <c r="AF31" s="2076"/>
      <c r="AG31" s="2076"/>
      <c r="AH31" s="2076"/>
      <c r="AI31" s="2076"/>
      <c r="AJ31" s="2075" t="s">
        <v>359</v>
      </c>
      <c r="AK31" s="2076"/>
      <c r="AL31" s="2076"/>
      <c r="AM31" s="2076"/>
      <c r="AN31" s="2076"/>
      <c r="AO31" s="2069" t="s">
        <v>360</v>
      </c>
      <c r="AP31" s="2069"/>
      <c r="AQ31" s="2069"/>
      <c r="AR31" s="2069"/>
      <c r="AS31" s="2069"/>
      <c r="AT31" s="2069"/>
      <c r="AU31" s="2069" t="s">
        <v>360</v>
      </c>
      <c r="AV31" s="2069"/>
      <c r="AW31" s="2069"/>
      <c r="AX31" s="2069"/>
      <c r="AY31" s="2069"/>
      <c r="AZ31" s="2069"/>
    </row>
    <row r="32" spans="1:52" ht="13.5">
      <c r="A32" s="56"/>
      <c r="B32" s="56"/>
      <c r="C32" s="570"/>
      <c r="D32" s="2071" t="s">
        <v>353</v>
      </c>
      <c r="E32" s="2072"/>
      <c r="F32" s="2072"/>
      <c r="G32" s="2072"/>
      <c r="H32" s="2072"/>
      <c r="I32" s="2072"/>
      <c r="J32" s="2072"/>
      <c r="K32" s="2072"/>
      <c r="L32" s="2072"/>
      <c r="M32" s="2072"/>
      <c r="N32" s="2072"/>
      <c r="O32" s="2072"/>
      <c r="P32" s="2072"/>
      <c r="Q32" s="2072"/>
      <c r="R32" s="2072"/>
      <c r="S32" s="2072"/>
      <c r="T32" s="2073"/>
      <c r="U32" s="2075" t="s">
        <v>359</v>
      </c>
      <c r="V32" s="2076"/>
      <c r="W32" s="2076"/>
      <c r="X32" s="2076"/>
      <c r="Y32" s="2076"/>
      <c r="Z32" s="2075" t="s">
        <v>359</v>
      </c>
      <c r="AA32" s="2076"/>
      <c r="AB32" s="2076"/>
      <c r="AC32" s="2076"/>
      <c r="AD32" s="2076"/>
      <c r="AE32" s="2075" t="s">
        <v>359</v>
      </c>
      <c r="AF32" s="2076"/>
      <c r="AG32" s="2076"/>
      <c r="AH32" s="2076"/>
      <c r="AI32" s="2076"/>
      <c r="AJ32" s="2075" t="s">
        <v>359</v>
      </c>
      <c r="AK32" s="2076"/>
      <c r="AL32" s="2076"/>
      <c r="AM32" s="2076"/>
      <c r="AN32" s="2076"/>
      <c r="AO32" s="2069" t="s">
        <v>360</v>
      </c>
      <c r="AP32" s="2069"/>
      <c r="AQ32" s="2069"/>
      <c r="AR32" s="2069"/>
      <c r="AS32" s="2069"/>
      <c r="AT32" s="2069"/>
      <c r="AU32" s="2069" t="s">
        <v>360</v>
      </c>
      <c r="AV32" s="2069"/>
      <c r="AW32" s="2069"/>
      <c r="AX32" s="2069"/>
      <c r="AY32" s="2069"/>
      <c r="AZ32" s="2069"/>
    </row>
    <row r="33" spans="1:52" ht="13.5">
      <c r="A33" s="56"/>
      <c r="B33" s="56"/>
      <c r="C33" s="570"/>
      <c r="D33" s="2070" t="s">
        <v>362</v>
      </c>
      <c r="E33" s="1585"/>
      <c r="F33" s="1585"/>
      <c r="G33" s="1585"/>
      <c r="H33" s="1585"/>
      <c r="I33" s="1585"/>
      <c r="J33" s="1585"/>
      <c r="K33" s="1585"/>
      <c r="L33" s="1585"/>
      <c r="M33" s="1585"/>
      <c r="N33" s="1585"/>
      <c r="O33" s="1585"/>
      <c r="P33" s="1585"/>
      <c r="Q33" s="1585"/>
      <c r="R33" s="1585"/>
      <c r="S33" s="1585"/>
      <c r="T33" s="1483"/>
      <c r="U33" s="2075" t="s">
        <v>359</v>
      </c>
      <c r="V33" s="2076"/>
      <c r="W33" s="2076"/>
      <c r="X33" s="2076"/>
      <c r="Y33" s="2076"/>
      <c r="Z33" s="2075" t="s">
        <v>359</v>
      </c>
      <c r="AA33" s="2076"/>
      <c r="AB33" s="2076"/>
      <c r="AC33" s="2076"/>
      <c r="AD33" s="2076"/>
      <c r="AE33" s="2075" t="s">
        <v>359</v>
      </c>
      <c r="AF33" s="2076"/>
      <c r="AG33" s="2076"/>
      <c r="AH33" s="2076"/>
      <c r="AI33" s="2076"/>
      <c r="AJ33" s="2075" t="s">
        <v>359</v>
      </c>
      <c r="AK33" s="2076"/>
      <c r="AL33" s="2076"/>
      <c r="AM33" s="2076"/>
      <c r="AN33" s="2076"/>
      <c r="AO33" s="2069" t="s">
        <v>360</v>
      </c>
      <c r="AP33" s="2069"/>
      <c r="AQ33" s="2069"/>
      <c r="AR33" s="2069"/>
      <c r="AS33" s="2069"/>
      <c r="AT33" s="2069"/>
      <c r="AU33" s="2068">
        <v>443</v>
      </c>
      <c r="AV33" s="2068"/>
      <c r="AW33" s="2068"/>
      <c r="AX33" s="2068"/>
      <c r="AY33" s="2068"/>
      <c r="AZ33" s="2068"/>
    </row>
    <row r="34" spans="1:52" ht="13.5">
      <c r="A34" s="56"/>
      <c r="B34" s="56"/>
      <c r="C34" s="2074" t="s">
        <v>345</v>
      </c>
      <c r="D34" s="2070"/>
      <c r="E34" s="2070"/>
      <c r="F34" s="1585"/>
      <c r="G34" s="1585"/>
      <c r="H34" s="1585"/>
      <c r="I34" s="1585"/>
      <c r="J34" s="1585"/>
      <c r="K34" s="1585"/>
      <c r="L34" s="1585"/>
      <c r="M34" s="1585"/>
      <c r="N34" s="1585"/>
      <c r="O34" s="1585"/>
      <c r="P34" s="1585"/>
      <c r="Q34" s="1585"/>
      <c r="R34" s="1585"/>
      <c r="S34" s="1585"/>
      <c r="T34" s="1483"/>
      <c r="U34" s="2068">
        <v>-276</v>
      </c>
      <c r="V34" s="2077"/>
      <c r="W34" s="2077"/>
      <c r="X34" s="2077"/>
      <c r="Y34" s="2077"/>
      <c r="Z34" s="2068">
        <v>-11</v>
      </c>
      <c r="AA34" s="2077"/>
      <c r="AB34" s="2077"/>
      <c r="AC34" s="2077"/>
      <c r="AD34" s="2077"/>
      <c r="AE34" s="2068">
        <v>-443</v>
      </c>
      <c r="AF34" s="2077"/>
      <c r="AG34" s="2077"/>
      <c r="AH34" s="2077"/>
      <c r="AI34" s="2077"/>
      <c r="AJ34" s="2068">
        <v>-730</v>
      </c>
      <c r="AK34" s="2077"/>
      <c r="AL34" s="2077"/>
      <c r="AM34" s="2077"/>
      <c r="AN34" s="2077"/>
      <c r="AO34" s="2068">
        <v>1</v>
      </c>
      <c r="AP34" s="2068"/>
      <c r="AQ34" s="2068"/>
      <c r="AR34" s="2068"/>
      <c r="AS34" s="2068"/>
      <c r="AT34" s="2068"/>
      <c r="AU34" s="2068">
        <v>-729</v>
      </c>
      <c r="AV34" s="2068"/>
      <c r="AW34" s="2068"/>
      <c r="AX34" s="2068"/>
      <c r="AY34" s="2068"/>
      <c r="AZ34" s="2068"/>
    </row>
    <row r="35" spans="1:52" ht="13.5">
      <c r="A35" s="56"/>
      <c r="B35" s="56"/>
      <c r="C35" s="2074" t="s">
        <v>346</v>
      </c>
      <c r="D35" s="2070"/>
      <c r="E35" s="2070"/>
      <c r="F35" s="1585"/>
      <c r="G35" s="1585"/>
      <c r="H35" s="1585"/>
      <c r="I35" s="1585"/>
      <c r="J35" s="1585"/>
      <c r="K35" s="1585"/>
      <c r="L35" s="1585"/>
      <c r="M35" s="1585"/>
      <c r="N35" s="1585"/>
      <c r="O35" s="1585"/>
      <c r="P35" s="1585"/>
      <c r="Q35" s="1585"/>
      <c r="R35" s="1585"/>
      <c r="S35" s="1585"/>
      <c r="T35" s="1483"/>
      <c r="U35" s="2068">
        <v>-276</v>
      </c>
      <c r="V35" s="2077"/>
      <c r="W35" s="2077"/>
      <c r="X35" s="2077"/>
      <c r="Y35" s="2077"/>
      <c r="Z35" s="2068">
        <v>-11</v>
      </c>
      <c r="AA35" s="2077"/>
      <c r="AB35" s="2077"/>
      <c r="AC35" s="2077"/>
      <c r="AD35" s="2077"/>
      <c r="AE35" s="2068">
        <v>-443</v>
      </c>
      <c r="AF35" s="2077"/>
      <c r="AG35" s="2077"/>
      <c r="AH35" s="2077"/>
      <c r="AI35" s="2077"/>
      <c r="AJ35" s="2068">
        <v>-730</v>
      </c>
      <c r="AK35" s="2077"/>
      <c r="AL35" s="2077"/>
      <c r="AM35" s="2077"/>
      <c r="AN35" s="2077"/>
      <c r="AO35" s="2068">
        <v>1</v>
      </c>
      <c r="AP35" s="2068"/>
      <c r="AQ35" s="2068"/>
      <c r="AR35" s="2068"/>
      <c r="AS35" s="2068"/>
      <c r="AT35" s="2068"/>
      <c r="AU35" s="2068">
        <v>-7285</v>
      </c>
      <c r="AV35" s="2068"/>
      <c r="AW35" s="2068"/>
      <c r="AX35" s="2068"/>
      <c r="AY35" s="2068"/>
      <c r="AZ35" s="2068"/>
    </row>
    <row r="36" spans="1:52" ht="13.5">
      <c r="A36" s="56"/>
      <c r="B36" s="56"/>
      <c r="C36" s="2074" t="s">
        <v>347</v>
      </c>
      <c r="D36" s="2070"/>
      <c r="E36" s="2070"/>
      <c r="F36" s="1585"/>
      <c r="G36" s="1585"/>
      <c r="H36" s="1585"/>
      <c r="I36" s="1585"/>
      <c r="J36" s="1585"/>
      <c r="K36" s="1585"/>
      <c r="L36" s="1585"/>
      <c r="M36" s="1585"/>
      <c r="N36" s="1585"/>
      <c r="O36" s="1585"/>
      <c r="P36" s="1585"/>
      <c r="Q36" s="1585"/>
      <c r="R36" s="1585"/>
      <c r="S36" s="1585"/>
      <c r="T36" s="1483"/>
      <c r="U36" s="2068">
        <v>3260</v>
      </c>
      <c r="V36" s="2077"/>
      <c r="W36" s="2077"/>
      <c r="X36" s="2077"/>
      <c r="Y36" s="2077"/>
      <c r="Z36" s="2068">
        <v>-11</v>
      </c>
      <c r="AA36" s="2077"/>
      <c r="AB36" s="2077"/>
      <c r="AC36" s="2077"/>
      <c r="AD36" s="2077"/>
      <c r="AE36" s="2068">
        <v>401</v>
      </c>
      <c r="AF36" s="2077"/>
      <c r="AG36" s="2077"/>
      <c r="AH36" s="2077"/>
      <c r="AI36" s="2077"/>
      <c r="AJ36" s="2068">
        <v>3650</v>
      </c>
      <c r="AK36" s="2077"/>
      <c r="AL36" s="2077"/>
      <c r="AM36" s="2077"/>
      <c r="AN36" s="2077"/>
      <c r="AO36" s="2068">
        <v>33</v>
      </c>
      <c r="AP36" s="2068"/>
      <c r="AQ36" s="2068"/>
      <c r="AR36" s="2068"/>
      <c r="AS36" s="2068"/>
      <c r="AT36" s="2068"/>
      <c r="AU36" s="2068">
        <v>92543</v>
      </c>
      <c r="AV36" s="2068"/>
      <c r="AW36" s="2068"/>
      <c r="AX36" s="2068"/>
      <c r="AY36" s="2068"/>
      <c r="AZ36" s="2068"/>
    </row>
    <row r="37" spans="1:21" ht="7.5" customHeight="1">
      <c r="A37" s="56"/>
      <c r="B37" s="56"/>
      <c r="C37" s="56"/>
      <c r="D37" s="56"/>
      <c r="E37" s="56"/>
      <c r="F37" s="56"/>
      <c r="G37" s="56"/>
      <c r="H37" s="56"/>
      <c r="I37" s="56"/>
      <c r="J37" s="56"/>
      <c r="K37" s="56"/>
      <c r="L37" s="56"/>
      <c r="M37" s="56"/>
      <c r="N37" s="56"/>
      <c r="O37" s="56"/>
      <c r="P37" s="56"/>
      <c r="Q37" s="56"/>
      <c r="R37" s="56"/>
      <c r="S37" s="56"/>
      <c r="T37" s="56"/>
      <c r="U37" s="56"/>
    </row>
    <row r="38" s="56" customFormat="1" ht="10.5"/>
    <row r="39" s="56" customFormat="1" ht="10.5"/>
    <row r="40" s="56" customFormat="1" ht="10.5"/>
    <row r="43" s="56" customFormat="1" ht="10.5"/>
    <row r="44" s="56" customFormat="1" ht="10.5"/>
    <row r="45" s="56" customFormat="1" ht="10.5"/>
    <row r="46" s="56" customFormat="1" ht="10.5"/>
  </sheetData>
  <mergeCells count="182">
    <mergeCell ref="AU36:AZ36"/>
    <mergeCell ref="U4:AX4"/>
    <mergeCell ref="U5:Z5"/>
    <mergeCell ref="AA5:AF5"/>
    <mergeCell ref="AG5:AL5"/>
    <mergeCell ref="AM5:AR5"/>
    <mergeCell ref="AS5:AX5"/>
    <mergeCell ref="U6:Z6"/>
    <mergeCell ref="AA6:AF6"/>
    <mergeCell ref="AG6:AL6"/>
    <mergeCell ref="AU33:AZ33"/>
    <mergeCell ref="AO33:AT33"/>
    <mergeCell ref="AO25:AT25"/>
    <mergeCell ref="AO26:AT26"/>
    <mergeCell ref="AU26:AZ26"/>
    <mergeCell ref="Z26:AD26"/>
    <mergeCell ref="AE26:AI26"/>
    <mergeCell ref="AU35:AZ35"/>
    <mergeCell ref="AU27:AZ27"/>
    <mergeCell ref="AU28:AZ28"/>
    <mergeCell ref="AU29:AZ29"/>
    <mergeCell ref="AU30:AZ30"/>
    <mergeCell ref="AU34:AZ34"/>
    <mergeCell ref="AU32:AZ32"/>
    <mergeCell ref="AU31:AZ31"/>
    <mergeCell ref="AO36:AT36"/>
    <mergeCell ref="AO28:AT28"/>
    <mergeCell ref="AO29:AT29"/>
    <mergeCell ref="AO30:AT30"/>
    <mergeCell ref="AO31:AT31"/>
    <mergeCell ref="AO32:AT32"/>
    <mergeCell ref="AO34:AT34"/>
    <mergeCell ref="AO35:AT35"/>
    <mergeCell ref="AJ35:AN35"/>
    <mergeCell ref="Z36:AD36"/>
    <mergeCell ref="AE36:AI36"/>
    <mergeCell ref="AJ36:AN36"/>
    <mergeCell ref="Z34:AD34"/>
    <mergeCell ref="AE34:AI34"/>
    <mergeCell ref="AJ34:AN34"/>
    <mergeCell ref="AJ29:AN29"/>
    <mergeCell ref="AJ30:AN30"/>
    <mergeCell ref="Z31:AD31"/>
    <mergeCell ref="AE31:AI31"/>
    <mergeCell ref="AJ31:AN31"/>
    <mergeCell ref="AE32:AI32"/>
    <mergeCell ref="AJ33:AN33"/>
    <mergeCell ref="U7:Z7"/>
    <mergeCell ref="AA7:AF7"/>
    <mergeCell ref="AG7:AL7"/>
    <mergeCell ref="AM7:AR7"/>
    <mergeCell ref="AS15:AX15"/>
    <mergeCell ref="AM18:AR18"/>
    <mergeCell ref="AS16:AX16"/>
    <mergeCell ref="AS17:AX17"/>
    <mergeCell ref="AM6:AR6"/>
    <mergeCell ref="AS6:AX6"/>
    <mergeCell ref="AS7:AX7"/>
    <mergeCell ref="AS13:AX13"/>
    <mergeCell ref="AM8:AR8"/>
    <mergeCell ref="AS8:AX8"/>
    <mergeCell ref="D33:T33"/>
    <mergeCell ref="C34:T34"/>
    <mergeCell ref="C35:T35"/>
    <mergeCell ref="C36:T36"/>
    <mergeCell ref="D32:T32"/>
    <mergeCell ref="D27:T27"/>
    <mergeCell ref="D28:T28"/>
    <mergeCell ref="D29:T29"/>
    <mergeCell ref="D30:T30"/>
    <mergeCell ref="D31:T31"/>
    <mergeCell ref="C18:T18"/>
    <mergeCell ref="C24:T24"/>
    <mergeCell ref="U8:Z8"/>
    <mergeCell ref="U14:Z14"/>
    <mergeCell ref="U9:Z9"/>
    <mergeCell ref="U10:Z10"/>
    <mergeCell ref="U11:Z11"/>
    <mergeCell ref="U12:Z12"/>
    <mergeCell ref="U13:Z13"/>
    <mergeCell ref="C16:T16"/>
    <mergeCell ref="D13:T13"/>
    <mergeCell ref="C17:T17"/>
    <mergeCell ref="AA8:AF8"/>
    <mergeCell ref="AG8:AL8"/>
    <mergeCell ref="AA14:AF14"/>
    <mergeCell ref="AG14:AL14"/>
    <mergeCell ref="AA9:AF9"/>
    <mergeCell ref="AG9:AL9"/>
    <mergeCell ref="AA10:AF10"/>
    <mergeCell ref="AG10:AL10"/>
    <mergeCell ref="C6:T6"/>
    <mergeCell ref="D10:T10"/>
    <mergeCell ref="D11:T11"/>
    <mergeCell ref="D12:T12"/>
    <mergeCell ref="D8:T8"/>
    <mergeCell ref="C7:T7"/>
    <mergeCell ref="D9:T9"/>
    <mergeCell ref="AM14:AR14"/>
    <mergeCell ref="AS14:AX14"/>
    <mergeCell ref="AM9:AR9"/>
    <mergeCell ref="AS9:AX9"/>
    <mergeCell ref="AM10:AR10"/>
    <mergeCell ref="AS10:AX10"/>
    <mergeCell ref="AG11:AL11"/>
    <mergeCell ref="AM11:AR11"/>
    <mergeCell ref="AS11:AX11"/>
    <mergeCell ref="AA12:AF12"/>
    <mergeCell ref="AG12:AL12"/>
    <mergeCell ref="AM12:AR12"/>
    <mergeCell ref="AS12:AX12"/>
    <mergeCell ref="AA11:AF11"/>
    <mergeCell ref="AA13:AF13"/>
    <mergeCell ref="AG13:AL13"/>
    <mergeCell ref="AM13:AR13"/>
    <mergeCell ref="U34:Y34"/>
    <mergeCell ref="U16:Z16"/>
    <mergeCell ref="AA16:AF16"/>
    <mergeCell ref="AJ26:AN26"/>
    <mergeCell ref="AJ32:AN32"/>
    <mergeCell ref="Z27:AD27"/>
    <mergeCell ref="AE27:AI27"/>
    <mergeCell ref="AA15:AF15"/>
    <mergeCell ref="AG15:AL15"/>
    <mergeCell ref="AM15:AR15"/>
    <mergeCell ref="U36:Y36"/>
    <mergeCell ref="U35:Y35"/>
    <mergeCell ref="Z35:AD35"/>
    <mergeCell ref="AE35:AI35"/>
    <mergeCell ref="AJ27:AN27"/>
    <mergeCell ref="AJ28:AN28"/>
    <mergeCell ref="Z29:AD29"/>
    <mergeCell ref="U33:Y33"/>
    <mergeCell ref="Z33:AD33"/>
    <mergeCell ref="AE33:AI33"/>
    <mergeCell ref="U29:Y29"/>
    <mergeCell ref="U30:Y30"/>
    <mergeCell ref="Z30:AD30"/>
    <mergeCell ref="AE30:AI30"/>
    <mergeCell ref="AE29:AI29"/>
    <mergeCell ref="U32:Y32"/>
    <mergeCell ref="Z32:AD32"/>
    <mergeCell ref="AA17:AF17"/>
    <mergeCell ref="AG17:AL17"/>
    <mergeCell ref="AM17:AR17"/>
    <mergeCell ref="U31:Y31"/>
    <mergeCell ref="AO27:AT27"/>
    <mergeCell ref="AO24:AT24"/>
    <mergeCell ref="AS18:AX18"/>
    <mergeCell ref="U26:Y26"/>
    <mergeCell ref="AU24:AZ24"/>
    <mergeCell ref="AU25:AZ25"/>
    <mergeCell ref="AG16:AL16"/>
    <mergeCell ref="AM16:AR16"/>
    <mergeCell ref="U28:Y28"/>
    <mergeCell ref="Z28:AD28"/>
    <mergeCell ref="AE28:AI28"/>
    <mergeCell ref="U18:Z18"/>
    <mergeCell ref="AA18:AF18"/>
    <mergeCell ref="AG18:AL18"/>
    <mergeCell ref="U20:AN20"/>
    <mergeCell ref="Z25:AD25"/>
    <mergeCell ref="Z24:AD24"/>
    <mergeCell ref="AE24:AI24"/>
    <mergeCell ref="AJ24:AN24"/>
    <mergeCell ref="AE25:AI25"/>
    <mergeCell ref="AJ25:AN25"/>
    <mergeCell ref="C25:T25"/>
    <mergeCell ref="U27:Y27"/>
    <mergeCell ref="U24:Y24"/>
    <mergeCell ref="U25:Y25"/>
    <mergeCell ref="D26:T26"/>
    <mergeCell ref="U17:Z17"/>
    <mergeCell ref="U15:Z15"/>
    <mergeCell ref="D15:T15"/>
    <mergeCell ref="D14:T14"/>
    <mergeCell ref="AJ21:AN23"/>
    <mergeCell ref="AO20:AT23"/>
    <mergeCell ref="AU20:AZ23"/>
    <mergeCell ref="U21:Y23"/>
    <mergeCell ref="Z21:AD23"/>
    <mergeCell ref="AE21:AI23"/>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dimension ref="B1:O33"/>
  <sheetViews>
    <sheetView tabSelected="1" workbookViewId="0" topLeftCell="A1">
      <selection activeCell="B1" sqref="B1:O1"/>
    </sheetView>
  </sheetViews>
  <sheetFormatPr defaultColWidth="9.00390625" defaultRowHeight="13.5"/>
  <cols>
    <col min="1" max="1" width="1.875" style="89" customWidth="1"/>
    <col min="2" max="2" width="1.625" style="89" customWidth="1"/>
    <col min="3" max="3" width="16.875" style="89" customWidth="1"/>
    <col min="4" max="4" width="2.875" style="119" customWidth="1"/>
    <col min="5" max="5" width="7.625" style="92" customWidth="1"/>
    <col min="6" max="6" width="2.75390625" style="92" customWidth="1"/>
    <col min="7" max="7" width="8.25390625" style="92" customWidth="1"/>
    <col min="8" max="8" width="2.375" style="92" customWidth="1"/>
    <col min="9" max="9" width="9.125" style="92" customWidth="1"/>
    <col min="10" max="10" width="3.00390625" style="92" customWidth="1"/>
    <col min="11" max="11" width="8.75390625" style="92" customWidth="1"/>
    <col min="12" max="12" width="2.625" style="93" customWidth="1"/>
    <col min="13" max="13" width="7.75390625" style="92" customWidth="1"/>
    <col min="14" max="14" width="2.375" style="92" customWidth="1"/>
    <col min="15" max="15" width="9.25390625" style="92" customWidth="1"/>
    <col min="16" max="16384" width="9.00390625" style="89" customWidth="1"/>
  </cols>
  <sheetData>
    <row r="1" spans="2:15" ht="21.75" customHeight="1">
      <c r="B1" s="1235" t="s">
        <v>583</v>
      </c>
      <c r="C1" s="1235"/>
      <c r="D1" s="1235"/>
      <c r="E1" s="1235"/>
      <c r="F1" s="1235"/>
      <c r="G1" s="1235"/>
      <c r="H1" s="1235"/>
      <c r="I1" s="1235"/>
      <c r="J1" s="1235"/>
      <c r="K1" s="1235"/>
      <c r="L1" s="1235"/>
      <c r="M1" s="1235"/>
      <c r="N1" s="1235"/>
      <c r="O1" s="1235"/>
    </row>
    <row r="2" spans="2:14" ht="15.75" customHeight="1" thickBot="1">
      <c r="B2" s="90"/>
      <c r="C2" s="90"/>
      <c r="D2" s="91"/>
      <c r="M2" s="94" t="s">
        <v>584</v>
      </c>
      <c r="N2" s="94"/>
    </row>
    <row r="3" spans="2:14" ht="13.5">
      <c r="B3" s="95"/>
      <c r="C3" s="96"/>
      <c r="D3" s="1236" t="s">
        <v>585</v>
      </c>
      <c r="E3" s="1237"/>
      <c r="F3" s="1237"/>
      <c r="G3" s="1237"/>
      <c r="H3" s="1237"/>
      <c r="I3" s="1237"/>
      <c r="J3" s="1237"/>
      <c r="K3" s="1237"/>
      <c r="L3" s="1237"/>
      <c r="M3" s="1238"/>
      <c r="N3" s="97"/>
    </row>
    <row r="4" spans="2:14" ht="13.5">
      <c r="B4" s="98"/>
      <c r="C4" s="99"/>
      <c r="D4" s="1239" t="s">
        <v>516</v>
      </c>
      <c r="E4" s="1240"/>
      <c r="F4" s="1239" t="s">
        <v>517</v>
      </c>
      <c r="G4" s="1240"/>
      <c r="H4" s="1239" t="s">
        <v>518</v>
      </c>
      <c r="I4" s="1240"/>
      <c r="J4" s="1239" t="s">
        <v>519</v>
      </c>
      <c r="K4" s="1240"/>
      <c r="L4" s="1239" t="s">
        <v>520</v>
      </c>
      <c r="M4" s="1241"/>
      <c r="N4" s="97"/>
    </row>
    <row r="5" spans="2:14" ht="13.5">
      <c r="B5" s="1242" t="s">
        <v>586</v>
      </c>
      <c r="C5" s="1243"/>
      <c r="D5" s="101" t="s">
        <v>587</v>
      </c>
      <c r="E5" s="102">
        <v>6384</v>
      </c>
      <c r="F5" s="101" t="s">
        <v>587</v>
      </c>
      <c r="G5" s="102">
        <v>3613</v>
      </c>
      <c r="H5" s="101" t="s">
        <v>587</v>
      </c>
      <c r="I5" s="102">
        <v>39484</v>
      </c>
      <c r="J5" s="101"/>
      <c r="K5" s="102">
        <v>-226</v>
      </c>
      <c r="L5" s="100" t="s">
        <v>587</v>
      </c>
      <c r="M5" s="103">
        <v>49256</v>
      </c>
      <c r="N5" s="104"/>
    </row>
    <row r="6" spans="2:14" ht="13.5">
      <c r="B6" s="1244" t="s">
        <v>588</v>
      </c>
      <c r="C6" s="1245"/>
      <c r="D6" s="105" t="s">
        <v>587</v>
      </c>
      <c r="E6" s="102" t="s">
        <v>587</v>
      </c>
      <c r="F6" s="106" t="s">
        <v>587</v>
      </c>
      <c r="G6" s="102" t="s">
        <v>587</v>
      </c>
      <c r="H6" s="106" t="s">
        <v>587</v>
      </c>
      <c r="I6" s="102" t="s">
        <v>587</v>
      </c>
      <c r="J6" s="106" t="s">
        <v>587</v>
      </c>
      <c r="K6" s="102" t="s">
        <v>587</v>
      </c>
      <c r="L6" s="107" t="s">
        <v>587</v>
      </c>
      <c r="M6" s="103" t="s">
        <v>587</v>
      </c>
      <c r="N6" s="104"/>
    </row>
    <row r="7" spans="2:14" ht="13.5">
      <c r="B7" s="108"/>
      <c r="C7" s="109" t="s">
        <v>589</v>
      </c>
      <c r="D7" s="101" t="s">
        <v>587</v>
      </c>
      <c r="E7" s="102">
        <v>854</v>
      </c>
      <c r="F7" s="106" t="s">
        <v>587</v>
      </c>
      <c r="G7" s="102">
        <v>853</v>
      </c>
      <c r="H7" s="106" t="s">
        <v>587</v>
      </c>
      <c r="I7" s="102" t="s">
        <v>587</v>
      </c>
      <c r="J7" s="106" t="s">
        <v>587</v>
      </c>
      <c r="K7" s="102" t="s">
        <v>587</v>
      </c>
      <c r="L7" s="107" t="s">
        <v>587</v>
      </c>
      <c r="M7" s="103">
        <v>1707</v>
      </c>
      <c r="N7" s="104"/>
    </row>
    <row r="8" spans="2:14" ht="13.5">
      <c r="B8" s="108"/>
      <c r="C8" s="109" t="s">
        <v>590</v>
      </c>
      <c r="D8" s="101" t="s">
        <v>587</v>
      </c>
      <c r="E8" s="102" t="s">
        <v>587</v>
      </c>
      <c r="F8" s="106" t="s">
        <v>587</v>
      </c>
      <c r="G8" s="102" t="s">
        <v>587</v>
      </c>
      <c r="H8" s="106"/>
      <c r="I8" s="102">
        <v>-205</v>
      </c>
      <c r="J8" s="106" t="s">
        <v>587</v>
      </c>
      <c r="K8" s="102" t="s">
        <v>587</v>
      </c>
      <c r="L8" s="107"/>
      <c r="M8" s="103">
        <v>-205</v>
      </c>
      <c r="N8" s="104"/>
    </row>
    <row r="9" spans="2:14" ht="13.5">
      <c r="B9" s="108"/>
      <c r="C9" s="109" t="s">
        <v>591</v>
      </c>
      <c r="D9" s="101" t="s">
        <v>587</v>
      </c>
      <c r="E9" s="102" t="s">
        <v>587</v>
      </c>
      <c r="F9" s="106" t="s">
        <v>587</v>
      </c>
      <c r="G9" s="102" t="s">
        <v>587</v>
      </c>
      <c r="H9" s="106"/>
      <c r="I9" s="102">
        <v>-30</v>
      </c>
      <c r="J9" s="106" t="s">
        <v>587</v>
      </c>
      <c r="K9" s="102" t="s">
        <v>587</v>
      </c>
      <c r="L9" s="107"/>
      <c r="M9" s="103">
        <v>-30</v>
      </c>
      <c r="N9" s="104"/>
    </row>
    <row r="10" spans="2:14" ht="13.5">
      <c r="B10" s="108"/>
      <c r="C10" s="109" t="s">
        <v>592</v>
      </c>
      <c r="D10" s="101" t="s">
        <v>587</v>
      </c>
      <c r="E10" s="102" t="s">
        <v>587</v>
      </c>
      <c r="F10" s="106" t="s">
        <v>587</v>
      </c>
      <c r="G10" s="102" t="s">
        <v>587</v>
      </c>
      <c r="H10" s="106" t="s">
        <v>587</v>
      </c>
      <c r="I10" s="102">
        <v>1419</v>
      </c>
      <c r="J10" s="106" t="s">
        <v>587</v>
      </c>
      <c r="K10" s="102" t="s">
        <v>587</v>
      </c>
      <c r="L10" s="107"/>
      <c r="M10" s="103">
        <v>1419</v>
      </c>
      <c r="N10" s="104"/>
    </row>
    <row r="11" spans="2:14" ht="13.5">
      <c r="B11" s="108"/>
      <c r="C11" s="109" t="s">
        <v>593</v>
      </c>
      <c r="D11" s="101" t="s">
        <v>587</v>
      </c>
      <c r="E11" s="102" t="s">
        <v>587</v>
      </c>
      <c r="F11" s="106" t="s">
        <v>587</v>
      </c>
      <c r="G11" s="102" t="s">
        <v>587</v>
      </c>
      <c r="H11" s="106" t="s">
        <v>587</v>
      </c>
      <c r="I11" s="102" t="s">
        <v>587</v>
      </c>
      <c r="J11" s="106"/>
      <c r="K11" s="102">
        <v>-8</v>
      </c>
      <c r="L11" s="107"/>
      <c r="M11" s="103">
        <v>-8</v>
      </c>
      <c r="N11" s="104"/>
    </row>
    <row r="12" spans="2:14" ht="13.5">
      <c r="B12" s="108"/>
      <c r="C12" s="109" t="s">
        <v>594</v>
      </c>
      <c r="D12" s="101" t="s">
        <v>587</v>
      </c>
      <c r="E12" s="102" t="s">
        <v>587</v>
      </c>
      <c r="F12" s="106" t="s">
        <v>587</v>
      </c>
      <c r="G12" s="102">
        <v>0</v>
      </c>
      <c r="H12" s="106" t="s">
        <v>587</v>
      </c>
      <c r="I12" s="102" t="s">
        <v>587</v>
      </c>
      <c r="J12" s="106" t="s">
        <v>587</v>
      </c>
      <c r="K12" s="102">
        <v>0</v>
      </c>
      <c r="L12" s="107" t="s">
        <v>587</v>
      </c>
      <c r="M12" s="103">
        <v>0</v>
      </c>
      <c r="N12" s="104"/>
    </row>
    <row r="13" spans="2:14" ht="13.5">
      <c r="B13" s="108"/>
      <c r="C13" s="109" t="s">
        <v>595</v>
      </c>
      <c r="D13" s="101" t="s">
        <v>587</v>
      </c>
      <c r="E13" s="102" t="s">
        <v>587</v>
      </c>
      <c r="F13" s="106" t="s">
        <v>587</v>
      </c>
      <c r="G13" s="102" t="s">
        <v>587</v>
      </c>
      <c r="H13" s="106" t="s">
        <v>587</v>
      </c>
      <c r="I13" s="102">
        <v>15</v>
      </c>
      <c r="J13" s="106" t="s">
        <v>587</v>
      </c>
      <c r="K13" s="102" t="s">
        <v>587</v>
      </c>
      <c r="L13" s="107" t="s">
        <v>587</v>
      </c>
      <c r="M13" s="103">
        <v>15</v>
      </c>
      <c r="N13" s="104"/>
    </row>
    <row r="14" spans="2:14" ht="31.5">
      <c r="B14" s="108"/>
      <c r="C14" s="110" t="s">
        <v>596</v>
      </c>
      <c r="D14" s="111" t="s">
        <v>587</v>
      </c>
      <c r="E14" s="102" t="s">
        <v>587</v>
      </c>
      <c r="F14" s="106" t="s">
        <v>587</v>
      </c>
      <c r="G14" s="102" t="s">
        <v>587</v>
      </c>
      <c r="H14" s="106" t="s">
        <v>587</v>
      </c>
      <c r="I14" s="102" t="s">
        <v>587</v>
      </c>
      <c r="J14" s="106" t="s">
        <v>587</v>
      </c>
      <c r="K14" s="102" t="s">
        <v>587</v>
      </c>
      <c r="L14" s="107" t="s">
        <v>587</v>
      </c>
      <c r="M14" s="103" t="s">
        <v>587</v>
      </c>
      <c r="N14" s="104"/>
    </row>
    <row r="15" spans="2:14" ht="13.5">
      <c r="B15" s="1244" t="s">
        <v>597</v>
      </c>
      <c r="C15" s="1245"/>
      <c r="D15" s="105" t="s">
        <v>587</v>
      </c>
      <c r="E15" s="102">
        <v>854</v>
      </c>
      <c r="F15" s="106" t="s">
        <v>587</v>
      </c>
      <c r="G15" s="102">
        <v>853</v>
      </c>
      <c r="H15" s="106" t="s">
        <v>587</v>
      </c>
      <c r="I15" s="102">
        <v>1199</v>
      </c>
      <c r="J15" s="106"/>
      <c r="K15" s="102">
        <v>-8</v>
      </c>
      <c r="L15" s="107" t="s">
        <v>587</v>
      </c>
      <c r="M15" s="103">
        <v>2899</v>
      </c>
      <c r="N15" s="104"/>
    </row>
    <row r="16" spans="2:14" ht="14.25" thickBot="1">
      <c r="B16" s="1246" t="s">
        <v>598</v>
      </c>
      <c r="C16" s="1247"/>
      <c r="D16" s="112" t="s">
        <v>587</v>
      </c>
      <c r="E16" s="113">
        <v>7238</v>
      </c>
      <c r="F16" s="114" t="s">
        <v>587</v>
      </c>
      <c r="G16" s="113">
        <v>4467</v>
      </c>
      <c r="H16" s="114" t="s">
        <v>587</v>
      </c>
      <c r="I16" s="113">
        <v>40684</v>
      </c>
      <c r="J16" s="114"/>
      <c r="K16" s="113">
        <v>-234</v>
      </c>
      <c r="L16" s="115" t="s">
        <v>587</v>
      </c>
      <c r="M16" s="116">
        <v>52155</v>
      </c>
      <c r="N16" s="104"/>
    </row>
    <row r="17" spans="2:4" ht="13.5">
      <c r="B17" s="90"/>
      <c r="C17" s="90"/>
      <c r="D17" s="91"/>
    </row>
    <row r="18" spans="2:4" ht="13.5">
      <c r="B18" s="90"/>
      <c r="C18" s="90"/>
      <c r="D18" s="91"/>
    </row>
    <row r="19" spans="2:15" ht="14.25" thickBot="1">
      <c r="B19" s="90"/>
      <c r="C19" s="90"/>
      <c r="D19" s="91"/>
      <c r="O19" s="94" t="s">
        <v>584</v>
      </c>
    </row>
    <row r="20" spans="2:15" ht="13.5">
      <c r="B20" s="95"/>
      <c r="C20" s="96"/>
      <c r="D20" s="1248" t="s">
        <v>599</v>
      </c>
      <c r="E20" s="1249"/>
      <c r="F20" s="1249"/>
      <c r="G20" s="1249"/>
      <c r="H20" s="1249"/>
      <c r="I20" s="1249"/>
      <c r="J20" s="1249"/>
      <c r="K20" s="1250"/>
      <c r="L20" s="1251" t="s">
        <v>513</v>
      </c>
      <c r="M20" s="1252"/>
      <c r="N20" s="1251" t="s">
        <v>515</v>
      </c>
      <c r="O20" s="1255"/>
    </row>
    <row r="21" spans="2:15" ht="13.5">
      <c r="B21" s="98"/>
      <c r="C21" s="99"/>
      <c r="D21" s="1257" t="s">
        <v>600</v>
      </c>
      <c r="E21" s="1258"/>
      <c r="F21" s="1257" t="s">
        <v>601</v>
      </c>
      <c r="G21" s="1258"/>
      <c r="H21" s="1257" t="s">
        <v>523</v>
      </c>
      <c r="I21" s="1258"/>
      <c r="J21" s="1257" t="s">
        <v>602</v>
      </c>
      <c r="K21" s="1258"/>
      <c r="L21" s="1253"/>
      <c r="M21" s="1254"/>
      <c r="N21" s="1253"/>
      <c r="O21" s="1256"/>
    </row>
    <row r="22" spans="2:15" ht="13.5">
      <c r="B22" s="1242" t="s">
        <v>586</v>
      </c>
      <c r="C22" s="1243"/>
      <c r="D22" s="101" t="s">
        <v>587</v>
      </c>
      <c r="E22" s="102">
        <v>4288</v>
      </c>
      <c r="F22" s="106" t="s">
        <v>587</v>
      </c>
      <c r="G22" s="102" t="s">
        <v>587</v>
      </c>
      <c r="H22" s="106" t="s">
        <v>587</v>
      </c>
      <c r="I22" s="102">
        <v>5435</v>
      </c>
      <c r="J22" s="106" t="s">
        <v>587</v>
      </c>
      <c r="K22" s="102">
        <v>9724</v>
      </c>
      <c r="L22" s="100" t="s">
        <v>587</v>
      </c>
      <c r="M22" s="102">
        <v>5</v>
      </c>
      <c r="N22" s="106"/>
      <c r="O22" s="103">
        <v>58985</v>
      </c>
    </row>
    <row r="23" spans="2:15" ht="13.5">
      <c r="B23" s="1244" t="s">
        <v>588</v>
      </c>
      <c r="C23" s="1245"/>
      <c r="D23" s="105" t="s">
        <v>587</v>
      </c>
      <c r="E23" s="102" t="s">
        <v>587</v>
      </c>
      <c r="F23" s="106" t="s">
        <v>587</v>
      </c>
      <c r="G23" s="102" t="s">
        <v>587</v>
      </c>
      <c r="H23" s="106" t="s">
        <v>587</v>
      </c>
      <c r="I23" s="102" t="s">
        <v>587</v>
      </c>
      <c r="J23" s="106" t="s">
        <v>587</v>
      </c>
      <c r="K23" s="102" t="s">
        <v>587</v>
      </c>
      <c r="L23" s="100" t="s">
        <v>587</v>
      </c>
      <c r="M23" s="102" t="s">
        <v>587</v>
      </c>
      <c r="N23" s="106"/>
      <c r="O23" s="103" t="s">
        <v>587</v>
      </c>
    </row>
    <row r="24" spans="2:15" ht="13.5">
      <c r="B24" s="108"/>
      <c r="C24" s="109" t="s">
        <v>589</v>
      </c>
      <c r="D24" s="101" t="s">
        <v>587</v>
      </c>
      <c r="E24" s="102" t="s">
        <v>587</v>
      </c>
      <c r="F24" s="106" t="s">
        <v>587</v>
      </c>
      <c r="G24" s="102" t="s">
        <v>587</v>
      </c>
      <c r="H24" s="106" t="s">
        <v>587</v>
      </c>
      <c r="I24" s="102" t="s">
        <v>587</v>
      </c>
      <c r="J24" s="106" t="s">
        <v>587</v>
      </c>
      <c r="K24" s="102" t="s">
        <v>587</v>
      </c>
      <c r="L24" s="100" t="s">
        <v>587</v>
      </c>
      <c r="M24" s="102" t="s">
        <v>587</v>
      </c>
      <c r="N24" s="106"/>
      <c r="O24" s="103">
        <v>1707</v>
      </c>
    </row>
    <row r="25" spans="2:15" ht="13.5">
      <c r="B25" s="108"/>
      <c r="C25" s="109" t="s">
        <v>590</v>
      </c>
      <c r="D25" s="101" t="s">
        <v>587</v>
      </c>
      <c r="E25" s="102" t="s">
        <v>587</v>
      </c>
      <c r="F25" s="106" t="s">
        <v>587</v>
      </c>
      <c r="G25" s="102" t="s">
        <v>587</v>
      </c>
      <c r="H25" s="106" t="s">
        <v>587</v>
      </c>
      <c r="I25" s="102" t="s">
        <v>587</v>
      </c>
      <c r="J25" s="106" t="s">
        <v>587</v>
      </c>
      <c r="K25" s="102" t="s">
        <v>587</v>
      </c>
      <c r="L25" s="100" t="s">
        <v>587</v>
      </c>
      <c r="M25" s="102" t="s">
        <v>587</v>
      </c>
      <c r="N25" s="106"/>
      <c r="O25" s="103">
        <v>-205</v>
      </c>
    </row>
    <row r="26" spans="2:15" ht="13.5">
      <c r="B26" s="108"/>
      <c r="C26" s="109" t="s">
        <v>591</v>
      </c>
      <c r="D26" s="101" t="s">
        <v>587</v>
      </c>
      <c r="E26" s="102" t="s">
        <v>587</v>
      </c>
      <c r="F26" s="106" t="s">
        <v>587</v>
      </c>
      <c r="G26" s="102" t="s">
        <v>587</v>
      </c>
      <c r="H26" s="106" t="s">
        <v>587</v>
      </c>
      <c r="I26" s="102" t="s">
        <v>587</v>
      </c>
      <c r="J26" s="106" t="s">
        <v>587</v>
      </c>
      <c r="K26" s="102" t="s">
        <v>587</v>
      </c>
      <c r="L26" s="100" t="s">
        <v>587</v>
      </c>
      <c r="M26" s="102" t="s">
        <v>587</v>
      </c>
      <c r="N26" s="106"/>
      <c r="O26" s="103">
        <v>-30</v>
      </c>
    </row>
    <row r="27" spans="2:15" ht="13.5">
      <c r="B27" s="108"/>
      <c r="C27" s="109" t="s">
        <v>592</v>
      </c>
      <c r="D27" s="101" t="s">
        <v>587</v>
      </c>
      <c r="E27" s="102" t="s">
        <v>587</v>
      </c>
      <c r="F27" s="106" t="s">
        <v>587</v>
      </c>
      <c r="G27" s="102" t="s">
        <v>587</v>
      </c>
      <c r="H27" s="106" t="s">
        <v>587</v>
      </c>
      <c r="I27" s="102" t="s">
        <v>587</v>
      </c>
      <c r="J27" s="106" t="s">
        <v>587</v>
      </c>
      <c r="K27" s="102" t="s">
        <v>587</v>
      </c>
      <c r="L27" s="100" t="s">
        <v>587</v>
      </c>
      <c r="M27" s="102" t="s">
        <v>587</v>
      </c>
      <c r="N27" s="106"/>
      <c r="O27" s="103">
        <v>1419</v>
      </c>
    </row>
    <row r="28" spans="2:15" ht="13.5">
      <c r="B28" s="108"/>
      <c r="C28" s="109" t="s">
        <v>593</v>
      </c>
      <c r="D28" s="101" t="s">
        <v>587</v>
      </c>
      <c r="E28" s="102" t="s">
        <v>587</v>
      </c>
      <c r="F28" s="106" t="s">
        <v>587</v>
      </c>
      <c r="G28" s="102" t="s">
        <v>587</v>
      </c>
      <c r="H28" s="106" t="s">
        <v>587</v>
      </c>
      <c r="I28" s="102" t="s">
        <v>587</v>
      </c>
      <c r="J28" s="106" t="s">
        <v>587</v>
      </c>
      <c r="K28" s="102" t="s">
        <v>587</v>
      </c>
      <c r="L28" s="100" t="s">
        <v>587</v>
      </c>
      <c r="M28" s="102" t="s">
        <v>587</v>
      </c>
      <c r="N28" s="106"/>
      <c r="O28" s="103">
        <v>-8</v>
      </c>
    </row>
    <row r="29" spans="2:15" ht="13.5">
      <c r="B29" s="108"/>
      <c r="C29" s="109" t="s">
        <v>594</v>
      </c>
      <c r="D29" s="101" t="s">
        <v>587</v>
      </c>
      <c r="E29" s="102" t="s">
        <v>587</v>
      </c>
      <c r="F29" s="106" t="s">
        <v>587</v>
      </c>
      <c r="G29" s="102" t="s">
        <v>587</v>
      </c>
      <c r="H29" s="106" t="s">
        <v>587</v>
      </c>
      <c r="I29" s="102" t="s">
        <v>587</v>
      </c>
      <c r="J29" s="106" t="s">
        <v>587</v>
      </c>
      <c r="K29" s="102" t="s">
        <v>587</v>
      </c>
      <c r="L29" s="100" t="s">
        <v>587</v>
      </c>
      <c r="M29" s="102" t="s">
        <v>587</v>
      </c>
      <c r="N29" s="106"/>
      <c r="O29" s="103">
        <v>0</v>
      </c>
    </row>
    <row r="30" spans="2:15" ht="13.5">
      <c r="B30" s="108"/>
      <c r="C30" s="109" t="s">
        <v>595</v>
      </c>
      <c r="D30" s="101" t="s">
        <v>587</v>
      </c>
      <c r="E30" s="102" t="s">
        <v>587</v>
      </c>
      <c r="F30" s="106" t="s">
        <v>587</v>
      </c>
      <c r="G30" s="102" t="s">
        <v>587</v>
      </c>
      <c r="H30" s="106" t="s">
        <v>587</v>
      </c>
      <c r="I30" s="102" t="s">
        <v>587</v>
      </c>
      <c r="J30" s="106" t="s">
        <v>587</v>
      </c>
      <c r="K30" s="102" t="s">
        <v>587</v>
      </c>
      <c r="L30" s="100" t="s">
        <v>587</v>
      </c>
      <c r="M30" s="102" t="s">
        <v>587</v>
      </c>
      <c r="N30" s="106"/>
      <c r="O30" s="103">
        <v>15</v>
      </c>
    </row>
    <row r="31" spans="2:15" ht="35.25" customHeight="1">
      <c r="B31" s="108"/>
      <c r="C31" s="110" t="s">
        <v>596</v>
      </c>
      <c r="D31" s="117"/>
      <c r="E31" s="102">
        <v>-690</v>
      </c>
      <c r="F31" s="1127" t="s">
        <v>468</v>
      </c>
      <c r="G31" s="102">
        <v>0</v>
      </c>
      <c r="H31" s="106"/>
      <c r="I31" s="102">
        <v>-168</v>
      </c>
      <c r="J31" s="106"/>
      <c r="K31" s="102">
        <v>-858</v>
      </c>
      <c r="L31" s="1127" t="s">
        <v>468</v>
      </c>
      <c r="M31" s="102">
        <v>0</v>
      </c>
      <c r="N31" s="106"/>
      <c r="O31" s="103">
        <v>-859</v>
      </c>
    </row>
    <row r="32" spans="2:15" ht="13.5">
      <c r="B32" s="1244" t="s">
        <v>597</v>
      </c>
      <c r="C32" s="1245"/>
      <c r="D32" s="105"/>
      <c r="E32" s="102">
        <v>-690</v>
      </c>
      <c r="F32" s="1127" t="s">
        <v>469</v>
      </c>
      <c r="G32" s="102">
        <v>0</v>
      </c>
      <c r="H32" s="106"/>
      <c r="I32" s="102">
        <v>-168</v>
      </c>
      <c r="J32" s="106"/>
      <c r="K32" s="102">
        <v>-858</v>
      </c>
      <c r="L32" s="1127" t="s">
        <v>469</v>
      </c>
      <c r="M32" s="102">
        <v>0</v>
      </c>
      <c r="N32" s="106"/>
      <c r="O32" s="103">
        <v>2039</v>
      </c>
    </row>
    <row r="33" spans="2:15" ht="14.25" thickBot="1">
      <c r="B33" s="1246" t="s">
        <v>598</v>
      </c>
      <c r="C33" s="1247"/>
      <c r="D33" s="112" t="s">
        <v>587</v>
      </c>
      <c r="E33" s="113">
        <v>3598</v>
      </c>
      <c r="F33" s="1128" t="s">
        <v>469</v>
      </c>
      <c r="G33" s="113">
        <v>0</v>
      </c>
      <c r="H33" s="114" t="s">
        <v>587</v>
      </c>
      <c r="I33" s="113">
        <v>5267</v>
      </c>
      <c r="J33" s="114" t="s">
        <v>587</v>
      </c>
      <c r="K33" s="113">
        <v>8865</v>
      </c>
      <c r="L33" s="118" t="s">
        <v>587</v>
      </c>
      <c r="M33" s="113">
        <v>4</v>
      </c>
      <c r="N33" s="114"/>
      <c r="O33" s="116">
        <v>61025</v>
      </c>
    </row>
  </sheetData>
  <mergeCells count="22">
    <mergeCell ref="B22:C22"/>
    <mergeCell ref="B23:C23"/>
    <mergeCell ref="B32:C32"/>
    <mergeCell ref="B33:C33"/>
    <mergeCell ref="D20:K20"/>
    <mergeCell ref="L20:M21"/>
    <mergeCell ref="N20:O21"/>
    <mergeCell ref="D21:E21"/>
    <mergeCell ref="F21:G21"/>
    <mergeCell ref="H21:I21"/>
    <mergeCell ref="J21:K21"/>
    <mergeCell ref="B5:C5"/>
    <mergeCell ref="B6:C6"/>
    <mergeCell ref="B15:C15"/>
    <mergeCell ref="B16:C16"/>
    <mergeCell ref="B1:O1"/>
    <mergeCell ref="D3:M3"/>
    <mergeCell ref="D4:E4"/>
    <mergeCell ref="F4:G4"/>
    <mergeCell ref="H4:I4"/>
    <mergeCell ref="J4:K4"/>
    <mergeCell ref="L4:M4"/>
  </mergeCells>
  <printOptions/>
  <pageMargins left="0.3937007874015748" right="0.3937007874015748" top="0.3937007874015748" bottom="0.3937007874015748" header="0.5118110236220472" footer="0.5118110236220472"/>
  <pageSetup orientation="portrait" paperSize="9"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dimension ref="A2:AC42"/>
  <sheetViews>
    <sheetView workbookViewId="0" topLeftCell="A1">
      <selection activeCell="A4" sqref="A4"/>
    </sheetView>
  </sheetViews>
  <sheetFormatPr defaultColWidth="9.00390625" defaultRowHeight="13.5"/>
  <cols>
    <col min="1" max="1" width="25.50390625" style="57" customWidth="1"/>
    <col min="2" max="29" width="2.625" style="57" customWidth="1"/>
    <col min="30" max="16384" width="9.00390625" style="57" customWidth="1"/>
  </cols>
  <sheetData>
    <row r="1" ht="13.5" customHeight="1"/>
    <row r="2" spans="1:17" s="33" customFormat="1" ht="27.75" customHeight="1">
      <c r="A2" s="38" t="s">
        <v>606</v>
      </c>
      <c r="C2" s="58"/>
      <c r="E2" s="120"/>
      <c r="F2" s="1270" t="s">
        <v>607</v>
      </c>
      <c r="G2" s="1270"/>
      <c r="H2" s="1270"/>
      <c r="I2" s="1270"/>
      <c r="J2" s="1270"/>
      <c r="K2" s="1270"/>
      <c r="L2" s="1270"/>
      <c r="M2" s="1270"/>
      <c r="N2" s="1270"/>
      <c r="Q2" s="33" t="s">
        <v>608</v>
      </c>
    </row>
    <row r="3" s="56" customFormat="1" ht="17.25" customHeight="1">
      <c r="A3" s="121"/>
    </row>
    <row r="4" s="56" customFormat="1" ht="13.5" customHeight="1">
      <c r="A4" s="121"/>
    </row>
    <row r="5" spans="6:29" s="56" customFormat="1" ht="14.25" customHeight="1">
      <c r="F5" s="122"/>
      <c r="AC5" s="123" t="s">
        <v>609</v>
      </c>
    </row>
    <row r="6" spans="1:29" s="56" customFormat="1" ht="15" customHeight="1">
      <c r="A6" s="124"/>
      <c r="B6" s="1160" t="s">
        <v>585</v>
      </c>
      <c r="C6" s="1161"/>
      <c r="D6" s="1161"/>
      <c r="E6" s="1161"/>
      <c r="F6" s="1161"/>
      <c r="G6" s="1161"/>
      <c r="H6" s="1161"/>
      <c r="I6" s="1161"/>
      <c r="J6" s="1161"/>
      <c r="K6" s="1161"/>
      <c r="L6" s="1161"/>
      <c r="M6" s="1161"/>
      <c r="N6" s="1161"/>
      <c r="O6" s="1161"/>
      <c r="P6" s="1161"/>
      <c r="Q6" s="1161"/>
      <c r="R6" s="1161"/>
      <c r="S6" s="1161"/>
      <c r="T6" s="1161"/>
      <c r="U6" s="1161"/>
      <c r="V6" s="1161"/>
      <c r="W6" s="1161"/>
      <c r="X6" s="1161"/>
      <c r="Y6" s="1161"/>
      <c r="Z6" s="1161"/>
      <c r="AA6" s="1161"/>
      <c r="AB6" s="1161"/>
      <c r="AC6" s="1162"/>
    </row>
    <row r="7" spans="1:29" s="56" customFormat="1" ht="15" customHeight="1">
      <c r="A7" s="125"/>
      <c r="B7" s="1261" t="s">
        <v>516</v>
      </c>
      <c r="C7" s="1262"/>
      <c r="D7" s="1262"/>
      <c r="E7" s="1262"/>
      <c r="F7" s="1262"/>
      <c r="G7" s="1263"/>
      <c r="H7" s="1261" t="s">
        <v>517</v>
      </c>
      <c r="I7" s="1262"/>
      <c r="J7" s="1262"/>
      <c r="K7" s="1262"/>
      <c r="L7" s="1262"/>
      <c r="M7" s="1263"/>
      <c r="N7" s="1261" t="s">
        <v>518</v>
      </c>
      <c r="O7" s="1262"/>
      <c r="P7" s="1262"/>
      <c r="Q7" s="1262"/>
      <c r="R7" s="1262"/>
      <c r="S7" s="1263"/>
      <c r="T7" s="1261" t="s">
        <v>519</v>
      </c>
      <c r="U7" s="1262"/>
      <c r="V7" s="1262"/>
      <c r="W7" s="1263"/>
      <c r="X7" s="1261" t="s">
        <v>520</v>
      </c>
      <c r="Y7" s="1262"/>
      <c r="Z7" s="1262"/>
      <c r="AA7" s="1262"/>
      <c r="AB7" s="1262"/>
      <c r="AC7" s="1263"/>
    </row>
    <row r="8" spans="1:29" s="56" customFormat="1" ht="15" customHeight="1">
      <c r="A8" s="125"/>
      <c r="B8" s="1264"/>
      <c r="C8" s="1265"/>
      <c r="D8" s="1265"/>
      <c r="E8" s="1265"/>
      <c r="F8" s="1265"/>
      <c r="G8" s="1266"/>
      <c r="H8" s="1264"/>
      <c r="I8" s="1265"/>
      <c r="J8" s="1265"/>
      <c r="K8" s="1265"/>
      <c r="L8" s="1265"/>
      <c r="M8" s="1266"/>
      <c r="N8" s="1264"/>
      <c r="O8" s="1265"/>
      <c r="P8" s="1265"/>
      <c r="Q8" s="1265"/>
      <c r="R8" s="1265"/>
      <c r="S8" s="1266"/>
      <c r="T8" s="1264"/>
      <c r="U8" s="1265"/>
      <c r="V8" s="1265"/>
      <c r="W8" s="1266"/>
      <c r="X8" s="1264"/>
      <c r="Y8" s="1265"/>
      <c r="Z8" s="1265"/>
      <c r="AA8" s="1265"/>
      <c r="AB8" s="1265"/>
      <c r="AC8" s="1266"/>
    </row>
    <row r="9" spans="1:29" s="56" customFormat="1" ht="15" customHeight="1">
      <c r="A9" s="125"/>
      <c r="B9" s="1267"/>
      <c r="C9" s="1268"/>
      <c r="D9" s="1268"/>
      <c r="E9" s="1268"/>
      <c r="F9" s="1268"/>
      <c r="G9" s="1269"/>
      <c r="H9" s="1267"/>
      <c r="I9" s="1268"/>
      <c r="J9" s="1268"/>
      <c r="K9" s="1268"/>
      <c r="L9" s="1268"/>
      <c r="M9" s="1269"/>
      <c r="N9" s="1267"/>
      <c r="O9" s="1268"/>
      <c r="P9" s="1268"/>
      <c r="Q9" s="1268"/>
      <c r="R9" s="1268"/>
      <c r="S9" s="1269"/>
      <c r="T9" s="1267"/>
      <c r="U9" s="1268"/>
      <c r="V9" s="1268"/>
      <c r="W9" s="1269"/>
      <c r="X9" s="1267"/>
      <c r="Y9" s="1268"/>
      <c r="Z9" s="1268"/>
      <c r="AA9" s="1268"/>
      <c r="AB9" s="1268"/>
      <c r="AC9" s="1269"/>
    </row>
    <row r="10" spans="1:29" s="56" customFormat="1" ht="18" customHeight="1">
      <c r="A10" s="1271" t="s">
        <v>610</v>
      </c>
      <c r="B10" s="1259">
        <v>7485</v>
      </c>
      <c r="C10" s="1259"/>
      <c r="D10" s="1259"/>
      <c r="E10" s="1259"/>
      <c r="F10" s="1259"/>
      <c r="G10" s="1259"/>
      <c r="H10" s="1259">
        <v>5875</v>
      </c>
      <c r="I10" s="1259"/>
      <c r="J10" s="1259"/>
      <c r="K10" s="1259"/>
      <c r="L10" s="1259"/>
      <c r="M10" s="1259"/>
      <c r="N10" s="1259">
        <v>5758</v>
      </c>
      <c r="O10" s="1259"/>
      <c r="P10" s="1259"/>
      <c r="Q10" s="1259"/>
      <c r="R10" s="1259"/>
      <c r="S10" s="1259"/>
      <c r="T10" s="1259">
        <v>-35</v>
      </c>
      <c r="U10" s="1259"/>
      <c r="V10" s="1259"/>
      <c r="W10" s="1259"/>
      <c r="X10" s="1259">
        <v>19082</v>
      </c>
      <c r="Y10" s="1259"/>
      <c r="Z10" s="1259"/>
      <c r="AA10" s="1259"/>
      <c r="AB10" s="1259"/>
      <c r="AC10" s="1259"/>
    </row>
    <row r="11" spans="1:29" s="56" customFormat="1" ht="18" customHeight="1">
      <c r="A11" s="1272"/>
      <c r="B11" s="1259"/>
      <c r="C11" s="1259"/>
      <c r="D11" s="1259"/>
      <c r="E11" s="1259"/>
      <c r="F11" s="1259"/>
      <c r="G11" s="1259"/>
      <c r="H11" s="1259"/>
      <c r="I11" s="1259"/>
      <c r="J11" s="1259"/>
      <c r="K11" s="1259"/>
      <c r="L11" s="1259"/>
      <c r="M11" s="1259"/>
      <c r="N11" s="1259"/>
      <c r="O11" s="1259"/>
      <c r="P11" s="1259"/>
      <c r="Q11" s="1259"/>
      <c r="R11" s="1259"/>
      <c r="S11" s="1259"/>
      <c r="T11" s="1259"/>
      <c r="U11" s="1259"/>
      <c r="V11" s="1259"/>
      <c r="W11" s="1259"/>
      <c r="X11" s="1259"/>
      <c r="Y11" s="1259"/>
      <c r="Z11" s="1259"/>
      <c r="AA11" s="1259"/>
      <c r="AB11" s="1259"/>
      <c r="AC11" s="1259"/>
    </row>
    <row r="12" spans="1:29" s="56" customFormat="1" ht="18" customHeight="1">
      <c r="A12" s="126" t="s">
        <v>611</v>
      </c>
      <c r="B12" s="1259"/>
      <c r="C12" s="1259"/>
      <c r="D12" s="1259"/>
      <c r="E12" s="1259"/>
      <c r="F12" s="1259"/>
      <c r="G12" s="1259"/>
      <c r="H12" s="1259"/>
      <c r="I12" s="1259"/>
      <c r="J12" s="1259"/>
      <c r="K12" s="1259"/>
      <c r="L12" s="1259"/>
      <c r="M12" s="1259"/>
      <c r="N12" s="1259"/>
      <c r="O12" s="1259"/>
      <c r="P12" s="1259"/>
      <c r="Q12" s="1259"/>
      <c r="R12" s="1259"/>
      <c r="S12" s="1259"/>
      <c r="T12" s="1259"/>
      <c r="U12" s="1259"/>
      <c r="V12" s="1259"/>
      <c r="W12" s="1259"/>
      <c r="X12" s="1259"/>
      <c r="Y12" s="1259"/>
      <c r="Z12" s="1259"/>
      <c r="AA12" s="1259"/>
      <c r="AB12" s="1259"/>
      <c r="AC12" s="1259"/>
    </row>
    <row r="13" spans="1:29" s="56" customFormat="1" ht="18" customHeight="1">
      <c r="A13" s="126" t="s">
        <v>612</v>
      </c>
      <c r="B13" s="1259"/>
      <c r="C13" s="1259"/>
      <c r="D13" s="1259"/>
      <c r="E13" s="1259"/>
      <c r="F13" s="1259"/>
      <c r="G13" s="1259"/>
      <c r="H13" s="1259"/>
      <c r="I13" s="1259"/>
      <c r="J13" s="1259"/>
      <c r="K13" s="1259"/>
      <c r="L13" s="1259"/>
      <c r="M13" s="1259"/>
      <c r="N13" s="1259">
        <v>-189</v>
      </c>
      <c r="O13" s="1259"/>
      <c r="P13" s="1259"/>
      <c r="Q13" s="1259"/>
      <c r="R13" s="1259"/>
      <c r="S13" s="1259"/>
      <c r="T13" s="1259"/>
      <c r="U13" s="1259"/>
      <c r="V13" s="1259"/>
      <c r="W13" s="1259"/>
      <c r="X13" s="1259">
        <v>-189</v>
      </c>
      <c r="Y13" s="1259"/>
      <c r="Z13" s="1259"/>
      <c r="AA13" s="1259"/>
      <c r="AB13" s="1259"/>
      <c r="AC13" s="1259"/>
    </row>
    <row r="14" spans="1:29" s="56" customFormat="1" ht="18" customHeight="1">
      <c r="A14" s="126" t="s">
        <v>613</v>
      </c>
      <c r="B14" s="1259"/>
      <c r="C14" s="1259"/>
      <c r="D14" s="1259"/>
      <c r="E14" s="1259"/>
      <c r="F14" s="1259"/>
      <c r="G14" s="1259"/>
      <c r="H14" s="1259"/>
      <c r="I14" s="1259"/>
      <c r="J14" s="1259"/>
      <c r="K14" s="1259"/>
      <c r="L14" s="1259"/>
      <c r="M14" s="1259"/>
      <c r="N14" s="1259">
        <v>-10</v>
      </c>
      <c r="O14" s="1259"/>
      <c r="P14" s="1259"/>
      <c r="Q14" s="1259"/>
      <c r="R14" s="1259"/>
      <c r="S14" s="1259"/>
      <c r="T14" s="1259"/>
      <c r="U14" s="1259"/>
      <c r="V14" s="1259"/>
      <c r="W14" s="1259"/>
      <c r="X14" s="1259">
        <v>-10</v>
      </c>
      <c r="Y14" s="1259"/>
      <c r="Z14" s="1259"/>
      <c r="AA14" s="1259"/>
      <c r="AB14" s="1259"/>
      <c r="AC14" s="1259"/>
    </row>
    <row r="15" spans="1:29" s="56" customFormat="1" ht="18" customHeight="1">
      <c r="A15" s="126" t="s">
        <v>614</v>
      </c>
      <c r="B15" s="1259"/>
      <c r="C15" s="1259"/>
      <c r="D15" s="1259"/>
      <c r="E15" s="1259"/>
      <c r="F15" s="1259"/>
      <c r="G15" s="1259"/>
      <c r="H15" s="1259"/>
      <c r="I15" s="1259"/>
      <c r="J15" s="1259"/>
      <c r="K15" s="1259"/>
      <c r="L15" s="1259"/>
      <c r="M15" s="1259"/>
      <c r="N15" s="1259">
        <v>497</v>
      </c>
      <c r="O15" s="1259"/>
      <c r="P15" s="1259"/>
      <c r="Q15" s="1259"/>
      <c r="R15" s="1259"/>
      <c r="S15" s="1259"/>
      <c r="T15" s="1259"/>
      <c r="U15" s="1259"/>
      <c r="V15" s="1259"/>
      <c r="W15" s="1259"/>
      <c r="X15" s="1259">
        <v>497</v>
      </c>
      <c r="Y15" s="1259"/>
      <c r="Z15" s="1259"/>
      <c r="AA15" s="1259"/>
      <c r="AB15" s="1259"/>
      <c r="AC15" s="1259"/>
    </row>
    <row r="16" spans="1:29" s="56" customFormat="1" ht="18" customHeight="1">
      <c r="A16" s="126" t="s">
        <v>615</v>
      </c>
      <c r="B16" s="1259"/>
      <c r="C16" s="1259"/>
      <c r="D16" s="1259"/>
      <c r="E16" s="1259"/>
      <c r="F16" s="1259"/>
      <c r="G16" s="1259"/>
      <c r="H16" s="1259"/>
      <c r="I16" s="1259"/>
      <c r="J16" s="1259"/>
      <c r="K16" s="1259"/>
      <c r="L16" s="1259"/>
      <c r="M16" s="1259"/>
      <c r="N16" s="1259"/>
      <c r="O16" s="1259"/>
      <c r="P16" s="1259"/>
      <c r="Q16" s="1259"/>
      <c r="R16" s="1259"/>
      <c r="S16" s="1259"/>
      <c r="T16" s="1259">
        <v>-4</v>
      </c>
      <c r="U16" s="1259"/>
      <c r="V16" s="1259"/>
      <c r="W16" s="1259"/>
      <c r="X16" s="1259">
        <v>-4</v>
      </c>
      <c r="Y16" s="1259"/>
      <c r="Z16" s="1259"/>
      <c r="AA16" s="1259"/>
      <c r="AB16" s="1259"/>
      <c r="AC16" s="1259"/>
    </row>
    <row r="17" spans="1:29" s="56" customFormat="1" ht="18" customHeight="1">
      <c r="A17" s="126" t="s">
        <v>616</v>
      </c>
      <c r="B17" s="1259"/>
      <c r="C17" s="1259"/>
      <c r="D17" s="1259"/>
      <c r="E17" s="1259"/>
      <c r="F17" s="1259"/>
      <c r="G17" s="1259"/>
      <c r="H17" s="1259"/>
      <c r="I17" s="1259"/>
      <c r="J17" s="1259"/>
      <c r="K17" s="1259"/>
      <c r="L17" s="1259"/>
      <c r="M17" s="1259"/>
      <c r="N17" s="1259"/>
      <c r="O17" s="1259"/>
      <c r="P17" s="1259"/>
      <c r="Q17" s="1259"/>
      <c r="R17" s="1259"/>
      <c r="S17" s="1259"/>
      <c r="T17" s="1259"/>
      <c r="U17" s="1259"/>
      <c r="V17" s="1259"/>
      <c r="W17" s="1259"/>
      <c r="X17" s="1259"/>
      <c r="Y17" s="1259"/>
      <c r="Z17" s="1259"/>
      <c r="AA17" s="1259"/>
      <c r="AB17" s="1259"/>
      <c r="AC17" s="1259"/>
    </row>
    <row r="18" spans="1:29" s="56" customFormat="1" ht="18" customHeight="1">
      <c r="A18" s="127" t="s">
        <v>617</v>
      </c>
      <c r="B18" s="1259"/>
      <c r="C18" s="1259"/>
      <c r="D18" s="1259"/>
      <c r="E18" s="1259"/>
      <c r="F18" s="1259"/>
      <c r="G18" s="1259"/>
      <c r="H18" s="1259"/>
      <c r="I18" s="1259"/>
      <c r="J18" s="1259"/>
      <c r="K18" s="1259"/>
      <c r="L18" s="1259"/>
      <c r="M18" s="1259"/>
      <c r="N18" s="1259"/>
      <c r="O18" s="1259"/>
      <c r="P18" s="1259"/>
      <c r="Q18" s="1259"/>
      <c r="R18" s="1259"/>
      <c r="S18" s="1259"/>
      <c r="T18" s="1259"/>
      <c r="U18" s="1259"/>
      <c r="V18" s="1259"/>
      <c r="W18" s="1259"/>
      <c r="X18" s="1259"/>
      <c r="Y18" s="1259"/>
      <c r="Z18" s="1259"/>
      <c r="AA18" s="1259"/>
      <c r="AB18" s="1259"/>
      <c r="AC18" s="1259"/>
    </row>
    <row r="19" spans="1:29" s="56" customFormat="1" ht="18" customHeight="1">
      <c r="A19" s="128" t="s">
        <v>618</v>
      </c>
      <c r="B19" s="1259"/>
      <c r="C19" s="1259"/>
      <c r="D19" s="1259"/>
      <c r="E19" s="1259"/>
      <c r="F19" s="1259"/>
      <c r="G19" s="1259"/>
      <c r="H19" s="1259"/>
      <c r="I19" s="1259"/>
      <c r="J19" s="1259"/>
      <c r="K19" s="1259"/>
      <c r="L19" s="1259"/>
      <c r="M19" s="1259"/>
      <c r="N19" s="1259"/>
      <c r="O19" s="1259"/>
      <c r="P19" s="1259"/>
      <c r="Q19" s="1259"/>
      <c r="R19" s="1259"/>
      <c r="S19" s="1259"/>
      <c r="T19" s="1259"/>
      <c r="U19" s="1259"/>
      <c r="V19" s="1259"/>
      <c r="W19" s="1259"/>
      <c r="X19" s="1259"/>
      <c r="Y19" s="1259"/>
      <c r="Z19" s="1259"/>
      <c r="AA19" s="1259"/>
      <c r="AB19" s="1259"/>
      <c r="AC19" s="1259"/>
    </row>
    <row r="20" spans="1:29" s="56" customFormat="1" ht="18" customHeight="1">
      <c r="A20" s="127" t="s">
        <v>619</v>
      </c>
      <c r="B20" s="1259" t="s">
        <v>620</v>
      </c>
      <c r="C20" s="1259"/>
      <c r="D20" s="1259"/>
      <c r="E20" s="1259"/>
      <c r="F20" s="1259"/>
      <c r="G20" s="1259"/>
      <c r="H20" s="1259" t="s">
        <v>620</v>
      </c>
      <c r="I20" s="1259"/>
      <c r="J20" s="1259"/>
      <c r="K20" s="1259"/>
      <c r="L20" s="1259"/>
      <c r="M20" s="1259"/>
      <c r="N20" s="1259">
        <v>297</v>
      </c>
      <c r="O20" s="1259"/>
      <c r="P20" s="1259"/>
      <c r="Q20" s="1259"/>
      <c r="R20" s="1259"/>
      <c r="S20" s="1259"/>
      <c r="T20" s="1259">
        <v>-4</v>
      </c>
      <c r="U20" s="1259"/>
      <c r="V20" s="1259"/>
      <c r="W20" s="1259"/>
      <c r="X20" s="1259">
        <v>293</v>
      </c>
      <c r="Y20" s="1259"/>
      <c r="Z20" s="1259"/>
      <c r="AA20" s="1259"/>
      <c r="AB20" s="1259"/>
      <c r="AC20" s="1259"/>
    </row>
    <row r="21" spans="1:29" s="56" customFormat="1" ht="18" customHeight="1">
      <c r="A21" s="1271" t="s">
        <v>621</v>
      </c>
      <c r="B21" s="1259">
        <v>7485</v>
      </c>
      <c r="C21" s="1259"/>
      <c r="D21" s="1259"/>
      <c r="E21" s="1259"/>
      <c r="F21" s="1259"/>
      <c r="G21" s="1259"/>
      <c r="H21" s="1259">
        <v>5875</v>
      </c>
      <c r="I21" s="1259"/>
      <c r="J21" s="1259"/>
      <c r="K21" s="1259"/>
      <c r="L21" s="1259"/>
      <c r="M21" s="1259"/>
      <c r="N21" s="1259">
        <v>6055</v>
      </c>
      <c r="O21" s="1259"/>
      <c r="P21" s="1259"/>
      <c r="Q21" s="1259"/>
      <c r="R21" s="1259"/>
      <c r="S21" s="1259"/>
      <c r="T21" s="1259">
        <v>-40</v>
      </c>
      <c r="U21" s="1259"/>
      <c r="V21" s="1259"/>
      <c r="W21" s="1259"/>
      <c r="X21" s="1259">
        <v>19376</v>
      </c>
      <c r="Y21" s="1259"/>
      <c r="Z21" s="1259"/>
      <c r="AA21" s="1259"/>
      <c r="AB21" s="1259"/>
      <c r="AC21" s="1259"/>
    </row>
    <row r="22" spans="1:29" s="56" customFormat="1" ht="18" customHeight="1">
      <c r="A22" s="1273"/>
      <c r="B22" s="1259"/>
      <c r="C22" s="1259"/>
      <c r="D22" s="1259"/>
      <c r="E22" s="1259"/>
      <c r="F22" s="1259"/>
      <c r="G22" s="1259"/>
      <c r="H22" s="1259"/>
      <c r="I22" s="1259"/>
      <c r="J22" s="1259"/>
      <c r="K22" s="1259"/>
      <c r="L22" s="1259"/>
      <c r="M22" s="1259"/>
      <c r="N22" s="1259"/>
      <c r="O22" s="1259"/>
      <c r="P22" s="1259"/>
      <c r="Q22" s="1259"/>
      <c r="R22" s="1259"/>
      <c r="S22" s="1259"/>
      <c r="T22" s="1259"/>
      <c r="U22" s="1259"/>
      <c r="V22" s="1259"/>
      <c r="W22" s="1259"/>
      <c r="X22" s="1259"/>
      <c r="Y22" s="1259"/>
      <c r="Z22" s="1259"/>
      <c r="AA22" s="1259"/>
      <c r="AB22" s="1259"/>
      <c r="AC22" s="1259"/>
    </row>
    <row r="23" s="56" customFormat="1" ht="10.5"/>
    <row r="24" s="56" customFormat="1" ht="10.5"/>
    <row r="25" s="56" customFormat="1" ht="10.5"/>
    <row r="26" spans="1:29" s="56" customFormat="1" ht="15" customHeight="1">
      <c r="A26" s="129"/>
      <c r="B26" s="1261" t="s">
        <v>622</v>
      </c>
      <c r="C26" s="1262"/>
      <c r="D26" s="1262"/>
      <c r="E26" s="1262"/>
      <c r="F26" s="1262"/>
      <c r="G26" s="1262"/>
      <c r="H26" s="1262"/>
      <c r="I26" s="1262"/>
      <c r="J26" s="1262"/>
      <c r="K26" s="1262"/>
      <c r="L26" s="1262"/>
      <c r="M26" s="1262"/>
      <c r="N26" s="1262"/>
      <c r="O26" s="1262"/>
      <c r="P26" s="1262"/>
      <c r="Q26" s="1262"/>
      <c r="R26" s="1262"/>
      <c r="S26" s="1262"/>
      <c r="T26" s="1263"/>
      <c r="U26" s="1261" t="s">
        <v>514</v>
      </c>
      <c r="V26" s="1262"/>
      <c r="W26" s="1262"/>
      <c r="X26" s="1263"/>
      <c r="Y26" s="1261" t="s">
        <v>623</v>
      </c>
      <c r="Z26" s="1262"/>
      <c r="AA26" s="1262"/>
      <c r="AB26" s="1262"/>
      <c r="AC26" s="1263"/>
    </row>
    <row r="27" spans="1:29" s="56" customFormat="1" ht="15" customHeight="1">
      <c r="A27" s="130"/>
      <c r="B27" s="1267"/>
      <c r="C27" s="1268"/>
      <c r="D27" s="1268"/>
      <c r="E27" s="1268"/>
      <c r="F27" s="1268"/>
      <c r="G27" s="1268"/>
      <c r="H27" s="1268"/>
      <c r="I27" s="1268"/>
      <c r="J27" s="1268"/>
      <c r="K27" s="1268"/>
      <c r="L27" s="1268"/>
      <c r="M27" s="1268"/>
      <c r="N27" s="1268"/>
      <c r="O27" s="1268"/>
      <c r="P27" s="1268"/>
      <c r="Q27" s="1268"/>
      <c r="R27" s="1268"/>
      <c r="S27" s="1268"/>
      <c r="T27" s="1269"/>
      <c r="U27" s="1264"/>
      <c r="V27" s="1265"/>
      <c r="W27" s="1265"/>
      <c r="X27" s="1266"/>
      <c r="Y27" s="1264"/>
      <c r="Z27" s="1265"/>
      <c r="AA27" s="1265"/>
      <c r="AB27" s="1265"/>
      <c r="AC27" s="1266"/>
    </row>
    <row r="28" spans="1:29" s="56" customFormat="1" ht="15" customHeight="1">
      <c r="A28" s="130"/>
      <c r="B28" s="1261" t="s">
        <v>624</v>
      </c>
      <c r="C28" s="1262"/>
      <c r="D28" s="1262"/>
      <c r="E28" s="1262"/>
      <c r="F28" s="1263"/>
      <c r="G28" s="1261" t="s">
        <v>625</v>
      </c>
      <c r="H28" s="1262"/>
      <c r="I28" s="1262"/>
      <c r="J28" s="1263"/>
      <c r="K28" s="1261" t="s">
        <v>626</v>
      </c>
      <c r="L28" s="1262"/>
      <c r="M28" s="1262"/>
      <c r="N28" s="1262"/>
      <c r="O28" s="1263"/>
      <c r="P28" s="1261" t="s">
        <v>627</v>
      </c>
      <c r="Q28" s="1262"/>
      <c r="R28" s="1262"/>
      <c r="S28" s="1262"/>
      <c r="T28" s="1263"/>
      <c r="U28" s="1264"/>
      <c r="V28" s="1265"/>
      <c r="W28" s="1265"/>
      <c r="X28" s="1266"/>
      <c r="Y28" s="1264"/>
      <c r="Z28" s="1265"/>
      <c r="AA28" s="1265"/>
      <c r="AB28" s="1265"/>
      <c r="AC28" s="1266"/>
    </row>
    <row r="29" spans="1:29" s="56" customFormat="1" ht="15" customHeight="1">
      <c r="A29" s="131"/>
      <c r="B29" s="1267" t="s">
        <v>628</v>
      </c>
      <c r="C29" s="1268"/>
      <c r="D29" s="1268"/>
      <c r="E29" s="1268"/>
      <c r="F29" s="1269"/>
      <c r="G29" s="1267" t="s">
        <v>603</v>
      </c>
      <c r="H29" s="1268"/>
      <c r="I29" s="1268"/>
      <c r="J29" s="1269"/>
      <c r="K29" s="1267" t="s">
        <v>604</v>
      </c>
      <c r="L29" s="1268"/>
      <c r="M29" s="1268"/>
      <c r="N29" s="1268"/>
      <c r="O29" s="1269"/>
      <c r="P29" s="1267" t="s">
        <v>605</v>
      </c>
      <c r="Q29" s="1268"/>
      <c r="R29" s="1268"/>
      <c r="S29" s="1268"/>
      <c r="T29" s="1269"/>
      <c r="U29" s="1267"/>
      <c r="V29" s="1268"/>
      <c r="W29" s="1268"/>
      <c r="X29" s="1269"/>
      <c r="Y29" s="1267"/>
      <c r="Z29" s="1268"/>
      <c r="AA29" s="1268"/>
      <c r="AB29" s="1268"/>
      <c r="AC29" s="1269"/>
    </row>
    <row r="30" spans="1:29" s="56" customFormat="1" ht="18" customHeight="1">
      <c r="A30" s="1271" t="s">
        <v>610</v>
      </c>
      <c r="B30" s="1259">
        <v>2792</v>
      </c>
      <c r="C30" s="1259"/>
      <c r="D30" s="1259"/>
      <c r="E30" s="1259"/>
      <c r="F30" s="1259"/>
      <c r="G30" s="1259" t="s">
        <v>620</v>
      </c>
      <c r="H30" s="1259"/>
      <c r="I30" s="1259"/>
      <c r="J30" s="1259"/>
      <c r="K30" s="1259">
        <v>2404</v>
      </c>
      <c r="L30" s="1259"/>
      <c r="M30" s="1259"/>
      <c r="N30" s="1259"/>
      <c r="O30" s="1259"/>
      <c r="P30" s="1259">
        <v>5196</v>
      </c>
      <c r="Q30" s="1259"/>
      <c r="R30" s="1259"/>
      <c r="S30" s="1259"/>
      <c r="T30" s="1259"/>
      <c r="U30" s="1259">
        <v>10</v>
      </c>
      <c r="V30" s="1259"/>
      <c r="W30" s="1259"/>
      <c r="X30" s="1259"/>
      <c r="Y30" s="1260">
        <v>24288</v>
      </c>
      <c r="Z30" s="1260"/>
      <c r="AA30" s="1260"/>
      <c r="AB30" s="1260"/>
      <c r="AC30" s="1260"/>
    </row>
    <row r="31" spans="1:29" s="56" customFormat="1" ht="18" customHeight="1">
      <c r="A31" s="1272"/>
      <c r="B31" s="1259"/>
      <c r="C31" s="1259"/>
      <c r="D31" s="1259"/>
      <c r="E31" s="1259"/>
      <c r="F31" s="1259"/>
      <c r="G31" s="1259"/>
      <c r="H31" s="1259"/>
      <c r="I31" s="1259"/>
      <c r="J31" s="1259"/>
      <c r="K31" s="1259"/>
      <c r="L31" s="1259"/>
      <c r="M31" s="1259"/>
      <c r="N31" s="1259"/>
      <c r="O31" s="1259"/>
      <c r="P31" s="1259"/>
      <c r="Q31" s="1259"/>
      <c r="R31" s="1259"/>
      <c r="S31" s="1259"/>
      <c r="T31" s="1259"/>
      <c r="U31" s="1259"/>
      <c r="V31" s="1259"/>
      <c r="W31" s="1259"/>
      <c r="X31" s="1259"/>
      <c r="Y31" s="1260"/>
      <c r="Z31" s="1260"/>
      <c r="AA31" s="1260"/>
      <c r="AB31" s="1260"/>
      <c r="AC31" s="1260"/>
    </row>
    <row r="32" spans="1:29" s="56" customFormat="1" ht="18" customHeight="1">
      <c r="A32" s="126" t="s">
        <v>611</v>
      </c>
      <c r="B32" s="1259"/>
      <c r="C32" s="1259"/>
      <c r="D32" s="1259"/>
      <c r="E32" s="1259"/>
      <c r="F32" s="1259"/>
      <c r="G32" s="1259"/>
      <c r="H32" s="1259"/>
      <c r="I32" s="1259"/>
      <c r="J32" s="1259"/>
      <c r="K32" s="1259"/>
      <c r="L32" s="1259"/>
      <c r="M32" s="1259"/>
      <c r="N32" s="1259"/>
      <c r="O32" s="1259"/>
      <c r="P32" s="1259"/>
      <c r="Q32" s="1259"/>
      <c r="R32" s="1259"/>
      <c r="S32" s="1259"/>
      <c r="T32" s="1259"/>
      <c r="U32" s="1259"/>
      <c r="V32" s="1259"/>
      <c r="W32" s="1259"/>
      <c r="X32" s="1259"/>
      <c r="Y32" s="1260"/>
      <c r="Z32" s="1260"/>
      <c r="AA32" s="1260"/>
      <c r="AB32" s="1260"/>
      <c r="AC32" s="1260"/>
    </row>
    <row r="33" spans="1:29" s="56" customFormat="1" ht="18" customHeight="1">
      <c r="A33" s="126" t="s">
        <v>612</v>
      </c>
      <c r="B33" s="1259"/>
      <c r="C33" s="1259"/>
      <c r="D33" s="1259"/>
      <c r="E33" s="1259"/>
      <c r="F33" s="1259"/>
      <c r="G33" s="1259"/>
      <c r="H33" s="1259"/>
      <c r="I33" s="1259"/>
      <c r="J33" s="1259"/>
      <c r="K33" s="1259"/>
      <c r="L33" s="1259"/>
      <c r="M33" s="1259"/>
      <c r="N33" s="1259"/>
      <c r="O33" s="1259"/>
      <c r="P33" s="1259"/>
      <c r="Q33" s="1259"/>
      <c r="R33" s="1259"/>
      <c r="S33" s="1259"/>
      <c r="T33" s="1259"/>
      <c r="U33" s="1259"/>
      <c r="V33" s="1259"/>
      <c r="W33" s="1259"/>
      <c r="X33" s="1259"/>
      <c r="Y33" s="1260">
        <v>-189</v>
      </c>
      <c r="Z33" s="1260"/>
      <c r="AA33" s="1260"/>
      <c r="AB33" s="1260"/>
      <c r="AC33" s="1260"/>
    </row>
    <row r="34" spans="1:29" s="56" customFormat="1" ht="18" customHeight="1">
      <c r="A34" s="126" t="s">
        <v>613</v>
      </c>
      <c r="B34" s="1259"/>
      <c r="C34" s="1259"/>
      <c r="D34" s="1259"/>
      <c r="E34" s="1259"/>
      <c r="F34" s="1259"/>
      <c r="G34" s="1259"/>
      <c r="H34" s="1259"/>
      <c r="I34" s="1259"/>
      <c r="J34" s="1259"/>
      <c r="K34" s="1259"/>
      <c r="L34" s="1259"/>
      <c r="M34" s="1259"/>
      <c r="N34" s="1259"/>
      <c r="O34" s="1259"/>
      <c r="P34" s="1259"/>
      <c r="Q34" s="1259"/>
      <c r="R34" s="1259"/>
      <c r="S34" s="1259"/>
      <c r="T34" s="1259"/>
      <c r="U34" s="1259"/>
      <c r="V34" s="1259"/>
      <c r="W34" s="1259"/>
      <c r="X34" s="1259"/>
      <c r="Y34" s="1260">
        <v>-10</v>
      </c>
      <c r="Z34" s="1260"/>
      <c r="AA34" s="1260"/>
      <c r="AB34" s="1260"/>
      <c r="AC34" s="1260"/>
    </row>
    <row r="35" spans="1:29" s="56" customFormat="1" ht="18" customHeight="1">
      <c r="A35" s="126" t="s">
        <v>614</v>
      </c>
      <c r="B35" s="1259"/>
      <c r="C35" s="1259"/>
      <c r="D35" s="1259"/>
      <c r="E35" s="1259"/>
      <c r="F35" s="1259"/>
      <c r="G35" s="1259"/>
      <c r="H35" s="1259"/>
      <c r="I35" s="1259"/>
      <c r="J35" s="1259"/>
      <c r="K35" s="1259"/>
      <c r="L35" s="1259"/>
      <c r="M35" s="1259"/>
      <c r="N35" s="1259"/>
      <c r="O35" s="1259"/>
      <c r="P35" s="1259"/>
      <c r="Q35" s="1259"/>
      <c r="R35" s="1259"/>
      <c r="S35" s="1259"/>
      <c r="T35" s="1259"/>
      <c r="U35" s="1259"/>
      <c r="V35" s="1259"/>
      <c r="W35" s="1259"/>
      <c r="X35" s="1259"/>
      <c r="Y35" s="1260">
        <v>497</v>
      </c>
      <c r="Z35" s="1260"/>
      <c r="AA35" s="1260"/>
      <c r="AB35" s="1260"/>
      <c r="AC35" s="1260"/>
    </row>
    <row r="36" spans="1:29" s="56" customFormat="1" ht="18" customHeight="1">
      <c r="A36" s="126" t="s">
        <v>615</v>
      </c>
      <c r="B36" s="1259"/>
      <c r="C36" s="1259"/>
      <c r="D36" s="1259"/>
      <c r="E36" s="1259"/>
      <c r="F36" s="1259"/>
      <c r="G36" s="1259"/>
      <c r="H36" s="1259"/>
      <c r="I36" s="1259"/>
      <c r="J36" s="1259"/>
      <c r="K36" s="1259"/>
      <c r="L36" s="1259"/>
      <c r="M36" s="1259"/>
      <c r="N36" s="1259"/>
      <c r="O36" s="1259"/>
      <c r="P36" s="1259"/>
      <c r="Q36" s="1259"/>
      <c r="R36" s="1259"/>
      <c r="S36" s="1259"/>
      <c r="T36" s="1259"/>
      <c r="U36" s="1259"/>
      <c r="V36" s="1259"/>
      <c r="W36" s="1259"/>
      <c r="X36" s="1259"/>
      <c r="Y36" s="1260">
        <v>-4</v>
      </c>
      <c r="Z36" s="1260"/>
      <c r="AA36" s="1260"/>
      <c r="AB36" s="1260"/>
      <c r="AC36" s="1260"/>
    </row>
    <row r="37" spans="1:29" s="56" customFormat="1" ht="18" customHeight="1">
      <c r="A37" s="126" t="s">
        <v>616</v>
      </c>
      <c r="B37" s="1259"/>
      <c r="C37" s="1259"/>
      <c r="D37" s="1259"/>
      <c r="E37" s="1259"/>
      <c r="F37" s="1259"/>
      <c r="G37" s="1259"/>
      <c r="H37" s="1259"/>
      <c r="I37" s="1259"/>
      <c r="J37" s="1259"/>
      <c r="K37" s="1259"/>
      <c r="L37" s="1259"/>
      <c r="M37" s="1259"/>
      <c r="N37" s="1259"/>
      <c r="O37" s="1259"/>
      <c r="P37" s="1259"/>
      <c r="Q37" s="1259"/>
      <c r="R37" s="1259"/>
      <c r="S37" s="1259"/>
      <c r="T37" s="1259"/>
      <c r="U37" s="1259"/>
      <c r="V37" s="1259"/>
      <c r="W37" s="1259"/>
      <c r="X37" s="1259"/>
      <c r="Y37" s="1260"/>
      <c r="Z37" s="1260"/>
      <c r="AA37" s="1260"/>
      <c r="AB37" s="1260"/>
      <c r="AC37" s="1260"/>
    </row>
    <row r="38" spans="1:29" s="56" customFormat="1" ht="18" customHeight="1">
      <c r="A38" s="127" t="s">
        <v>617</v>
      </c>
      <c r="B38" s="1259">
        <v>-813</v>
      </c>
      <c r="C38" s="1259"/>
      <c r="D38" s="1259"/>
      <c r="E38" s="1259"/>
      <c r="F38" s="1259"/>
      <c r="G38" s="1259">
        <v>0</v>
      </c>
      <c r="H38" s="1259"/>
      <c r="I38" s="1259"/>
      <c r="J38" s="1259"/>
      <c r="K38" s="1259"/>
      <c r="L38" s="1259"/>
      <c r="M38" s="1259"/>
      <c r="N38" s="1259"/>
      <c r="O38" s="1259"/>
      <c r="P38" s="1259">
        <v>-812</v>
      </c>
      <c r="Q38" s="1259"/>
      <c r="R38" s="1259"/>
      <c r="S38" s="1259"/>
      <c r="T38" s="1259"/>
      <c r="U38" s="1259">
        <v>0</v>
      </c>
      <c r="V38" s="1259"/>
      <c r="W38" s="1259"/>
      <c r="X38" s="1259"/>
      <c r="Y38" s="1260">
        <v>-812</v>
      </c>
      <c r="Z38" s="1260"/>
      <c r="AA38" s="1260"/>
      <c r="AB38" s="1260"/>
      <c r="AC38" s="1260"/>
    </row>
    <row r="39" spans="1:29" s="56" customFormat="1" ht="18" customHeight="1">
      <c r="A39" s="128" t="s">
        <v>618</v>
      </c>
      <c r="B39" s="1259"/>
      <c r="C39" s="1259"/>
      <c r="D39" s="1259"/>
      <c r="E39" s="1259"/>
      <c r="F39" s="1259"/>
      <c r="G39" s="1259"/>
      <c r="H39" s="1259"/>
      <c r="I39" s="1259"/>
      <c r="J39" s="1259"/>
      <c r="K39" s="1259"/>
      <c r="L39" s="1259"/>
      <c r="M39" s="1259"/>
      <c r="N39" s="1259"/>
      <c r="O39" s="1259"/>
      <c r="P39" s="1259"/>
      <c r="Q39" s="1259"/>
      <c r="R39" s="1259"/>
      <c r="S39" s="1259"/>
      <c r="T39" s="1259"/>
      <c r="U39" s="1259"/>
      <c r="V39" s="1259"/>
      <c r="W39" s="1259"/>
      <c r="X39" s="1259"/>
      <c r="Y39" s="1260"/>
      <c r="Z39" s="1260"/>
      <c r="AA39" s="1260"/>
      <c r="AB39" s="1260"/>
      <c r="AC39" s="1260"/>
    </row>
    <row r="40" spans="1:29" s="56" customFormat="1" ht="18" customHeight="1">
      <c r="A40" s="127" t="s">
        <v>619</v>
      </c>
      <c r="B40" s="1259">
        <v>-813</v>
      </c>
      <c r="C40" s="1259"/>
      <c r="D40" s="1259"/>
      <c r="E40" s="1259"/>
      <c r="F40" s="1259"/>
      <c r="G40" s="1259">
        <v>0</v>
      </c>
      <c r="H40" s="1259"/>
      <c r="I40" s="1259"/>
      <c r="J40" s="1259"/>
      <c r="K40" s="1259" t="s">
        <v>620</v>
      </c>
      <c r="L40" s="1259"/>
      <c r="M40" s="1259"/>
      <c r="N40" s="1259"/>
      <c r="O40" s="1259"/>
      <c r="P40" s="1259">
        <v>-812</v>
      </c>
      <c r="Q40" s="1259"/>
      <c r="R40" s="1259"/>
      <c r="S40" s="1259"/>
      <c r="T40" s="1259"/>
      <c r="U40" s="1259">
        <v>0</v>
      </c>
      <c r="V40" s="1259"/>
      <c r="W40" s="1259"/>
      <c r="X40" s="1259"/>
      <c r="Y40" s="1260">
        <v>-518</v>
      </c>
      <c r="Z40" s="1260"/>
      <c r="AA40" s="1260"/>
      <c r="AB40" s="1260"/>
      <c r="AC40" s="1260"/>
    </row>
    <row r="41" spans="1:29" s="56" customFormat="1" ht="18" customHeight="1">
      <c r="A41" s="1271" t="s">
        <v>621</v>
      </c>
      <c r="B41" s="1259">
        <v>1978</v>
      </c>
      <c r="C41" s="1259"/>
      <c r="D41" s="1259"/>
      <c r="E41" s="1259"/>
      <c r="F41" s="1259"/>
      <c r="G41" s="1259">
        <v>0</v>
      </c>
      <c r="H41" s="1259"/>
      <c r="I41" s="1259"/>
      <c r="J41" s="1259"/>
      <c r="K41" s="1259">
        <v>2404</v>
      </c>
      <c r="L41" s="1259"/>
      <c r="M41" s="1259"/>
      <c r="N41" s="1259"/>
      <c r="O41" s="1259"/>
      <c r="P41" s="1259">
        <v>4383</v>
      </c>
      <c r="Q41" s="1259"/>
      <c r="R41" s="1259"/>
      <c r="S41" s="1259"/>
      <c r="T41" s="1259"/>
      <c r="U41" s="1259">
        <v>10</v>
      </c>
      <c r="V41" s="1259"/>
      <c r="W41" s="1259"/>
      <c r="X41" s="1259"/>
      <c r="Y41" s="1260">
        <v>23770</v>
      </c>
      <c r="Z41" s="1260"/>
      <c r="AA41" s="1260"/>
      <c r="AB41" s="1260"/>
      <c r="AC41" s="1260"/>
    </row>
    <row r="42" spans="1:29" s="56" customFormat="1" ht="18" customHeight="1">
      <c r="A42" s="1273"/>
      <c r="B42" s="1259"/>
      <c r="C42" s="1259"/>
      <c r="D42" s="1259"/>
      <c r="E42" s="1259"/>
      <c r="F42" s="1259"/>
      <c r="G42" s="1259"/>
      <c r="H42" s="1259"/>
      <c r="I42" s="1259"/>
      <c r="J42" s="1259"/>
      <c r="K42" s="1259"/>
      <c r="L42" s="1259"/>
      <c r="M42" s="1259"/>
      <c r="N42" s="1259"/>
      <c r="O42" s="1259"/>
      <c r="P42" s="1259"/>
      <c r="Q42" s="1259"/>
      <c r="R42" s="1259"/>
      <c r="S42" s="1259"/>
      <c r="T42" s="1259"/>
      <c r="U42" s="1259"/>
      <c r="V42" s="1259"/>
      <c r="W42" s="1259"/>
      <c r="X42" s="1259"/>
      <c r="Y42" s="1260"/>
      <c r="Z42" s="1260"/>
      <c r="AA42" s="1260"/>
      <c r="AB42" s="1260"/>
      <c r="AC42" s="1260"/>
    </row>
    <row r="43" ht="15" customHeight="1"/>
    <row r="44" ht="15" customHeight="1"/>
    <row r="45" ht="15" customHeight="1"/>
    <row r="46" ht="15" customHeight="1"/>
    <row r="47" ht="15" customHeight="1"/>
    <row r="48" ht="15" customHeight="1"/>
    <row r="49" ht="15" customHeight="1"/>
    <row r="50" ht="15" customHeight="1"/>
    <row r="51" s="45" customFormat="1" ht="15" customHeight="1"/>
    <row r="52" s="45" customFormat="1" ht="15" customHeight="1"/>
    <row r="53" s="45" customFormat="1" ht="15" customHeight="1"/>
    <row r="54" s="45" customFormat="1" ht="15" customHeight="1"/>
    <row r="55" s="45" customFormat="1" ht="15" customHeight="1"/>
    <row r="56" s="45" customFormat="1" ht="15" customHeight="1"/>
    <row r="57" s="45" customFormat="1" ht="15" customHeight="1"/>
    <row r="58" s="45" customFormat="1" ht="15" customHeight="1"/>
    <row r="59" s="45" customFormat="1" ht="15" customHeight="1"/>
    <row r="60" s="45" customFormat="1" ht="15" customHeight="1"/>
    <row r="61" s="45" customFormat="1" ht="15" customHeight="1"/>
    <row r="62" s="45" customFormat="1" ht="15" customHeight="1"/>
    <row r="63" s="45" customFormat="1" ht="15" customHeight="1"/>
    <row r="64" s="45" customFormat="1" ht="15" customHeight="1"/>
    <row r="65" s="45" customFormat="1" ht="15" customHeight="1"/>
    <row r="66" s="45" customFormat="1" ht="15" customHeight="1"/>
    <row r="67" s="45" customFormat="1" ht="15" customHeight="1"/>
    <row r="68" s="45" customFormat="1" ht="15" customHeight="1"/>
    <row r="69" s="45" customFormat="1" ht="15" customHeight="1"/>
    <row r="70" s="45" customFormat="1" ht="15" customHeight="1"/>
    <row r="71" s="45" customFormat="1" ht="15" customHeight="1"/>
    <row r="72" s="45" customFormat="1" ht="15" customHeight="1"/>
    <row r="73" s="45" customFormat="1" ht="15" customHeight="1"/>
    <row r="74" s="45" customFormat="1" ht="15" customHeight="1"/>
    <row r="75" s="45" customFormat="1" ht="15" customHeight="1"/>
    <row r="76" s="45" customFormat="1" ht="15" customHeight="1"/>
    <row r="77" s="45" customFormat="1" ht="15" customHeight="1"/>
    <row r="78" s="45" customFormat="1" ht="15" customHeight="1"/>
    <row r="79" s="45" customFormat="1" ht="15" customHeight="1"/>
    <row r="80" s="45" customFormat="1" ht="15" customHeight="1"/>
    <row r="81" s="45" customFormat="1" ht="15" customHeight="1"/>
    <row r="82" s="45" customFormat="1" ht="15" customHeight="1"/>
    <row r="83" s="45" customFormat="1" ht="15" customHeight="1"/>
    <row r="84" s="45" customFormat="1" ht="15" customHeight="1"/>
    <row r="85" s="45" customFormat="1" ht="15" customHeight="1"/>
    <row r="86" s="45" customFormat="1" ht="15" customHeight="1"/>
    <row r="87" s="45" customFormat="1" ht="15" customHeight="1"/>
    <row r="88" s="45" customFormat="1" ht="15" customHeight="1"/>
    <row r="89" s="45" customFormat="1" ht="15" customHeight="1"/>
    <row r="90" s="45" customFormat="1" ht="15" customHeight="1"/>
    <row r="91" s="45" customFormat="1" ht="15" customHeight="1"/>
    <row r="92" s="45" customFormat="1" ht="15" customHeight="1"/>
    <row r="93" s="45" customFormat="1" ht="15" customHeight="1"/>
    <row r="94" s="45" customFormat="1" ht="15" customHeight="1"/>
    <row r="95" s="45" customFormat="1" ht="15" customHeight="1"/>
    <row r="96" s="45" customFormat="1" ht="15" customHeight="1"/>
    <row r="97" s="45" customFormat="1" ht="15" customHeight="1"/>
    <row r="98" s="45" customFormat="1" ht="15" customHeight="1"/>
    <row r="99" s="45" customFormat="1" ht="15" customHeight="1"/>
    <row r="100" s="45" customFormat="1" ht="15" customHeight="1"/>
    <row r="101" s="45" customFormat="1" ht="15" customHeight="1"/>
    <row r="102" s="45" customFormat="1" ht="15" customHeight="1"/>
    <row r="103" s="45" customFormat="1" ht="15" customHeight="1"/>
    <row r="104" s="45" customFormat="1" ht="15" customHeight="1"/>
    <row r="105" s="45" customFormat="1" ht="15" customHeight="1"/>
    <row r="106" s="45" customFormat="1" ht="15" customHeight="1"/>
    <row r="107" s="45" customFormat="1" ht="15" customHeight="1"/>
    <row r="108" s="45" customFormat="1" ht="15" customHeight="1"/>
  </sheetData>
  <mergeCells count="132">
    <mergeCell ref="X20:AC20"/>
    <mergeCell ref="B28:F28"/>
    <mergeCell ref="B29:F29"/>
    <mergeCell ref="G28:J28"/>
    <mergeCell ref="G29:J29"/>
    <mergeCell ref="K28:O28"/>
    <mergeCell ref="K29:O29"/>
    <mergeCell ref="P28:T28"/>
    <mergeCell ref="P29:T29"/>
    <mergeCell ref="U26:X29"/>
    <mergeCell ref="X18:AC19"/>
    <mergeCell ref="B21:G22"/>
    <mergeCell ref="H21:M22"/>
    <mergeCell ref="N21:S22"/>
    <mergeCell ref="T21:W22"/>
    <mergeCell ref="X21:AC22"/>
    <mergeCell ref="B20:G20"/>
    <mergeCell ref="H20:M20"/>
    <mergeCell ref="N20:S20"/>
    <mergeCell ref="T20:W20"/>
    <mergeCell ref="B18:G19"/>
    <mergeCell ref="H18:M19"/>
    <mergeCell ref="N18:S19"/>
    <mergeCell ref="T18:W19"/>
    <mergeCell ref="X16:AC16"/>
    <mergeCell ref="B17:G17"/>
    <mergeCell ref="H17:M17"/>
    <mergeCell ref="N17:S17"/>
    <mergeCell ref="T17:W17"/>
    <mergeCell ref="X17:AC17"/>
    <mergeCell ref="B16:G16"/>
    <mergeCell ref="H16:M16"/>
    <mergeCell ref="N16:S16"/>
    <mergeCell ref="T16:W16"/>
    <mergeCell ref="B15:G15"/>
    <mergeCell ref="H15:M15"/>
    <mergeCell ref="N15:S15"/>
    <mergeCell ref="T15:W15"/>
    <mergeCell ref="X15:AC15"/>
    <mergeCell ref="A41:A42"/>
    <mergeCell ref="T12:W12"/>
    <mergeCell ref="X12:AC12"/>
    <mergeCell ref="T13:W13"/>
    <mergeCell ref="X13:AC13"/>
    <mergeCell ref="T14:W14"/>
    <mergeCell ref="X14:AC14"/>
    <mergeCell ref="A30:A31"/>
    <mergeCell ref="A21:A22"/>
    <mergeCell ref="N14:S14"/>
    <mergeCell ref="A10:A11"/>
    <mergeCell ref="H12:M12"/>
    <mergeCell ref="N12:S12"/>
    <mergeCell ref="B13:G13"/>
    <mergeCell ref="H13:M13"/>
    <mergeCell ref="N13:S13"/>
    <mergeCell ref="B10:G11"/>
    <mergeCell ref="P30:T31"/>
    <mergeCell ref="F2:N2"/>
    <mergeCell ref="B6:AC6"/>
    <mergeCell ref="B7:G9"/>
    <mergeCell ref="H7:M9"/>
    <mergeCell ref="N7:S9"/>
    <mergeCell ref="T7:W9"/>
    <mergeCell ref="X7:AC9"/>
    <mergeCell ref="B14:G14"/>
    <mergeCell ref="H14:M14"/>
    <mergeCell ref="B33:F33"/>
    <mergeCell ref="G33:J33"/>
    <mergeCell ref="K33:O33"/>
    <mergeCell ref="T10:W11"/>
    <mergeCell ref="B32:F32"/>
    <mergeCell ref="G32:J32"/>
    <mergeCell ref="H10:M11"/>
    <mergeCell ref="N10:S11"/>
    <mergeCell ref="G30:J31"/>
    <mergeCell ref="K30:O31"/>
    <mergeCell ref="X10:AC11"/>
    <mergeCell ref="B12:G12"/>
    <mergeCell ref="K32:O32"/>
    <mergeCell ref="P32:T32"/>
    <mergeCell ref="Y26:AC29"/>
    <mergeCell ref="B26:T27"/>
    <mergeCell ref="B30:F31"/>
    <mergeCell ref="U30:X31"/>
    <mergeCell ref="Y30:AC31"/>
    <mergeCell ref="U32:X32"/>
    <mergeCell ref="Y32:AC32"/>
    <mergeCell ref="P33:T33"/>
    <mergeCell ref="U33:X33"/>
    <mergeCell ref="Y33:AC33"/>
    <mergeCell ref="B34:F34"/>
    <mergeCell ref="G34:J34"/>
    <mergeCell ref="K34:O34"/>
    <mergeCell ref="P34:T34"/>
    <mergeCell ref="U34:X34"/>
    <mergeCell ref="Y34:AC34"/>
    <mergeCell ref="U35:X35"/>
    <mergeCell ref="Y35:AC35"/>
    <mergeCell ref="U36:X36"/>
    <mergeCell ref="Y36:AC36"/>
    <mergeCell ref="B35:F35"/>
    <mergeCell ref="G35:J35"/>
    <mergeCell ref="B36:F36"/>
    <mergeCell ref="G36:J36"/>
    <mergeCell ref="K36:O36"/>
    <mergeCell ref="P36:T36"/>
    <mergeCell ref="K35:O35"/>
    <mergeCell ref="P35:T35"/>
    <mergeCell ref="B37:F37"/>
    <mergeCell ref="G37:J37"/>
    <mergeCell ref="K37:O37"/>
    <mergeCell ref="P37:T37"/>
    <mergeCell ref="B38:F39"/>
    <mergeCell ref="G38:J39"/>
    <mergeCell ref="K38:O39"/>
    <mergeCell ref="P38:T39"/>
    <mergeCell ref="U41:X42"/>
    <mergeCell ref="Y41:AC42"/>
    <mergeCell ref="U40:X40"/>
    <mergeCell ref="Y40:AC40"/>
    <mergeCell ref="U37:X37"/>
    <mergeCell ref="Y37:AC37"/>
    <mergeCell ref="U38:X39"/>
    <mergeCell ref="Y38:AC39"/>
    <mergeCell ref="K40:O40"/>
    <mergeCell ref="P40:T40"/>
    <mergeCell ref="K41:O42"/>
    <mergeCell ref="P41:T42"/>
    <mergeCell ref="B41:F42"/>
    <mergeCell ref="G41:J42"/>
    <mergeCell ref="B40:F40"/>
    <mergeCell ref="G40:J40"/>
  </mergeCells>
  <printOptions/>
  <pageMargins left="0.45" right="0.2" top="1" bottom="0.2" header="0.512" footer="0.23"/>
  <pageSetup horizontalDpi="600" verticalDpi="600" orientation="portrait" paperSize="9" r:id="rId4"/>
  <headerFooter alignWithMargins="0">
    <oddHeader>&amp;C&amp;A</oddHeader>
  </headerFooter>
  <legacyDrawing r:id="rId3"/>
  <oleObjects>
    <oleObject progId="Word.Document.6" shapeId="609746" r:id="rId1"/>
    <oleObject progId="Word.Document.6" shapeId="609748" r:id="rId2"/>
  </oleObjects>
</worksheet>
</file>

<file path=xl/worksheets/sheet7.xml><?xml version="1.0" encoding="utf-8"?>
<worksheet xmlns="http://schemas.openxmlformats.org/spreadsheetml/2006/main" xmlns:r="http://schemas.openxmlformats.org/officeDocument/2006/relationships">
  <dimension ref="A1:Q20"/>
  <sheetViews>
    <sheetView showGridLines="0" zoomScale="75" zoomScaleNormal="75" zoomScaleSheetLayoutView="50" workbookViewId="0" topLeftCell="A1">
      <selection activeCell="H29" sqref="H29:H30"/>
    </sheetView>
  </sheetViews>
  <sheetFormatPr defaultColWidth="9.00390625" defaultRowHeight="13.5"/>
  <cols>
    <col min="1" max="1" width="4.625" style="57" customWidth="1"/>
    <col min="2" max="2" width="4.25390625" style="132" customWidth="1"/>
    <col min="3" max="3" width="2.125" style="133" customWidth="1"/>
    <col min="4" max="4" width="2.25390625" style="133" customWidth="1"/>
    <col min="5" max="6" width="2.125" style="133" customWidth="1"/>
    <col min="7" max="7" width="26.00390625" style="133" customWidth="1"/>
    <col min="8" max="8" width="16.625" style="134" customWidth="1"/>
    <col min="9" max="12" width="15.125" style="134" customWidth="1"/>
    <col min="13" max="13" width="15.625" style="134" customWidth="1"/>
    <col min="14" max="14" width="15.50390625" style="134" customWidth="1"/>
    <col min="15" max="16" width="15.375" style="134" customWidth="1"/>
    <col min="17" max="21" width="15.25390625" style="134" customWidth="1"/>
    <col min="22" max="22" width="15.375" style="134" customWidth="1"/>
    <col min="23" max="23" width="16.875" style="134" customWidth="1"/>
    <col min="24" max="24" width="2.125" style="133" customWidth="1"/>
    <col min="25" max="25" width="2.25390625" style="133" customWidth="1"/>
    <col min="26" max="27" width="2.125" style="133" customWidth="1"/>
    <col min="28" max="28" width="28.25390625" style="133" customWidth="1"/>
    <col min="29" max="16384" width="9.00390625" style="57" customWidth="1"/>
  </cols>
  <sheetData>
    <row r="1" spans="1:16" ht="14.25">
      <c r="A1" s="33"/>
      <c r="P1" s="134" t="s">
        <v>647</v>
      </c>
    </row>
    <row r="2" ht="14.25">
      <c r="A2" s="33"/>
    </row>
    <row r="3" ht="13.5">
      <c r="Q3" s="134" t="s">
        <v>629</v>
      </c>
    </row>
    <row r="4" spans="8:17" ht="13.5">
      <c r="H4" s="135" t="s">
        <v>630</v>
      </c>
      <c r="I4" s="136"/>
      <c r="J4" s="136"/>
      <c r="K4" s="136"/>
      <c r="L4" s="137"/>
      <c r="M4" s="135" t="s">
        <v>631</v>
      </c>
      <c r="N4" s="136"/>
      <c r="O4" s="137"/>
      <c r="P4" s="138"/>
      <c r="Q4" s="138"/>
    </row>
    <row r="5" spans="3:17" ht="13.5">
      <c r="C5" s="133" t="s">
        <v>632</v>
      </c>
      <c r="H5" s="138"/>
      <c r="I5" s="138"/>
      <c r="J5" s="139"/>
      <c r="K5" s="139"/>
      <c r="L5" s="139"/>
      <c r="M5" s="139"/>
      <c r="N5" s="139"/>
      <c r="O5" s="139"/>
      <c r="P5" s="140"/>
      <c r="Q5" s="140"/>
    </row>
    <row r="6" spans="8:17" ht="13.5">
      <c r="H6" s="140" t="s">
        <v>633</v>
      </c>
      <c r="I6" s="140" t="s">
        <v>634</v>
      </c>
      <c r="J6" s="140" t="s">
        <v>635</v>
      </c>
      <c r="K6" s="140" t="s">
        <v>636</v>
      </c>
      <c r="L6" s="140" t="s">
        <v>637</v>
      </c>
      <c r="M6" s="140" t="s">
        <v>638</v>
      </c>
      <c r="N6" s="140" t="s">
        <v>639</v>
      </c>
      <c r="O6" s="140" t="s">
        <v>631</v>
      </c>
      <c r="P6" s="140" t="s">
        <v>640</v>
      </c>
      <c r="Q6" s="140" t="s">
        <v>641</v>
      </c>
    </row>
    <row r="7" spans="8:17" ht="13.5">
      <c r="H7" s="141"/>
      <c r="I7" s="141"/>
      <c r="J7" s="142"/>
      <c r="K7" s="142"/>
      <c r="L7" s="142"/>
      <c r="M7" s="142" t="s">
        <v>642</v>
      </c>
      <c r="N7" s="142" t="s">
        <v>604</v>
      </c>
      <c r="O7" s="142" t="s">
        <v>643</v>
      </c>
      <c r="P7" s="142"/>
      <c r="Q7" s="142"/>
    </row>
    <row r="8" spans="3:17" ht="13.5">
      <c r="C8" s="143" t="s">
        <v>586</v>
      </c>
      <c r="D8" s="144"/>
      <c r="E8" s="144"/>
      <c r="F8" s="144"/>
      <c r="G8" s="144"/>
      <c r="H8" s="145">
        <v>15877</v>
      </c>
      <c r="I8" s="145">
        <v>3458</v>
      </c>
      <c r="J8" s="145">
        <v>3415</v>
      </c>
      <c r="K8" s="145">
        <v>-155</v>
      </c>
      <c r="L8" s="145">
        <v>22596</v>
      </c>
      <c r="M8" s="145">
        <v>402</v>
      </c>
      <c r="N8" s="145">
        <v>650</v>
      </c>
      <c r="O8" s="145">
        <v>1053</v>
      </c>
      <c r="P8" s="145">
        <v>983</v>
      </c>
      <c r="Q8" s="145">
        <v>24633</v>
      </c>
    </row>
    <row r="9" spans="3:17" ht="13.5">
      <c r="C9" s="143" t="s">
        <v>648</v>
      </c>
      <c r="D9" s="144"/>
      <c r="E9" s="144"/>
      <c r="F9" s="144"/>
      <c r="G9" s="144"/>
      <c r="H9" s="145"/>
      <c r="I9" s="145"/>
      <c r="J9" s="145"/>
      <c r="K9" s="145"/>
      <c r="L9" s="145"/>
      <c r="M9" s="145"/>
      <c r="N9" s="145"/>
      <c r="O9" s="145"/>
      <c r="P9" s="145"/>
      <c r="Q9" s="145"/>
    </row>
    <row r="10" spans="3:17" ht="13.5">
      <c r="C10" s="143"/>
      <c r="D10" s="144" t="s">
        <v>644</v>
      </c>
      <c r="E10" s="144"/>
      <c r="F10" s="144"/>
      <c r="G10" s="144"/>
      <c r="H10" s="145">
        <v>50</v>
      </c>
      <c r="I10" s="145">
        <v>50</v>
      </c>
      <c r="J10" s="145"/>
      <c r="K10" s="145"/>
      <c r="L10" s="145">
        <v>100</v>
      </c>
      <c r="M10" s="145"/>
      <c r="N10" s="145"/>
      <c r="O10" s="145"/>
      <c r="P10" s="145"/>
      <c r="Q10" s="145">
        <v>100</v>
      </c>
    </row>
    <row r="11" spans="3:17" ht="13.5">
      <c r="C11" s="143"/>
      <c r="D11" s="144" t="s">
        <v>590</v>
      </c>
      <c r="E11" s="144"/>
      <c r="F11" s="144"/>
      <c r="G11" s="144"/>
      <c r="H11" s="145"/>
      <c r="I11" s="145"/>
      <c r="J11" s="145">
        <v>-297</v>
      </c>
      <c r="K11" s="145"/>
      <c r="L11" s="145">
        <v>-297</v>
      </c>
      <c r="M11" s="145"/>
      <c r="N11" s="145"/>
      <c r="O11" s="145"/>
      <c r="P11" s="145"/>
      <c r="Q11" s="145">
        <v>-297</v>
      </c>
    </row>
    <row r="12" spans="3:17" ht="13.5">
      <c r="C12" s="143"/>
      <c r="D12" s="144" t="s">
        <v>592</v>
      </c>
      <c r="E12" s="144"/>
      <c r="F12" s="144"/>
      <c r="G12" s="144"/>
      <c r="H12" s="145"/>
      <c r="I12" s="145"/>
      <c r="J12" s="145">
        <v>511</v>
      </c>
      <c r="K12" s="145"/>
      <c r="L12" s="145">
        <v>511</v>
      </c>
      <c r="M12" s="145"/>
      <c r="N12" s="145"/>
      <c r="O12" s="145"/>
      <c r="P12" s="145"/>
      <c r="Q12" s="145">
        <v>511</v>
      </c>
    </row>
    <row r="13" spans="3:17" ht="13.5">
      <c r="C13" s="143"/>
      <c r="D13" s="144" t="s">
        <v>593</v>
      </c>
      <c r="E13" s="144"/>
      <c r="F13" s="144"/>
      <c r="G13" s="144"/>
      <c r="H13" s="145"/>
      <c r="I13" s="145"/>
      <c r="J13" s="145"/>
      <c r="K13" s="145">
        <v>-2</v>
      </c>
      <c r="L13" s="145">
        <v>-2</v>
      </c>
      <c r="M13" s="145"/>
      <c r="N13" s="145"/>
      <c r="O13" s="145"/>
      <c r="P13" s="145"/>
      <c r="Q13" s="145">
        <v>-2</v>
      </c>
    </row>
    <row r="14" spans="3:17" ht="13.5">
      <c r="C14" s="143"/>
      <c r="D14" s="144" t="s">
        <v>594</v>
      </c>
      <c r="E14" s="144"/>
      <c r="F14" s="144"/>
      <c r="G14" s="144"/>
      <c r="H14" s="145"/>
      <c r="I14" s="145">
        <v>0</v>
      </c>
      <c r="J14" s="145"/>
      <c r="K14" s="145">
        <v>0</v>
      </c>
      <c r="L14" s="145">
        <v>0</v>
      </c>
      <c r="M14" s="145"/>
      <c r="N14" s="145"/>
      <c r="O14" s="145"/>
      <c r="P14" s="145"/>
      <c r="Q14" s="145">
        <v>0</v>
      </c>
    </row>
    <row r="15" spans="3:17" ht="13.5">
      <c r="C15" s="146"/>
      <c r="D15" s="147" t="s">
        <v>645</v>
      </c>
      <c r="E15" s="147"/>
      <c r="F15" s="147"/>
      <c r="G15" s="147"/>
      <c r="H15" s="145"/>
      <c r="I15" s="145"/>
      <c r="J15" s="145">
        <v>44</v>
      </c>
      <c r="K15" s="145"/>
      <c r="L15" s="145">
        <v>44</v>
      </c>
      <c r="M15" s="145"/>
      <c r="N15" s="145">
        <v>-44</v>
      </c>
      <c r="O15" s="145">
        <v>-44</v>
      </c>
      <c r="P15" s="145"/>
      <c r="Q15" s="145"/>
    </row>
    <row r="16" spans="3:17" ht="13.5">
      <c r="C16" s="143"/>
      <c r="D16" s="144" t="s">
        <v>649</v>
      </c>
      <c r="E16" s="144"/>
      <c r="F16" s="144"/>
      <c r="G16" s="144"/>
      <c r="H16" s="145"/>
      <c r="I16" s="145">
        <v>-8</v>
      </c>
      <c r="J16" s="145"/>
      <c r="K16" s="145">
        <v>59</v>
      </c>
      <c r="L16" s="145">
        <v>50</v>
      </c>
      <c r="M16" s="145"/>
      <c r="N16" s="145"/>
      <c r="O16" s="145"/>
      <c r="P16" s="145">
        <v>115</v>
      </c>
      <c r="Q16" s="145">
        <v>165</v>
      </c>
    </row>
    <row r="17" spans="3:17" ht="13.5">
      <c r="C17" s="146"/>
      <c r="D17" s="147" t="s">
        <v>650</v>
      </c>
      <c r="E17" s="148"/>
      <c r="F17" s="148"/>
      <c r="G17" s="148"/>
      <c r="H17" s="149"/>
      <c r="I17" s="149"/>
      <c r="J17" s="149"/>
      <c r="K17" s="149"/>
      <c r="L17" s="149"/>
      <c r="M17" s="149"/>
      <c r="N17" s="149"/>
      <c r="O17" s="149"/>
      <c r="P17" s="149"/>
      <c r="Q17" s="149"/>
    </row>
    <row r="18" spans="3:17" ht="13.5">
      <c r="C18" s="150"/>
      <c r="D18" s="151" t="s">
        <v>651</v>
      </c>
      <c r="E18" s="152"/>
      <c r="F18" s="152"/>
      <c r="G18" s="152"/>
      <c r="H18" s="153"/>
      <c r="I18" s="153"/>
      <c r="J18" s="153"/>
      <c r="K18" s="153"/>
      <c r="L18" s="153"/>
      <c r="M18" s="153">
        <v>-804</v>
      </c>
      <c r="N18" s="153"/>
      <c r="O18" s="153">
        <v>-804</v>
      </c>
      <c r="P18" s="153">
        <v>9</v>
      </c>
      <c r="Q18" s="153">
        <v>-795</v>
      </c>
    </row>
    <row r="19" spans="3:17" ht="13.5">
      <c r="C19" s="143" t="s">
        <v>652</v>
      </c>
      <c r="D19" s="151"/>
      <c r="E19" s="151"/>
      <c r="F19" s="151"/>
      <c r="G19" s="151"/>
      <c r="H19" s="153">
        <v>50</v>
      </c>
      <c r="I19" s="153">
        <v>41</v>
      </c>
      <c r="J19" s="153">
        <v>258</v>
      </c>
      <c r="K19" s="153">
        <v>57</v>
      </c>
      <c r="L19" s="153">
        <v>407</v>
      </c>
      <c r="M19" s="153">
        <v>-804</v>
      </c>
      <c r="N19" s="153">
        <v>-44</v>
      </c>
      <c r="O19" s="153">
        <v>-849</v>
      </c>
      <c r="P19" s="153">
        <v>124</v>
      </c>
      <c r="Q19" s="153">
        <v>-316</v>
      </c>
    </row>
    <row r="20" spans="3:17" ht="13.5">
      <c r="C20" s="143" t="s">
        <v>646</v>
      </c>
      <c r="D20" s="144"/>
      <c r="E20" s="144"/>
      <c r="F20" s="144"/>
      <c r="G20" s="144"/>
      <c r="H20" s="145">
        <v>15927</v>
      </c>
      <c r="I20" s="145">
        <v>3499</v>
      </c>
      <c r="J20" s="145">
        <v>3673</v>
      </c>
      <c r="K20" s="145">
        <v>-97</v>
      </c>
      <c r="L20" s="145">
        <v>23003</v>
      </c>
      <c r="M20" s="145">
        <v>-401</v>
      </c>
      <c r="N20" s="145">
        <v>606</v>
      </c>
      <c r="O20" s="145">
        <v>204</v>
      </c>
      <c r="P20" s="145">
        <v>1108</v>
      </c>
      <c r="Q20" s="145">
        <v>24316</v>
      </c>
    </row>
  </sheetData>
  <printOptions horizontalCentered="1"/>
  <pageMargins left="0.3937007874015748" right="0.1968503937007874" top="0.3937007874015748" bottom="0" header="0.1968503937007874" footer="0.5118110236220472"/>
  <pageSetup horizontalDpi="600" verticalDpi="600" orientation="landscape" paperSize="9" scale="60" r:id="rId2"/>
  <headerFooter alignWithMargins="0">
    <oddHeader>&amp;C&amp;A</oddHeader>
  </headerFooter>
  <drawing r:id="rId1"/>
</worksheet>
</file>

<file path=xl/worksheets/sheet8.xml><?xml version="1.0" encoding="utf-8"?>
<worksheet xmlns="http://schemas.openxmlformats.org/spreadsheetml/2006/main" xmlns:r="http://schemas.openxmlformats.org/officeDocument/2006/relationships">
  <dimension ref="A1:V48"/>
  <sheetViews>
    <sheetView view="pageBreakPreview" zoomScaleSheetLayoutView="100" workbookViewId="0" topLeftCell="A1">
      <selection activeCell="D6" sqref="D6"/>
    </sheetView>
  </sheetViews>
  <sheetFormatPr defaultColWidth="9.00390625" defaultRowHeight="18" customHeight="1"/>
  <cols>
    <col min="1" max="1" width="2.875" style="164" customWidth="1"/>
    <col min="2" max="2" width="2.375" style="164" customWidth="1"/>
    <col min="3" max="3" width="23.875" style="164" customWidth="1"/>
    <col min="4" max="8" width="12.25390625" style="161" customWidth="1"/>
    <col min="9" max="9" width="2.50390625" style="161" customWidth="1"/>
    <col min="10" max="13" width="12.25390625" style="161" customWidth="1"/>
    <col min="14" max="16384" width="9.00390625" style="164" customWidth="1"/>
  </cols>
  <sheetData>
    <row r="1" spans="3:11" s="154" customFormat="1" ht="24" customHeight="1">
      <c r="C1" s="1274" t="s">
        <v>653</v>
      </c>
      <c r="D1" s="1274"/>
      <c r="E1" s="1274"/>
      <c r="F1" s="1274"/>
      <c r="G1" s="1274"/>
      <c r="H1" s="1274"/>
      <c r="I1" s="155"/>
      <c r="J1" s="155"/>
      <c r="K1" s="155"/>
    </row>
    <row r="2" spans="3:11" s="154" customFormat="1" ht="3.75" customHeight="1">
      <c r="C2" s="156"/>
      <c r="D2" s="157"/>
      <c r="E2" s="157"/>
      <c r="F2" s="157"/>
      <c r="G2" s="157"/>
      <c r="H2" s="157"/>
      <c r="I2" s="157"/>
      <c r="J2" s="157"/>
      <c r="K2" s="157"/>
    </row>
    <row r="3" spans="3:11" s="154" customFormat="1" ht="16.5" customHeight="1">
      <c r="C3" s="1275" t="s">
        <v>654</v>
      </c>
      <c r="D3" s="1275"/>
      <c r="E3" s="1275"/>
      <c r="F3" s="1275"/>
      <c r="G3" s="1275"/>
      <c r="H3" s="1275"/>
      <c r="I3" s="158"/>
      <c r="J3" s="158"/>
      <c r="K3" s="157"/>
    </row>
    <row r="4" spans="3:11" s="154" customFormat="1" ht="16.5" customHeight="1">
      <c r="C4" s="1276" t="s">
        <v>655</v>
      </c>
      <c r="D4" s="1276"/>
      <c r="E4" s="1276"/>
      <c r="F4" s="1276"/>
      <c r="G4" s="1276"/>
      <c r="H4" s="1276"/>
      <c r="I4" s="157"/>
      <c r="J4" s="157"/>
      <c r="K4" s="157"/>
    </row>
    <row r="5" spans="1:13" ht="18" customHeight="1">
      <c r="A5" s="159"/>
      <c r="B5" s="159"/>
      <c r="C5" s="159"/>
      <c r="D5" s="160"/>
      <c r="H5" s="162" t="s">
        <v>656</v>
      </c>
      <c r="I5" s="163"/>
      <c r="J5" s="163"/>
      <c r="K5" s="163"/>
      <c r="L5" s="164"/>
      <c r="M5" s="164"/>
    </row>
    <row r="6" spans="3:9" ht="15.75" customHeight="1">
      <c r="C6" s="165"/>
      <c r="H6" s="166" t="s">
        <v>657</v>
      </c>
      <c r="I6" s="164"/>
    </row>
    <row r="7" spans="1:14" ht="18" customHeight="1">
      <c r="A7" s="167"/>
      <c r="B7" s="168"/>
      <c r="C7" s="169"/>
      <c r="D7" s="1277" t="s">
        <v>658</v>
      </c>
      <c r="E7" s="1278"/>
      <c r="F7" s="1278"/>
      <c r="G7" s="1278"/>
      <c r="H7" s="1279"/>
      <c r="I7" s="171"/>
      <c r="J7" s="171"/>
      <c r="K7" s="171"/>
      <c r="L7" s="171"/>
      <c r="M7" s="171"/>
      <c r="N7" s="172"/>
    </row>
    <row r="8" spans="1:8" s="172" customFormat="1" ht="28.5" customHeight="1">
      <c r="A8" s="173"/>
      <c r="C8" s="174"/>
      <c r="D8" s="175" t="s">
        <v>516</v>
      </c>
      <c r="E8" s="170" t="s">
        <v>517</v>
      </c>
      <c r="F8" s="170" t="s">
        <v>518</v>
      </c>
      <c r="G8" s="176" t="s">
        <v>519</v>
      </c>
      <c r="H8" s="177" t="s">
        <v>659</v>
      </c>
    </row>
    <row r="9" spans="1:13" ht="18" customHeight="1">
      <c r="A9" s="178" t="s">
        <v>660</v>
      </c>
      <c r="B9" s="178"/>
      <c r="C9" s="179"/>
      <c r="D9" s="180">
        <v>14256</v>
      </c>
      <c r="E9" s="180">
        <v>820</v>
      </c>
      <c r="F9" s="180">
        <v>5064</v>
      </c>
      <c r="G9" s="180">
        <v>-152</v>
      </c>
      <c r="H9" s="180">
        <v>19988</v>
      </c>
      <c r="I9" s="181"/>
      <c r="J9" s="181"/>
      <c r="K9" s="181"/>
      <c r="L9" s="164"/>
      <c r="M9" s="164"/>
    </row>
    <row r="10" spans="1:13" ht="18" customHeight="1">
      <c r="A10" s="182" t="s">
        <v>661</v>
      </c>
      <c r="B10" s="182"/>
      <c r="C10" s="182"/>
      <c r="D10" s="183"/>
      <c r="E10" s="183"/>
      <c r="F10" s="183"/>
      <c r="G10" s="183"/>
      <c r="H10" s="183"/>
      <c r="I10" s="181"/>
      <c r="J10" s="181"/>
      <c r="K10" s="181"/>
      <c r="L10" s="164"/>
      <c r="M10" s="164"/>
    </row>
    <row r="11" spans="1:13" ht="18" customHeight="1">
      <c r="A11" s="184"/>
      <c r="B11" s="185" t="s">
        <v>662</v>
      </c>
      <c r="C11" s="186"/>
      <c r="D11" s="187"/>
      <c r="E11" s="187"/>
      <c r="F11" s="187">
        <v>-119</v>
      </c>
      <c r="G11" s="187"/>
      <c r="H11" s="187">
        <v>-119</v>
      </c>
      <c r="I11" s="181"/>
      <c r="J11" s="181"/>
      <c r="K11" s="181"/>
      <c r="L11" s="164"/>
      <c r="M11" s="164"/>
    </row>
    <row r="12" spans="1:13" ht="18" customHeight="1">
      <c r="A12" s="184"/>
      <c r="B12" s="185" t="s">
        <v>530</v>
      </c>
      <c r="C12" s="186"/>
      <c r="D12" s="187"/>
      <c r="E12" s="187"/>
      <c r="F12" s="187">
        <v>1440</v>
      </c>
      <c r="G12" s="187"/>
      <c r="H12" s="187">
        <v>1440</v>
      </c>
      <c r="I12" s="181"/>
      <c r="J12" s="181"/>
      <c r="K12" s="181"/>
      <c r="L12" s="164"/>
      <c r="M12" s="164"/>
    </row>
    <row r="13" spans="1:13" ht="18" customHeight="1">
      <c r="A13" s="184"/>
      <c r="B13" s="185" t="s">
        <v>663</v>
      </c>
      <c r="C13" s="186"/>
      <c r="D13" s="187"/>
      <c r="E13" s="187"/>
      <c r="F13" s="187"/>
      <c r="G13" s="187">
        <v>-1</v>
      </c>
      <c r="H13" s="187">
        <v>-1</v>
      </c>
      <c r="I13" s="181"/>
      <c r="J13" s="181"/>
      <c r="K13" s="181"/>
      <c r="L13" s="164"/>
      <c r="M13" s="164"/>
    </row>
    <row r="14" spans="1:13" ht="18" customHeight="1">
      <c r="A14" s="184"/>
      <c r="B14" s="185" t="s">
        <v>531</v>
      </c>
      <c r="C14" s="186"/>
      <c r="D14" s="187"/>
      <c r="E14" s="187">
        <v>-0.1</v>
      </c>
      <c r="F14" s="187">
        <v>-0.1</v>
      </c>
      <c r="G14" s="187">
        <v>0</v>
      </c>
      <c r="H14" s="187">
        <v>0</v>
      </c>
      <c r="I14" s="181"/>
      <c r="J14" s="181"/>
      <c r="K14" s="181"/>
      <c r="L14" s="164"/>
      <c r="M14" s="164"/>
    </row>
    <row r="15" spans="1:13" ht="18" customHeight="1">
      <c r="A15" s="184"/>
      <c r="B15" s="185" t="s">
        <v>664</v>
      </c>
      <c r="C15" s="186"/>
      <c r="D15" s="187"/>
      <c r="E15" s="187"/>
      <c r="F15" s="187"/>
      <c r="G15" s="187">
        <v>-84</v>
      </c>
      <c r="H15" s="187">
        <v>-84</v>
      </c>
      <c r="I15" s="181"/>
      <c r="J15" s="181"/>
      <c r="K15" s="181"/>
      <c r="L15" s="164"/>
      <c r="M15" s="164"/>
    </row>
    <row r="16" spans="1:13" ht="26.25" customHeight="1">
      <c r="A16" s="188"/>
      <c r="B16" s="1280" t="s">
        <v>665</v>
      </c>
      <c r="C16" s="1281"/>
      <c r="D16" s="189"/>
      <c r="E16" s="189"/>
      <c r="F16" s="189"/>
      <c r="G16" s="189"/>
      <c r="H16" s="189"/>
      <c r="I16" s="181"/>
      <c r="J16" s="181"/>
      <c r="K16" s="181"/>
      <c r="L16" s="164"/>
      <c r="M16" s="164"/>
    </row>
    <row r="17" spans="1:13" ht="18" customHeight="1">
      <c r="A17" s="179" t="s">
        <v>535</v>
      </c>
      <c r="B17" s="179"/>
      <c r="C17" s="179"/>
      <c r="D17" s="180" t="s">
        <v>666</v>
      </c>
      <c r="E17" s="180">
        <v>-0.1</v>
      </c>
      <c r="F17" s="180">
        <v>1320</v>
      </c>
      <c r="G17" s="180">
        <v>-85</v>
      </c>
      <c r="H17" s="180">
        <v>1234</v>
      </c>
      <c r="I17" s="181"/>
      <c r="J17" s="181"/>
      <c r="K17" s="181"/>
      <c r="L17" s="164"/>
      <c r="M17" s="164"/>
    </row>
    <row r="18" spans="1:13" ht="18" customHeight="1">
      <c r="A18" s="178" t="s">
        <v>667</v>
      </c>
      <c r="B18" s="178"/>
      <c r="C18" s="179"/>
      <c r="D18" s="180">
        <v>14256</v>
      </c>
      <c r="E18" s="180">
        <v>820</v>
      </c>
      <c r="F18" s="180">
        <v>6385</v>
      </c>
      <c r="G18" s="180">
        <v>-238</v>
      </c>
      <c r="H18" s="180">
        <v>21223</v>
      </c>
      <c r="I18" s="181"/>
      <c r="J18" s="181"/>
      <c r="K18" s="181"/>
      <c r="L18" s="164"/>
      <c r="M18" s="164"/>
    </row>
    <row r="19" spans="1:13" s="172" customFormat="1" ht="18" customHeight="1">
      <c r="A19" s="168"/>
      <c r="B19" s="168"/>
      <c r="C19" s="168"/>
      <c r="D19" s="190"/>
      <c r="E19" s="190"/>
      <c r="F19" s="190"/>
      <c r="G19" s="190"/>
      <c r="H19" s="190"/>
      <c r="I19" s="171"/>
      <c r="J19" s="171"/>
      <c r="K19" s="171"/>
      <c r="L19" s="171"/>
      <c r="M19" s="171"/>
    </row>
    <row r="20" spans="1:13" ht="18" customHeight="1">
      <c r="A20" s="167"/>
      <c r="B20" s="168"/>
      <c r="C20" s="169"/>
      <c r="D20" s="1277" t="s">
        <v>668</v>
      </c>
      <c r="E20" s="1278"/>
      <c r="F20" s="1279"/>
      <c r="G20" s="1284" t="s">
        <v>514</v>
      </c>
      <c r="H20" s="1284" t="s">
        <v>515</v>
      </c>
      <c r="I20" s="171"/>
      <c r="J20" s="171"/>
      <c r="K20" s="171"/>
      <c r="L20" s="171"/>
      <c r="M20" s="172"/>
    </row>
    <row r="21" spans="1:13" ht="27.75" customHeight="1">
      <c r="A21" s="191"/>
      <c r="B21" s="192"/>
      <c r="C21" s="193"/>
      <c r="D21" s="194" t="s">
        <v>669</v>
      </c>
      <c r="E21" s="177" t="s">
        <v>670</v>
      </c>
      <c r="F21" s="177" t="s">
        <v>671</v>
      </c>
      <c r="G21" s="1285"/>
      <c r="H21" s="1285"/>
      <c r="I21" s="195"/>
      <c r="J21" s="195"/>
      <c r="K21" s="171"/>
      <c r="L21" s="195"/>
      <c r="M21" s="172"/>
    </row>
    <row r="22" spans="1:13" ht="18" customHeight="1">
      <c r="A22" s="178" t="s">
        <v>660</v>
      </c>
      <c r="B22" s="178"/>
      <c r="C22" s="179"/>
      <c r="D22" s="180">
        <v>1329</v>
      </c>
      <c r="E22" s="180">
        <v>1885</v>
      </c>
      <c r="F22" s="180">
        <v>3215</v>
      </c>
      <c r="G22" s="180">
        <v>350</v>
      </c>
      <c r="H22" s="180">
        <v>23555</v>
      </c>
      <c r="I22" s="171"/>
      <c r="J22" s="171"/>
      <c r="K22" s="171"/>
      <c r="L22" s="171"/>
      <c r="M22" s="172"/>
    </row>
    <row r="23" spans="1:13" ht="18" customHeight="1">
      <c r="A23" s="182" t="s">
        <v>661</v>
      </c>
      <c r="B23" s="182"/>
      <c r="C23" s="182"/>
      <c r="D23" s="183"/>
      <c r="E23" s="183"/>
      <c r="F23" s="183"/>
      <c r="G23" s="183"/>
      <c r="H23" s="183"/>
      <c r="I23" s="171"/>
      <c r="J23" s="171"/>
      <c r="K23" s="171"/>
      <c r="L23" s="171"/>
      <c r="M23" s="172"/>
    </row>
    <row r="24" spans="1:13" ht="18" customHeight="1">
      <c r="A24" s="184"/>
      <c r="B24" s="185" t="s">
        <v>672</v>
      </c>
      <c r="C24" s="185"/>
      <c r="D24" s="187"/>
      <c r="E24" s="187"/>
      <c r="F24" s="187"/>
      <c r="G24" s="187"/>
      <c r="H24" s="187">
        <v>-119</v>
      </c>
      <c r="I24" s="171"/>
      <c r="J24" s="171"/>
      <c r="K24" s="171"/>
      <c r="L24" s="171"/>
      <c r="M24" s="172"/>
    </row>
    <row r="25" spans="1:13" ht="18" customHeight="1">
      <c r="A25" s="184"/>
      <c r="B25" s="185" t="s">
        <v>530</v>
      </c>
      <c r="C25" s="185"/>
      <c r="D25" s="187"/>
      <c r="E25" s="187"/>
      <c r="F25" s="187"/>
      <c r="G25" s="187"/>
      <c r="H25" s="187">
        <v>1440</v>
      </c>
      <c r="I25" s="171"/>
      <c r="J25" s="171"/>
      <c r="K25" s="171"/>
      <c r="L25" s="171"/>
      <c r="M25" s="172"/>
    </row>
    <row r="26" spans="1:13" ht="18" customHeight="1">
      <c r="A26" s="184"/>
      <c r="B26" s="185" t="s">
        <v>663</v>
      </c>
      <c r="C26" s="185"/>
      <c r="D26" s="187"/>
      <c r="E26" s="187"/>
      <c r="F26" s="187"/>
      <c r="G26" s="187"/>
      <c r="H26" s="187">
        <v>-1</v>
      </c>
      <c r="I26" s="171"/>
      <c r="J26" s="171"/>
      <c r="K26" s="171"/>
      <c r="L26" s="171"/>
      <c r="M26" s="172"/>
    </row>
    <row r="27" spans="1:13" ht="18" customHeight="1">
      <c r="A27" s="184"/>
      <c r="B27" s="185" t="s">
        <v>531</v>
      </c>
      <c r="C27" s="185"/>
      <c r="D27" s="187"/>
      <c r="E27" s="187"/>
      <c r="F27" s="187"/>
      <c r="G27" s="187"/>
      <c r="H27" s="187">
        <v>0</v>
      </c>
      <c r="I27" s="171"/>
      <c r="J27" s="171"/>
      <c r="K27" s="171"/>
      <c r="L27" s="171"/>
      <c r="M27" s="172"/>
    </row>
    <row r="28" spans="1:13" ht="18" customHeight="1">
      <c r="A28" s="173"/>
      <c r="B28" s="185" t="s">
        <v>664</v>
      </c>
      <c r="C28" s="185"/>
      <c r="D28" s="187"/>
      <c r="E28" s="187"/>
      <c r="F28" s="187"/>
      <c r="G28" s="187"/>
      <c r="H28" s="187">
        <v>-84</v>
      </c>
      <c r="I28" s="181"/>
      <c r="J28" s="181"/>
      <c r="K28" s="164"/>
      <c r="L28" s="164"/>
      <c r="M28" s="164"/>
    </row>
    <row r="29" spans="1:13" ht="32.25" customHeight="1">
      <c r="A29" s="188"/>
      <c r="B29" s="1280" t="s">
        <v>665</v>
      </c>
      <c r="C29" s="1281"/>
      <c r="D29" s="189">
        <v>-18</v>
      </c>
      <c r="E29" s="189" t="s">
        <v>666</v>
      </c>
      <c r="F29" s="189">
        <v>-18</v>
      </c>
      <c r="G29" s="189">
        <v>-58</v>
      </c>
      <c r="H29" s="189">
        <v>-77</v>
      </c>
      <c r="I29" s="171"/>
      <c r="J29" s="171"/>
      <c r="K29" s="171"/>
      <c r="L29" s="171"/>
      <c r="M29" s="172"/>
    </row>
    <row r="30" spans="1:13" ht="18" customHeight="1">
      <c r="A30" s="179" t="s">
        <v>535</v>
      </c>
      <c r="B30" s="179"/>
      <c r="C30" s="179"/>
      <c r="D30" s="180">
        <v>-18</v>
      </c>
      <c r="E30" s="180" t="s">
        <v>666</v>
      </c>
      <c r="F30" s="180">
        <v>-18</v>
      </c>
      <c r="G30" s="180">
        <v>-58</v>
      </c>
      <c r="H30" s="180">
        <v>1157</v>
      </c>
      <c r="I30" s="171"/>
      <c r="J30" s="171"/>
      <c r="K30" s="171"/>
      <c r="L30" s="171"/>
      <c r="M30" s="172"/>
    </row>
    <row r="31" spans="1:13" ht="18" customHeight="1">
      <c r="A31" s="178" t="s">
        <v>667</v>
      </c>
      <c r="B31" s="178"/>
      <c r="C31" s="179"/>
      <c r="D31" s="180">
        <v>1311</v>
      </c>
      <c r="E31" s="180">
        <v>1885</v>
      </c>
      <c r="F31" s="180">
        <v>3197</v>
      </c>
      <c r="G31" s="180">
        <v>292</v>
      </c>
      <c r="H31" s="180">
        <v>24713</v>
      </c>
      <c r="I31" s="171"/>
      <c r="J31" s="171"/>
      <c r="K31" s="171"/>
      <c r="L31" s="171"/>
      <c r="M31" s="172"/>
    </row>
    <row r="32" spans="1:22" ht="12.75" customHeight="1">
      <c r="A32" s="163" t="s">
        <v>673</v>
      </c>
      <c r="B32" s="196" t="s">
        <v>674</v>
      </c>
      <c r="D32" s="197"/>
      <c r="E32" s="163"/>
      <c r="F32" s="163"/>
      <c r="G32" s="163"/>
      <c r="H32" s="163"/>
      <c r="I32" s="163"/>
      <c r="J32" s="163"/>
      <c r="K32" s="163"/>
      <c r="L32" s="163"/>
      <c r="M32" s="163"/>
      <c r="N32" s="163"/>
      <c r="O32" s="163"/>
      <c r="P32" s="163"/>
      <c r="Q32" s="163"/>
      <c r="R32" s="163"/>
      <c r="S32" s="163"/>
      <c r="T32" s="163"/>
      <c r="U32" s="163"/>
      <c r="V32" s="163"/>
    </row>
    <row r="33" spans="2:13" ht="12.75" customHeight="1">
      <c r="B33" s="196" t="s">
        <v>675</v>
      </c>
      <c r="H33" s="181"/>
      <c r="I33" s="171"/>
      <c r="J33" s="171"/>
      <c r="K33" s="171"/>
      <c r="L33" s="171"/>
      <c r="M33" s="172"/>
    </row>
    <row r="34" spans="1:22" ht="12.75" customHeight="1">
      <c r="A34" s="163"/>
      <c r="B34" s="197" t="s">
        <v>676</v>
      </c>
      <c r="D34" s="197"/>
      <c r="E34" s="163"/>
      <c r="F34" s="163"/>
      <c r="G34" s="163"/>
      <c r="H34" s="163"/>
      <c r="I34" s="163"/>
      <c r="J34" s="163"/>
      <c r="K34" s="163"/>
      <c r="L34" s="163"/>
      <c r="M34" s="163"/>
      <c r="N34" s="163"/>
      <c r="O34" s="163"/>
      <c r="P34" s="163"/>
      <c r="Q34" s="163"/>
      <c r="R34" s="163"/>
      <c r="S34" s="163"/>
      <c r="T34" s="163"/>
      <c r="U34" s="163"/>
      <c r="V34" s="163"/>
    </row>
    <row r="35" spans="1:22" ht="12.75" customHeight="1">
      <c r="A35" s="163"/>
      <c r="B35" s="163"/>
      <c r="C35" s="197"/>
      <c r="D35" s="197"/>
      <c r="E35" s="163"/>
      <c r="F35" s="163"/>
      <c r="G35" s="164"/>
      <c r="H35" s="166" t="s">
        <v>677</v>
      </c>
      <c r="I35" s="163"/>
      <c r="J35" s="163"/>
      <c r="K35" s="163"/>
      <c r="L35" s="163"/>
      <c r="M35" s="163"/>
      <c r="N35" s="163"/>
      <c r="O35" s="163"/>
      <c r="P35" s="163"/>
      <c r="Q35" s="163"/>
      <c r="R35" s="163"/>
      <c r="S35" s="163"/>
      <c r="T35" s="163"/>
      <c r="U35" s="163"/>
      <c r="V35" s="163"/>
    </row>
    <row r="36" spans="3:9" s="161" customFormat="1" ht="22.5">
      <c r="C36" s="198"/>
      <c r="D36" s="177" t="s">
        <v>678</v>
      </c>
      <c r="E36" s="177" t="s">
        <v>679</v>
      </c>
      <c r="F36" s="177" t="s">
        <v>680</v>
      </c>
      <c r="G36" s="177" t="s">
        <v>681</v>
      </c>
      <c r="H36" s="176" t="s">
        <v>682</v>
      </c>
      <c r="I36" s="199"/>
    </row>
    <row r="37" spans="3:18" ht="12.75" customHeight="1">
      <c r="C37" s="200" t="s">
        <v>683</v>
      </c>
      <c r="D37" s="201"/>
      <c r="E37" s="202"/>
      <c r="F37" s="202"/>
      <c r="G37" s="202"/>
      <c r="H37" s="203"/>
      <c r="I37" s="204"/>
      <c r="J37" s="204"/>
      <c r="K37" s="204"/>
      <c r="L37" s="204"/>
      <c r="M37" s="204"/>
      <c r="N37" s="204"/>
      <c r="O37" s="204"/>
      <c r="P37" s="204"/>
      <c r="Q37" s="204"/>
      <c r="R37" s="204"/>
    </row>
    <row r="38" spans="3:18" ht="12.75" customHeight="1">
      <c r="C38" s="200" t="s">
        <v>684</v>
      </c>
      <c r="D38" s="205">
        <v>120503</v>
      </c>
      <c r="E38" s="205" t="s">
        <v>685</v>
      </c>
      <c r="F38" s="205" t="s">
        <v>685</v>
      </c>
      <c r="G38" s="205">
        <v>120503</v>
      </c>
      <c r="H38" s="203"/>
      <c r="I38" s="204"/>
      <c r="J38" s="204"/>
      <c r="K38" s="204"/>
      <c r="L38" s="204"/>
      <c r="M38" s="204"/>
      <c r="N38" s="204"/>
      <c r="O38" s="204"/>
      <c r="P38" s="204"/>
      <c r="Q38" s="204"/>
      <c r="R38" s="204"/>
    </row>
    <row r="39" spans="3:18" ht="12.75" customHeight="1">
      <c r="C39" s="200" t="s">
        <v>686</v>
      </c>
      <c r="D39" s="205">
        <v>120503</v>
      </c>
      <c r="E39" s="205" t="s">
        <v>687</v>
      </c>
      <c r="F39" s="205" t="s">
        <v>687</v>
      </c>
      <c r="G39" s="205">
        <v>120503</v>
      </c>
      <c r="H39" s="203"/>
      <c r="I39" s="204"/>
      <c r="J39" s="204"/>
      <c r="K39" s="204"/>
      <c r="L39" s="204"/>
      <c r="M39" s="204"/>
      <c r="N39" s="204"/>
      <c r="O39" s="204"/>
      <c r="P39" s="204"/>
      <c r="Q39" s="204"/>
      <c r="R39" s="204"/>
    </row>
    <row r="40" spans="3:18" ht="12.75" customHeight="1">
      <c r="C40" s="200" t="s">
        <v>519</v>
      </c>
      <c r="D40" s="205"/>
      <c r="E40" s="205"/>
      <c r="F40" s="205"/>
      <c r="G40" s="205"/>
      <c r="H40" s="203"/>
      <c r="I40" s="204"/>
      <c r="J40" s="204"/>
      <c r="K40" s="204"/>
      <c r="L40" s="204"/>
      <c r="M40" s="204"/>
      <c r="N40" s="204"/>
      <c r="O40" s="204"/>
      <c r="P40" s="204"/>
      <c r="Q40" s="204"/>
      <c r="R40" s="204"/>
    </row>
    <row r="41" spans="3:18" ht="12.75" customHeight="1">
      <c r="C41" s="200" t="s">
        <v>684</v>
      </c>
      <c r="D41" s="205" t="s">
        <v>688</v>
      </c>
      <c r="E41" s="205">
        <v>122</v>
      </c>
      <c r="F41" s="205">
        <v>2</v>
      </c>
      <c r="G41" s="205">
        <v>857</v>
      </c>
      <c r="H41" s="203" t="s">
        <v>689</v>
      </c>
      <c r="I41" s="204"/>
      <c r="J41" s="204"/>
      <c r="K41" s="204"/>
      <c r="L41" s="204"/>
      <c r="M41" s="204"/>
      <c r="N41" s="204"/>
      <c r="O41" s="204"/>
      <c r="P41" s="204"/>
      <c r="Q41" s="204"/>
      <c r="R41" s="204"/>
    </row>
    <row r="42" spans="3:18" ht="12.75" customHeight="1">
      <c r="C42" s="200" t="s">
        <v>686</v>
      </c>
      <c r="D42" s="205" t="s">
        <v>690</v>
      </c>
      <c r="E42" s="205">
        <v>122</v>
      </c>
      <c r="F42" s="205">
        <v>2</v>
      </c>
      <c r="G42" s="205">
        <v>857</v>
      </c>
      <c r="H42" s="203"/>
      <c r="I42" s="204"/>
      <c r="J42" s="204"/>
      <c r="K42" s="204"/>
      <c r="L42" s="204"/>
      <c r="M42" s="204"/>
      <c r="N42" s="204"/>
      <c r="O42" s="204"/>
      <c r="P42" s="204"/>
      <c r="Q42" s="204"/>
      <c r="R42" s="204"/>
    </row>
    <row r="43" spans="3:18" ht="12.75" customHeight="1">
      <c r="C43" s="206" t="s">
        <v>691</v>
      </c>
      <c r="D43" s="207"/>
      <c r="E43" s="207"/>
      <c r="F43" s="207"/>
      <c r="G43" s="207"/>
      <c r="H43" s="204"/>
      <c r="I43" s="204"/>
      <c r="J43" s="204"/>
      <c r="K43" s="204"/>
      <c r="L43" s="204"/>
      <c r="M43" s="204"/>
      <c r="N43" s="204"/>
      <c r="O43" s="204"/>
      <c r="P43" s="204"/>
      <c r="Q43" s="204"/>
      <c r="R43" s="204"/>
    </row>
    <row r="44" spans="3:18" ht="12.75" customHeight="1">
      <c r="C44" s="206" t="s">
        <v>692</v>
      </c>
      <c r="D44" s="207"/>
      <c r="E44" s="207"/>
      <c r="F44" s="207"/>
      <c r="G44" s="207"/>
      <c r="H44" s="204"/>
      <c r="I44" s="204"/>
      <c r="J44" s="204"/>
      <c r="K44" s="204"/>
      <c r="L44" s="204"/>
      <c r="M44" s="204"/>
      <c r="N44" s="204"/>
      <c r="O44" s="204"/>
      <c r="P44" s="204"/>
      <c r="Q44" s="204"/>
      <c r="R44" s="204"/>
    </row>
    <row r="45" spans="1:22" ht="13.5" customHeight="1">
      <c r="A45" s="163"/>
      <c r="B45" s="197" t="s">
        <v>693</v>
      </c>
      <c r="D45" s="197"/>
      <c r="E45" s="163"/>
      <c r="F45" s="163"/>
      <c r="G45" s="163"/>
      <c r="H45" s="163"/>
      <c r="I45" s="163"/>
      <c r="J45" s="163"/>
      <c r="K45" s="163"/>
      <c r="L45" s="163"/>
      <c r="M45" s="163"/>
      <c r="N45" s="163"/>
      <c r="O45" s="163"/>
      <c r="P45" s="163"/>
      <c r="Q45" s="163"/>
      <c r="R45" s="163"/>
      <c r="S45" s="163"/>
      <c r="T45" s="163"/>
      <c r="U45" s="163"/>
      <c r="V45" s="163"/>
    </row>
    <row r="46" spans="3:9" s="161" customFormat="1" ht="22.5">
      <c r="C46" s="198"/>
      <c r="D46" s="208" t="s">
        <v>694</v>
      </c>
      <c r="E46" s="177" t="s">
        <v>695</v>
      </c>
      <c r="F46" s="177" t="s">
        <v>696</v>
      </c>
      <c r="G46" s="208" t="s">
        <v>697</v>
      </c>
      <c r="H46" s="176" t="s">
        <v>698</v>
      </c>
      <c r="I46" s="199"/>
    </row>
    <row r="47" spans="3:18" ht="25.5" customHeight="1">
      <c r="C47" s="200" t="s">
        <v>699</v>
      </c>
      <c r="D47" s="201" t="s">
        <v>700</v>
      </c>
      <c r="E47" s="202" t="s">
        <v>701</v>
      </c>
      <c r="F47" s="202" t="s">
        <v>702</v>
      </c>
      <c r="G47" s="209" t="s">
        <v>703</v>
      </c>
      <c r="H47" s="209" t="s">
        <v>704</v>
      </c>
      <c r="I47" s="204"/>
      <c r="J47" s="204"/>
      <c r="K47" s="204"/>
      <c r="L47" s="204"/>
      <c r="M47" s="204"/>
      <c r="N47" s="204"/>
      <c r="O47" s="204"/>
      <c r="P47" s="204"/>
      <c r="Q47" s="204"/>
      <c r="R47" s="204"/>
    </row>
    <row r="48" spans="2:13" s="210" customFormat="1" ht="51" customHeight="1">
      <c r="B48" s="1282" t="s">
        <v>705</v>
      </c>
      <c r="C48" s="1283"/>
      <c r="D48" s="1283"/>
      <c r="E48" s="1283"/>
      <c r="F48" s="1283"/>
      <c r="G48" s="1283"/>
      <c r="H48" s="1283"/>
      <c r="I48" s="1283"/>
      <c r="J48" s="211"/>
      <c r="K48" s="211"/>
      <c r="L48" s="211"/>
      <c r="M48" s="211"/>
    </row>
  </sheetData>
  <mergeCells count="10">
    <mergeCell ref="B16:C16"/>
    <mergeCell ref="B48:I48"/>
    <mergeCell ref="D20:F20"/>
    <mergeCell ref="G20:G21"/>
    <mergeCell ref="H20:H21"/>
    <mergeCell ref="B29:C29"/>
    <mergeCell ref="C1:H1"/>
    <mergeCell ref="C3:H3"/>
    <mergeCell ref="C4:H4"/>
    <mergeCell ref="D7:H7"/>
  </mergeCells>
  <printOptions/>
  <pageMargins left="0.75" right="0.75" top="1" bottom="1" header="0.512" footer="0.512"/>
  <pageSetup horizontalDpi="600" verticalDpi="600" orientation="portrait" paperSize="9" scale="82"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dimension ref="A1:AJ23"/>
  <sheetViews>
    <sheetView zoomScale="95" zoomScaleNormal="95" workbookViewId="0" topLeftCell="A1">
      <selection activeCell="AP5" sqref="AP5"/>
    </sheetView>
  </sheetViews>
  <sheetFormatPr defaultColWidth="9.00390625" defaultRowHeight="13.5"/>
  <cols>
    <col min="1" max="1" width="1.625" style="58" customWidth="1"/>
    <col min="2" max="2" width="15.75390625" style="58" customWidth="1"/>
    <col min="3" max="5" width="2.375" style="58" customWidth="1"/>
    <col min="6" max="6" width="2.75390625" style="58" customWidth="1"/>
    <col min="7" max="32" width="2.375" style="58" customWidth="1"/>
    <col min="33" max="35" width="2.625" style="58" customWidth="1"/>
    <col min="36" max="36" width="1.25" style="58" customWidth="1"/>
    <col min="37" max="119" width="2.625" style="58" customWidth="1"/>
    <col min="120" max="16384" width="9.00390625" style="58" customWidth="1"/>
  </cols>
  <sheetData>
    <row r="1" spans="7:36" ht="13.5" customHeight="1">
      <c r="G1" s="212"/>
      <c r="H1" s="213"/>
      <c r="I1" s="213"/>
      <c r="J1" s="213"/>
      <c r="K1" s="213"/>
      <c r="L1" s="213"/>
      <c r="M1" s="213"/>
      <c r="N1" s="213"/>
      <c r="O1" s="213"/>
      <c r="P1" s="214"/>
      <c r="Q1" s="213"/>
      <c r="S1" s="215"/>
      <c r="T1" s="215"/>
      <c r="AJ1" s="216" t="s">
        <v>718</v>
      </c>
    </row>
    <row r="2" spans="2:35" ht="18" customHeight="1">
      <c r="B2" s="1292" t="s">
        <v>706</v>
      </c>
      <c r="C2" s="1292"/>
      <c r="D2" s="1292"/>
      <c r="E2" s="1292"/>
      <c r="F2" s="1292"/>
      <c r="G2" s="1292"/>
      <c r="H2" s="1292"/>
      <c r="I2" s="1292"/>
      <c r="J2" s="1292"/>
      <c r="K2" s="1292"/>
      <c r="L2" s="1292"/>
      <c r="M2" s="1292"/>
      <c r="N2" s="1292"/>
      <c r="O2" s="1292"/>
      <c r="P2" s="1292"/>
      <c r="Q2" s="1292"/>
      <c r="R2" s="1292"/>
      <c r="S2" s="1292"/>
      <c r="T2" s="1292"/>
      <c r="U2" s="1292"/>
      <c r="V2" s="1292"/>
      <c r="W2" s="1292"/>
      <c r="X2" s="1292"/>
      <c r="Y2" s="1292"/>
      <c r="Z2" s="1292"/>
      <c r="AA2" s="1292"/>
      <c r="AB2" s="1292"/>
      <c r="AC2" s="1292"/>
      <c r="AD2" s="1292"/>
      <c r="AE2" s="1292"/>
      <c r="AF2" s="1292"/>
      <c r="AG2" s="1292"/>
      <c r="AH2" s="1292"/>
      <c r="AI2" s="1292"/>
    </row>
    <row r="3" spans="4:26" ht="13.5" customHeight="1">
      <c r="D3" s="217"/>
      <c r="F3" s="213"/>
      <c r="G3" s="212"/>
      <c r="H3" s="213"/>
      <c r="I3" s="213"/>
      <c r="J3" s="213"/>
      <c r="K3" s="213"/>
      <c r="L3" s="213"/>
      <c r="M3" s="213"/>
      <c r="N3" s="213"/>
      <c r="O3" s="213"/>
      <c r="P3" s="214"/>
      <c r="Q3" s="213"/>
      <c r="S3" s="215"/>
      <c r="T3" s="215"/>
      <c r="V3" s="218"/>
      <c r="W3" s="217"/>
      <c r="X3" s="217"/>
      <c r="Y3" s="217"/>
      <c r="Z3" s="217"/>
    </row>
    <row r="4" spans="2:36" ht="13.5" customHeight="1">
      <c r="B4" s="58" t="s">
        <v>719</v>
      </c>
      <c r="AF4" s="219"/>
      <c r="AJ4" s="219" t="s">
        <v>707</v>
      </c>
    </row>
    <row r="5" spans="1:36" ht="16.5" customHeight="1">
      <c r="A5" s="220"/>
      <c r="B5" s="221"/>
      <c r="C5" s="222" t="s">
        <v>708</v>
      </c>
      <c r="D5" s="223"/>
      <c r="E5" s="223"/>
      <c r="F5" s="223"/>
      <c r="G5" s="223"/>
      <c r="H5" s="223"/>
      <c r="I5" s="223"/>
      <c r="J5" s="223"/>
      <c r="K5" s="223"/>
      <c r="L5" s="223"/>
      <c r="M5" s="223"/>
      <c r="N5" s="223"/>
      <c r="O5" s="223"/>
      <c r="P5" s="223"/>
      <c r="Q5" s="224"/>
      <c r="R5" s="222" t="s">
        <v>709</v>
      </c>
      <c r="S5" s="223"/>
      <c r="T5" s="223"/>
      <c r="U5" s="223"/>
      <c r="V5" s="223"/>
      <c r="W5" s="223"/>
      <c r="X5" s="223"/>
      <c r="Y5" s="223"/>
      <c r="Z5" s="223"/>
      <c r="AA5" s="223"/>
      <c r="AB5" s="223"/>
      <c r="AC5" s="224"/>
      <c r="AD5" s="1295" t="s">
        <v>640</v>
      </c>
      <c r="AE5" s="1296"/>
      <c r="AF5" s="1297"/>
      <c r="AG5" s="1301" t="s">
        <v>641</v>
      </c>
      <c r="AH5" s="1262"/>
      <c r="AI5" s="1262"/>
      <c r="AJ5" s="1263"/>
    </row>
    <row r="6" spans="1:36" ht="36" customHeight="1">
      <c r="A6" s="225"/>
      <c r="B6" s="226"/>
      <c r="C6" s="227" t="s">
        <v>633</v>
      </c>
      <c r="D6" s="228"/>
      <c r="E6" s="229"/>
      <c r="F6" s="230" t="s">
        <v>634</v>
      </c>
      <c r="G6" s="231"/>
      <c r="H6" s="231"/>
      <c r="I6" s="230" t="s">
        <v>635</v>
      </c>
      <c r="J6" s="232"/>
      <c r="K6" s="233"/>
      <c r="L6" s="234" t="s">
        <v>636</v>
      </c>
      <c r="M6" s="231"/>
      <c r="N6" s="235"/>
      <c r="O6" s="236" t="s">
        <v>637</v>
      </c>
      <c r="P6" s="237"/>
      <c r="Q6" s="238"/>
      <c r="R6" s="1303" t="s">
        <v>556</v>
      </c>
      <c r="S6" s="1304"/>
      <c r="T6" s="1304"/>
      <c r="U6" s="1303" t="s">
        <v>710</v>
      </c>
      <c r="V6" s="1304"/>
      <c r="W6" s="1304"/>
      <c r="X6" s="1303" t="s">
        <v>711</v>
      </c>
      <c r="Y6" s="1304"/>
      <c r="Z6" s="1304"/>
      <c r="AA6" s="1305" t="s">
        <v>712</v>
      </c>
      <c r="AB6" s="1306"/>
      <c r="AC6" s="1307"/>
      <c r="AD6" s="1298"/>
      <c r="AE6" s="1299"/>
      <c r="AF6" s="1300"/>
      <c r="AG6" s="1302"/>
      <c r="AH6" s="1268"/>
      <c r="AI6" s="1268"/>
      <c r="AJ6" s="1269"/>
    </row>
    <row r="7" spans="1:36" ht="28.5" customHeight="1">
      <c r="A7" s="1308" t="s">
        <v>586</v>
      </c>
      <c r="B7" s="1308"/>
      <c r="C7" s="1294">
        <v>35565</v>
      </c>
      <c r="D7" s="1287"/>
      <c r="E7" s="1288"/>
      <c r="F7" s="1294">
        <v>14517</v>
      </c>
      <c r="G7" s="1287"/>
      <c r="H7" s="1288"/>
      <c r="I7" s="1289">
        <v>6435</v>
      </c>
      <c r="J7" s="1290"/>
      <c r="K7" s="1291"/>
      <c r="L7" s="1289">
        <v>-88</v>
      </c>
      <c r="M7" s="1290"/>
      <c r="N7" s="1291"/>
      <c r="O7" s="1294">
        <v>56431</v>
      </c>
      <c r="P7" s="1287"/>
      <c r="Q7" s="1288"/>
      <c r="R7" s="1294">
        <v>4424</v>
      </c>
      <c r="S7" s="1287"/>
      <c r="T7" s="1288"/>
      <c r="U7" s="1294" t="s">
        <v>713</v>
      </c>
      <c r="V7" s="1287"/>
      <c r="W7" s="1288"/>
      <c r="X7" s="1294">
        <v>2307</v>
      </c>
      <c r="Y7" s="1287"/>
      <c r="Z7" s="1288"/>
      <c r="AA7" s="1294">
        <v>6732</v>
      </c>
      <c r="AB7" s="1287"/>
      <c r="AC7" s="1288"/>
      <c r="AD7" s="1294">
        <v>464</v>
      </c>
      <c r="AE7" s="1287"/>
      <c r="AF7" s="1288"/>
      <c r="AG7" s="1286">
        <v>63628</v>
      </c>
      <c r="AH7" s="1287"/>
      <c r="AI7" s="1287"/>
      <c r="AJ7" s="1288"/>
    </row>
    <row r="8" spans="1:36" ht="28.5" customHeight="1">
      <c r="A8" s="1309" t="s">
        <v>588</v>
      </c>
      <c r="B8" s="1310"/>
      <c r="C8" s="1294" t="s">
        <v>714</v>
      </c>
      <c r="D8" s="1287"/>
      <c r="E8" s="1288"/>
      <c r="F8" s="1294"/>
      <c r="G8" s="1287"/>
      <c r="H8" s="1288"/>
      <c r="I8" s="1289"/>
      <c r="J8" s="1290"/>
      <c r="K8" s="1291"/>
      <c r="L8" s="1294" t="s">
        <v>714</v>
      </c>
      <c r="M8" s="1287"/>
      <c r="N8" s="1288"/>
      <c r="O8" s="1294"/>
      <c r="P8" s="1287"/>
      <c r="Q8" s="1288"/>
      <c r="R8" s="1294" t="s">
        <v>714</v>
      </c>
      <c r="S8" s="1287"/>
      <c r="T8" s="1288"/>
      <c r="U8" s="1294" t="s">
        <v>714</v>
      </c>
      <c r="V8" s="1287"/>
      <c r="W8" s="1288"/>
      <c r="X8" s="1294" t="s">
        <v>714</v>
      </c>
      <c r="Y8" s="1287"/>
      <c r="Z8" s="1288"/>
      <c r="AA8" s="1294" t="s">
        <v>714</v>
      </c>
      <c r="AB8" s="1287"/>
      <c r="AC8" s="1288"/>
      <c r="AD8" s="1294" t="s">
        <v>714</v>
      </c>
      <c r="AE8" s="1287"/>
      <c r="AF8" s="1287"/>
      <c r="AG8" s="1286" t="s">
        <v>714</v>
      </c>
      <c r="AH8" s="1287"/>
      <c r="AI8" s="1287"/>
      <c r="AJ8" s="1288"/>
    </row>
    <row r="9" spans="1:36" ht="28.5" customHeight="1">
      <c r="A9" s="239"/>
      <c r="B9" s="240" t="s">
        <v>715</v>
      </c>
      <c r="C9" s="1294" t="s">
        <v>713</v>
      </c>
      <c r="D9" s="1287"/>
      <c r="E9" s="1288"/>
      <c r="F9" s="1294" t="s">
        <v>713</v>
      </c>
      <c r="G9" s="1287"/>
      <c r="H9" s="1288"/>
      <c r="I9" s="1289">
        <v>-724</v>
      </c>
      <c r="J9" s="1290"/>
      <c r="K9" s="1291"/>
      <c r="L9" s="1294" t="s">
        <v>713</v>
      </c>
      <c r="M9" s="1287"/>
      <c r="N9" s="1288"/>
      <c r="O9" s="1289">
        <v>-724</v>
      </c>
      <c r="P9" s="1290"/>
      <c r="Q9" s="1291"/>
      <c r="R9" s="1294" t="s">
        <v>713</v>
      </c>
      <c r="S9" s="1287"/>
      <c r="T9" s="1288"/>
      <c r="U9" s="1294" t="s">
        <v>713</v>
      </c>
      <c r="V9" s="1287"/>
      <c r="W9" s="1288"/>
      <c r="X9" s="1294" t="s">
        <v>713</v>
      </c>
      <c r="Y9" s="1287"/>
      <c r="Z9" s="1288"/>
      <c r="AA9" s="1294" t="s">
        <v>713</v>
      </c>
      <c r="AB9" s="1287"/>
      <c r="AC9" s="1288"/>
      <c r="AD9" s="1294" t="s">
        <v>713</v>
      </c>
      <c r="AE9" s="1287"/>
      <c r="AF9" s="1288"/>
      <c r="AG9" s="1293">
        <v>-724</v>
      </c>
      <c r="AH9" s="1290"/>
      <c r="AI9" s="1290"/>
      <c r="AJ9" s="1291"/>
    </row>
    <row r="10" spans="1:36" ht="28.5" customHeight="1">
      <c r="A10" s="239"/>
      <c r="B10" s="240" t="s">
        <v>716</v>
      </c>
      <c r="C10" s="1294" t="s">
        <v>713</v>
      </c>
      <c r="D10" s="1287"/>
      <c r="E10" s="1288"/>
      <c r="F10" s="1294" t="s">
        <v>713</v>
      </c>
      <c r="G10" s="1287"/>
      <c r="H10" s="1288"/>
      <c r="I10" s="1289">
        <v>-881</v>
      </c>
      <c r="J10" s="1290"/>
      <c r="K10" s="1291"/>
      <c r="L10" s="1294" t="s">
        <v>713</v>
      </c>
      <c r="M10" s="1287"/>
      <c r="N10" s="1288"/>
      <c r="O10" s="1289">
        <v>-881</v>
      </c>
      <c r="P10" s="1290"/>
      <c r="Q10" s="1291"/>
      <c r="R10" s="1294" t="s">
        <v>713</v>
      </c>
      <c r="S10" s="1287"/>
      <c r="T10" s="1288"/>
      <c r="U10" s="1294" t="s">
        <v>713</v>
      </c>
      <c r="V10" s="1287"/>
      <c r="W10" s="1288"/>
      <c r="X10" s="1294" t="s">
        <v>713</v>
      </c>
      <c r="Y10" s="1287"/>
      <c r="Z10" s="1288"/>
      <c r="AA10" s="1294" t="s">
        <v>713</v>
      </c>
      <c r="AB10" s="1287"/>
      <c r="AC10" s="1288"/>
      <c r="AD10" s="1294" t="s">
        <v>713</v>
      </c>
      <c r="AE10" s="1287"/>
      <c r="AF10" s="1288"/>
      <c r="AG10" s="1293">
        <v>-881</v>
      </c>
      <c r="AH10" s="1290"/>
      <c r="AI10" s="1290"/>
      <c r="AJ10" s="1291"/>
    </row>
    <row r="11" spans="1:36" ht="28.5" customHeight="1">
      <c r="A11" s="239"/>
      <c r="B11" s="240" t="s">
        <v>593</v>
      </c>
      <c r="C11" s="1294" t="s">
        <v>713</v>
      </c>
      <c r="D11" s="1287"/>
      <c r="E11" s="1288"/>
      <c r="F11" s="1294" t="s">
        <v>713</v>
      </c>
      <c r="G11" s="1287"/>
      <c r="H11" s="1288"/>
      <c r="I11" s="1294" t="s">
        <v>713</v>
      </c>
      <c r="J11" s="1287"/>
      <c r="K11" s="1288"/>
      <c r="L11" s="1289">
        <v>-8</v>
      </c>
      <c r="M11" s="1290"/>
      <c r="N11" s="1291"/>
      <c r="O11" s="1289">
        <v>-8</v>
      </c>
      <c r="P11" s="1290"/>
      <c r="Q11" s="1291"/>
      <c r="R11" s="1294" t="s">
        <v>713</v>
      </c>
      <c r="S11" s="1287"/>
      <c r="T11" s="1288"/>
      <c r="U11" s="1294" t="s">
        <v>713</v>
      </c>
      <c r="V11" s="1287"/>
      <c r="W11" s="1288"/>
      <c r="X11" s="1294" t="s">
        <v>713</v>
      </c>
      <c r="Y11" s="1287"/>
      <c r="Z11" s="1288"/>
      <c r="AA11" s="1294" t="s">
        <v>713</v>
      </c>
      <c r="AB11" s="1287"/>
      <c r="AC11" s="1288"/>
      <c r="AD11" s="1294" t="s">
        <v>713</v>
      </c>
      <c r="AE11" s="1287"/>
      <c r="AF11" s="1288"/>
      <c r="AG11" s="1293">
        <v>-8</v>
      </c>
      <c r="AH11" s="1290"/>
      <c r="AI11" s="1290"/>
      <c r="AJ11" s="1291"/>
    </row>
    <row r="12" spans="1:36" ht="28.5" customHeight="1">
      <c r="A12" s="239"/>
      <c r="B12" s="240" t="s">
        <v>594</v>
      </c>
      <c r="C12" s="1294" t="s">
        <v>713</v>
      </c>
      <c r="D12" s="1287"/>
      <c r="E12" s="1288"/>
      <c r="F12" s="1289">
        <v>-1</v>
      </c>
      <c r="G12" s="1290"/>
      <c r="H12" s="1291"/>
      <c r="I12" s="1294" t="s">
        <v>713</v>
      </c>
      <c r="J12" s="1287"/>
      <c r="K12" s="1288"/>
      <c r="L12" s="1294">
        <v>13</v>
      </c>
      <c r="M12" s="1287"/>
      <c r="N12" s="1288"/>
      <c r="O12" s="1294">
        <v>11</v>
      </c>
      <c r="P12" s="1287"/>
      <c r="Q12" s="1288"/>
      <c r="R12" s="1294" t="s">
        <v>713</v>
      </c>
      <c r="S12" s="1287"/>
      <c r="T12" s="1288"/>
      <c r="U12" s="1294" t="s">
        <v>713</v>
      </c>
      <c r="V12" s="1287"/>
      <c r="W12" s="1288"/>
      <c r="X12" s="1294" t="s">
        <v>713</v>
      </c>
      <c r="Y12" s="1287"/>
      <c r="Z12" s="1288"/>
      <c r="AA12" s="1294" t="s">
        <v>713</v>
      </c>
      <c r="AB12" s="1287"/>
      <c r="AC12" s="1288"/>
      <c r="AD12" s="1294" t="s">
        <v>713</v>
      </c>
      <c r="AE12" s="1287"/>
      <c r="AF12" s="1288"/>
      <c r="AG12" s="1293">
        <v>11</v>
      </c>
      <c r="AH12" s="1290"/>
      <c r="AI12" s="1290"/>
      <c r="AJ12" s="1291"/>
    </row>
    <row r="13" spans="1:36" ht="28.5" customHeight="1">
      <c r="A13" s="241"/>
      <c r="B13" s="240" t="s">
        <v>595</v>
      </c>
      <c r="C13" s="1294" t="s">
        <v>713</v>
      </c>
      <c r="D13" s="1287"/>
      <c r="E13" s="1288"/>
      <c r="F13" s="1294" t="s">
        <v>713</v>
      </c>
      <c r="G13" s="1287"/>
      <c r="H13" s="1288"/>
      <c r="I13" s="1289">
        <v>-34</v>
      </c>
      <c r="J13" s="1290"/>
      <c r="K13" s="1291"/>
      <c r="L13" s="1294" t="s">
        <v>713</v>
      </c>
      <c r="M13" s="1287"/>
      <c r="N13" s="1288"/>
      <c r="O13" s="1289">
        <v>-34</v>
      </c>
      <c r="P13" s="1290"/>
      <c r="Q13" s="1291"/>
      <c r="R13" s="1294" t="s">
        <v>713</v>
      </c>
      <c r="S13" s="1287"/>
      <c r="T13" s="1288"/>
      <c r="U13" s="1294" t="s">
        <v>713</v>
      </c>
      <c r="V13" s="1287"/>
      <c r="W13" s="1288"/>
      <c r="X13" s="1294" t="s">
        <v>713</v>
      </c>
      <c r="Y13" s="1287"/>
      <c r="Z13" s="1288"/>
      <c r="AA13" s="1294" t="s">
        <v>713</v>
      </c>
      <c r="AB13" s="1287"/>
      <c r="AC13" s="1288"/>
      <c r="AD13" s="1294" t="s">
        <v>713</v>
      </c>
      <c r="AE13" s="1287"/>
      <c r="AF13" s="1288"/>
      <c r="AG13" s="1293">
        <v>-34</v>
      </c>
      <c r="AH13" s="1290"/>
      <c r="AI13" s="1290"/>
      <c r="AJ13" s="1291"/>
    </row>
    <row r="14" spans="1:36" ht="36" customHeight="1">
      <c r="A14" s="241"/>
      <c r="B14" s="242" t="s">
        <v>720</v>
      </c>
      <c r="C14" s="1294" t="s">
        <v>713</v>
      </c>
      <c r="D14" s="1287"/>
      <c r="E14" s="1288"/>
      <c r="F14" s="1294" t="s">
        <v>713</v>
      </c>
      <c r="G14" s="1287"/>
      <c r="H14" s="1288"/>
      <c r="I14" s="1289" t="s">
        <v>713</v>
      </c>
      <c r="J14" s="1290"/>
      <c r="K14" s="1291"/>
      <c r="L14" s="1294" t="s">
        <v>713</v>
      </c>
      <c r="M14" s="1287"/>
      <c r="N14" s="1288"/>
      <c r="O14" s="1294" t="s">
        <v>713</v>
      </c>
      <c r="P14" s="1287"/>
      <c r="Q14" s="1288"/>
      <c r="R14" s="1289">
        <v>-1347</v>
      </c>
      <c r="S14" s="1290"/>
      <c r="T14" s="1291"/>
      <c r="U14" s="1294" t="s">
        <v>713</v>
      </c>
      <c r="V14" s="1287"/>
      <c r="W14" s="1288"/>
      <c r="X14" s="1289">
        <v>34</v>
      </c>
      <c r="Y14" s="1290"/>
      <c r="Z14" s="1291"/>
      <c r="AA14" s="1289">
        <v>-1313</v>
      </c>
      <c r="AB14" s="1290"/>
      <c r="AC14" s="1291"/>
      <c r="AD14" s="1294">
        <v>18</v>
      </c>
      <c r="AE14" s="1287"/>
      <c r="AF14" s="1288"/>
      <c r="AG14" s="1293">
        <v>-1294</v>
      </c>
      <c r="AH14" s="1290"/>
      <c r="AI14" s="1290"/>
      <c r="AJ14" s="1291"/>
    </row>
    <row r="15" spans="1:36" ht="28.5" customHeight="1">
      <c r="A15" s="1173" t="s">
        <v>597</v>
      </c>
      <c r="B15" s="1173"/>
      <c r="C15" s="1294" t="s">
        <v>713</v>
      </c>
      <c r="D15" s="1287"/>
      <c r="E15" s="1288"/>
      <c r="F15" s="1289">
        <v>-1</v>
      </c>
      <c r="G15" s="1290"/>
      <c r="H15" s="1291"/>
      <c r="I15" s="1289">
        <v>-1639</v>
      </c>
      <c r="J15" s="1290"/>
      <c r="K15" s="1291"/>
      <c r="L15" s="1289">
        <v>4</v>
      </c>
      <c r="M15" s="1290"/>
      <c r="N15" s="1291"/>
      <c r="O15" s="1289">
        <v>-1635</v>
      </c>
      <c r="P15" s="1290"/>
      <c r="Q15" s="1291"/>
      <c r="R15" s="1289">
        <v>-1347</v>
      </c>
      <c r="S15" s="1290"/>
      <c r="T15" s="1291"/>
      <c r="U15" s="1294" t="s">
        <v>713</v>
      </c>
      <c r="V15" s="1287"/>
      <c r="W15" s="1288"/>
      <c r="X15" s="1289">
        <v>34</v>
      </c>
      <c r="Y15" s="1290"/>
      <c r="Z15" s="1291"/>
      <c r="AA15" s="1289">
        <v>-1313</v>
      </c>
      <c r="AB15" s="1290"/>
      <c r="AC15" s="1291"/>
      <c r="AD15" s="1294">
        <v>18</v>
      </c>
      <c r="AE15" s="1287"/>
      <c r="AF15" s="1288"/>
      <c r="AG15" s="1293">
        <v>-2930</v>
      </c>
      <c r="AH15" s="1290"/>
      <c r="AI15" s="1290"/>
      <c r="AJ15" s="1291"/>
    </row>
    <row r="16" spans="1:36" ht="28.5" customHeight="1">
      <c r="A16" s="1308" t="s">
        <v>598</v>
      </c>
      <c r="B16" s="1308"/>
      <c r="C16" s="1294">
        <v>35565</v>
      </c>
      <c r="D16" s="1287"/>
      <c r="E16" s="1288"/>
      <c r="F16" s="1294">
        <v>14516</v>
      </c>
      <c r="G16" s="1287"/>
      <c r="H16" s="1288"/>
      <c r="I16" s="1289">
        <v>4795</v>
      </c>
      <c r="J16" s="1290"/>
      <c r="K16" s="1291"/>
      <c r="L16" s="1289">
        <v>-83</v>
      </c>
      <c r="M16" s="1290"/>
      <c r="N16" s="1291"/>
      <c r="O16" s="1294">
        <v>54795</v>
      </c>
      <c r="P16" s="1287"/>
      <c r="Q16" s="1288"/>
      <c r="R16" s="1294">
        <v>3076</v>
      </c>
      <c r="S16" s="1287"/>
      <c r="T16" s="1288"/>
      <c r="U16" s="1294" t="s">
        <v>713</v>
      </c>
      <c r="V16" s="1287"/>
      <c r="W16" s="1288"/>
      <c r="X16" s="1294">
        <v>2341</v>
      </c>
      <c r="Y16" s="1287"/>
      <c r="Z16" s="1288"/>
      <c r="AA16" s="1294">
        <v>5418</v>
      </c>
      <c r="AB16" s="1287"/>
      <c r="AC16" s="1288"/>
      <c r="AD16" s="1294">
        <v>483</v>
      </c>
      <c r="AE16" s="1287"/>
      <c r="AF16" s="1288"/>
      <c r="AG16" s="1286">
        <v>60697</v>
      </c>
      <c r="AH16" s="1287"/>
      <c r="AI16" s="1287"/>
      <c r="AJ16" s="1288"/>
    </row>
    <row r="17" spans="1:36" ht="19.5" customHeight="1">
      <c r="A17" s="243" t="s">
        <v>717</v>
      </c>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row>
    <row r="18" spans="1:36" ht="13.5">
      <c r="A18" s="244"/>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row>
    <row r="19" spans="1:36" ht="13.5">
      <c r="A19" s="244"/>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row>
    <row r="20" ht="13.5">
      <c r="B20" s="244"/>
    </row>
    <row r="21" ht="13.5">
      <c r="B21" s="244"/>
    </row>
    <row r="22" ht="13.5">
      <c r="B22" s="244"/>
    </row>
    <row r="23" ht="13.5">
      <c r="B23" s="244"/>
    </row>
  </sheetData>
  <mergeCells count="121">
    <mergeCell ref="X16:Z16"/>
    <mergeCell ref="AA9:AC9"/>
    <mergeCell ref="AA11:AC11"/>
    <mergeCell ref="AA14:AC14"/>
    <mergeCell ref="AA16:AC16"/>
    <mergeCell ref="X11:Z11"/>
    <mergeCell ref="AA13:AC13"/>
    <mergeCell ref="AD16:AF16"/>
    <mergeCell ref="AD9:AF9"/>
    <mergeCell ref="AD11:AF11"/>
    <mergeCell ref="C14:E14"/>
    <mergeCell ref="U16:W16"/>
    <mergeCell ref="U9:W9"/>
    <mergeCell ref="U11:W11"/>
    <mergeCell ref="U13:W13"/>
    <mergeCell ref="C13:E13"/>
    <mergeCell ref="X9:Z9"/>
    <mergeCell ref="C15:E15"/>
    <mergeCell ref="I12:K12"/>
    <mergeCell ref="C12:E12"/>
    <mergeCell ref="L14:N14"/>
    <mergeCell ref="L15:N15"/>
    <mergeCell ref="L13:N13"/>
    <mergeCell ref="I14:K14"/>
    <mergeCell ref="C9:E9"/>
    <mergeCell ref="C10:E10"/>
    <mergeCell ref="F10:H10"/>
    <mergeCell ref="I11:K11"/>
    <mergeCell ref="F11:H11"/>
    <mergeCell ref="C11:E11"/>
    <mergeCell ref="F8:H8"/>
    <mergeCell ref="F9:H9"/>
    <mergeCell ref="O16:Q16"/>
    <mergeCell ref="R11:T11"/>
    <mergeCell ref="R14:T14"/>
    <mergeCell ref="O13:Q13"/>
    <mergeCell ref="R13:T13"/>
    <mergeCell ref="R16:T16"/>
    <mergeCell ref="O11:Q11"/>
    <mergeCell ref="O12:Q12"/>
    <mergeCell ref="A16:B16"/>
    <mergeCell ref="C7:E7"/>
    <mergeCell ref="U7:W7"/>
    <mergeCell ref="X7:Z7"/>
    <mergeCell ref="I8:K8"/>
    <mergeCell ref="F7:H7"/>
    <mergeCell ref="I7:K7"/>
    <mergeCell ref="R7:T7"/>
    <mergeCell ref="L7:N7"/>
    <mergeCell ref="O7:Q7"/>
    <mergeCell ref="O8:Q8"/>
    <mergeCell ref="A7:B7"/>
    <mergeCell ref="A8:B8"/>
    <mergeCell ref="A15:B15"/>
    <mergeCell ref="L8:N8"/>
    <mergeCell ref="O14:Q14"/>
    <mergeCell ref="O15:Q15"/>
    <mergeCell ref="O9:Q9"/>
    <mergeCell ref="O10:Q10"/>
    <mergeCell ref="C8:E8"/>
    <mergeCell ref="L9:N9"/>
    <mergeCell ref="L10:N10"/>
    <mergeCell ref="I9:K9"/>
    <mergeCell ref="I10:K10"/>
    <mergeCell ref="L11:N11"/>
    <mergeCell ref="C16:E16"/>
    <mergeCell ref="F16:H16"/>
    <mergeCell ref="L16:N16"/>
    <mergeCell ref="I16:K16"/>
    <mergeCell ref="F14:H14"/>
    <mergeCell ref="F13:H13"/>
    <mergeCell ref="I13:K13"/>
    <mergeCell ref="L12:N12"/>
    <mergeCell ref="I15:K15"/>
    <mergeCell ref="AD5:AF6"/>
    <mergeCell ref="AG5:AJ6"/>
    <mergeCell ref="R6:T6"/>
    <mergeCell ref="U6:W6"/>
    <mergeCell ref="X6:Z6"/>
    <mergeCell ref="AA6:AC6"/>
    <mergeCell ref="AG7:AJ7"/>
    <mergeCell ref="R8:T8"/>
    <mergeCell ref="U8:W8"/>
    <mergeCell ref="X8:Z8"/>
    <mergeCell ref="AA8:AC8"/>
    <mergeCell ref="AD8:AF8"/>
    <mergeCell ref="AG8:AJ8"/>
    <mergeCell ref="AD7:AF7"/>
    <mergeCell ref="AA7:AC7"/>
    <mergeCell ref="AG9:AJ9"/>
    <mergeCell ref="R10:T10"/>
    <mergeCell ref="U10:W10"/>
    <mergeCell ref="X10:Z10"/>
    <mergeCell ref="AA10:AC10"/>
    <mergeCell ref="AD10:AF10"/>
    <mergeCell ref="AG10:AJ10"/>
    <mergeCell ref="R9:T9"/>
    <mergeCell ref="AG13:AJ13"/>
    <mergeCell ref="AG11:AJ11"/>
    <mergeCell ref="R12:T12"/>
    <mergeCell ref="U12:W12"/>
    <mergeCell ref="X12:Z12"/>
    <mergeCell ref="AA12:AC12"/>
    <mergeCell ref="AD12:AF12"/>
    <mergeCell ref="AG12:AJ12"/>
    <mergeCell ref="AD13:AF13"/>
    <mergeCell ref="X13:Z13"/>
    <mergeCell ref="AG15:AJ15"/>
    <mergeCell ref="AD14:AF14"/>
    <mergeCell ref="X14:Z14"/>
    <mergeCell ref="U14:W14"/>
    <mergeCell ref="AG16:AJ16"/>
    <mergeCell ref="F12:H12"/>
    <mergeCell ref="F15:H15"/>
    <mergeCell ref="B2:AI2"/>
    <mergeCell ref="AG14:AJ14"/>
    <mergeCell ref="R15:T15"/>
    <mergeCell ref="U15:W15"/>
    <mergeCell ref="X15:Z15"/>
    <mergeCell ref="AA15:AC15"/>
    <mergeCell ref="AD15:AF15"/>
  </mergeCells>
  <printOptions/>
  <pageMargins left="0.7874015748031497" right="0.1968503937007874" top="0.7874015748031497" bottom="0.3937007874015748" header="0.5118110236220472" footer="0.5118110236220472"/>
  <pageSetup horizontalDpi="300" verticalDpi="300" orientation="portrait" paperSize="9" scale="95"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chousa03</cp:lastModifiedBy>
  <cp:lastPrinted>2007-02-28T00:41:59Z</cp:lastPrinted>
  <dcterms:created xsi:type="dcterms:W3CDTF">1997-01-08T22:48:59Z</dcterms:created>
  <dcterms:modified xsi:type="dcterms:W3CDTF">2007-03-05T08:03:38Z</dcterms:modified>
  <cp:category/>
  <cp:version/>
  <cp:contentType/>
  <cp:contentStatus/>
</cp:coreProperties>
</file>