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tabRatio="916" activeTab="0"/>
  </bookViews>
  <sheets>
    <sheet name="北海道" sheetId="1" r:id="rId1"/>
    <sheet name="青森" sheetId="2" r:id="rId2"/>
    <sheet name="みちのく" sheetId="3" r:id="rId3"/>
    <sheet name="秋田" sheetId="4" r:id="rId4"/>
    <sheet name="北都" sheetId="5" r:id="rId5"/>
    <sheet name="荘内" sheetId="6" r:id="rId6"/>
    <sheet name="山形" sheetId="7" r:id="rId7"/>
    <sheet name="岩手" sheetId="8" r:id="rId8"/>
    <sheet name="東北" sheetId="9" r:id="rId9"/>
    <sheet name="七十七" sheetId="10" r:id="rId10"/>
    <sheet name="東邦" sheetId="11" r:id="rId11"/>
    <sheet name="群馬" sheetId="12" r:id="rId12"/>
    <sheet name="足利" sheetId="13" r:id="rId13"/>
    <sheet name="常陽" sheetId="14" r:id="rId14"/>
    <sheet name="関東つくば" sheetId="15" r:id="rId15"/>
    <sheet name="武蔵野" sheetId="16" r:id="rId16"/>
    <sheet name="千葉" sheetId="17" r:id="rId17"/>
    <sheet name="千葉興業" sheetId="18" r:id="rId18"/>
    <sheet name="東京都民" sheetId="19" r:id="rId19"/>
    <sheet name="横浜" sheetId="20" r:id="rId20"/>
    <sheet name="第四" sheetId="21" r:id="rId21"/>
    <sheet name="北越" sheetId="22" r:id="rId22"/>
    <sheet name="山梨中央" sheetId="23" r:id="rId23"/>
    <sheet name="八十二" sheetId="24" r:id="rId24"/>
    <sheet name="北陸" sheetId="25" r:id="rId25"/>
    <sheet name="富山" sheetId="26" r:id="rId26"/>
    <sheet name="北國" sheetId="27" r:id="rId27"/>
    <sheet name="福井" sheetId="28" r:id="rId28"/>
    <sheet name="静岡" sheetId="29" r:id="rId29"/>
    <sheet name="スルガ" sheetId="30" r:id="rId30"/>
    <sheet name="清水" sheetId="31" r:id="rId31"/>
    <sheet name="大垣共立" sheetId="32" r:id="rId32"/>
  </sheets>
  <definedNames/>
  <calcPr fullCalcOnLoad="1"/>
</workbook>
</file>

<file path=xl/sharedStrings.xml><?xml version="1.0" encoding="utf-8"?>
<sst xmlns="http://schemas.openxmlformats.org/spreadsheetml/2006/main" count="2689" uniqueCount="746">
  <si>
    <t>　平成19年４月 １日から</t>
  </si>
  <si>
    <t>第８８期</t>
  </si>
  <si>
    <t>　株主資本等変動計算書</t>
  </si>
  <si>
    <t>　平成20年３月 31日まで</t>
  </si>
  <si>
    <t>（単位：百万円）</t>
  </si>
  <si>
    <t>株　　　　主　　　　資　　　　本</t>
  </si>
  <si>
    <t>資本金</t>
  </si>
  <si>
    <t>資本剰余金</t>
  </si>
  <si>
    <t>利益剰余金</t>
  </si>
  <si>
    <t>株主資本合計</t>
  </si>
  <si>
    <t>利益準備金</t>
  </si>
  <si>
    <t>その他利益剰余金</t>
  </si>
  <si>
    <t>利益剰余金合計</t>
  </si>
  <si>
    <t>前事業年度末残高</t>
  </si>
  <si>
    <t>当事業年度変動額</t>
  </si>
  <si>
    <t>剰余金の配当</t>
  </si>
  <si>
    <t>当期純利益</t>
  </si>
  <si>
    <t>株主資本以外の項目の当事業年度変動額（純額）</t>
  </si>
  <si>
    <t>当事業年度変動額合計</t>
  </si>
  <si>
    <t>当事業年度末残高</t>
  </si>
  <si>
    <t>評価・換算差額等</t>
  </si>
  <si>
    <t>純資産合計</t>
  </si>
  <si>
    <t>その他有価証券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評価差額金</t>
  </si>
  <si>
    <t>繰延ヘッジ損益</t>
  </si>
  <si>
    <t>評価・換算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差額等合計</t>
  </si>
  <si>
    <t>(3) 株主資本等変動計算書</t>
  </si>
  <si>
    <t>（単位：百万円）</t>
  </si>
  <si>
    <t>株　主　資　本</t>
  </si>
  <si>
    <t>資本金</t>
  </si>
  <si>
    <t>資本剰余金</t>
  </si>
  <si>
    <t>利益剰余金</t>
  </si>
  <si>
    <t>資本準備金</t>
  </si>
  <si>
    <t>資本剰余金
合計</t>
  </si>
  <si>
    <t>利益準備金</t>
  </si>
  <si>
    <t>その他利益剰余金</t>
  </si>
  <si>
    <t>利益剰余金
合計</t>
  </si>
  <si>
    <t>別途積立金</t>
  </si>
  <si>
    <t>繰越利益
剰余金</t>
  </si>
  <si>
    <t>事業年度中の変動額</t>
  </si>
  <si>
    <t/>
  </si>
  <si>
    <t>剰余金の配当</t>
  </si>
  <si>
    <t>－</t>
  </si>
  <si>
    <t>当期純利益</t>
  </si>
  <si>
    <t>自己株式の取得</t>
  </si>
  <si>
    <t>自己株式の処分</t>
  </si>
  <si>
    <t>自己株式の消却</t>
  </si>
  <si>
    <t>土地再評価差額金
の取崩</t>
  </si>
  <si>
    <t>株主資本以外の項目の事業年度中の変動額（純額）</t>
  </si>
  <si>
    <t>事業年度中の変動額
合計</t>
  </si>
  <si>
    <t>平成19年３月31日残高</t>
  </si>
  <si>
    <t>株主資本</t>
  </si>
  <si>
    <t>評価・換算差額等</t>
  </si>
  <si>
    <t>純資産
合計</t>
  </si>
  <si>
    <t>自己株式</t>
  </si>
  <si>
    <t>株主資本
合計</t>
  </si>
  <si>
    <t>その他
有価証券
評価差額金</t>
  </si>
  <si>
    <t>繰延ヘッジ損益</t>
  </si>
  <si>
    <t>土地再評価
差額金</t>
  </si>
  <si>
    <t>評価・換算
差額等合計</t>
  </si>
  <si>
    <t>別途積立金の積立</t>
  </si>
  <si>
    <t>平成20年３月31日残高</t>
  </si>
  <si>
    <t>第３６期中　株主資本等変動計算書</t>
  </si>
  <si>
    <t>（平成１９年４月１日から平成２０年３月３１日まで）</t>
  </si>
  <si>
    <t>（単位:百万円）</t>
  </si>
  <si>
    <t>株　　主　　資　　本</t>
  </si>
  <si>
    <t>資本金</t>
  </si>
  <si>
    <t>資本剰余金</t>
  </si>
  <si>
    <t>利益剰余金</t>
  </si>
  <si>
    <t>自己株式</t>
  </si>
  <si>
    <t>株主資本
合計</t>
  </si>
  <si>
    <t>資本準備金</t>
  </si>
  <si>
    <t>その他資本剰余金</t>
  </si>
  <si>
    <t>資本剰余金合計</t>
  </si>
  <si>
    <t>利益準備金</t>
  </si>
  <si>
    <t>その他利益剰余金</t>
  </si>
  <si>
    <t>利益剰余金合計</t>
  </si>
  <si>
    <t>別途積立金</t>
  </si>
  <si>
    <t>繰越利益
剰余金</t>
  </si>
  <si>
    <t>前事業年度末残高</t>
  </si>
  <si>
    <t>当事業年度変動額</t>
  </si>
  <si>
    <t>　</t>
  </si>
  <si>
    <t>新株の発行</t>
  </si>
  <si>
    <t>剰余金の配当（注）</t>
  </si>
  <si>
    <t>剰余金の配当</t>
  </si>
  <si>
    <t>別途積立金の
積立</t>
  </si>
  <si>
    <t>-</t>
  </si>
  <si>
    <t>当期純利益</t>
  </si>
  <si>
    <t>自己株式の取得</t>
  </si>
  <si>
    <t>自己株式の処分</t>
  </si>
  <si>
    <t>土地再評価差額金の取崩額</t>
  </si>
  <si>
    <t>株主資本以外の
項目の当事業年　　　　度変動額（純額）</t>
  </si>
  <si>
    <t>当事業年度変動額　　　　　　　合計</t>
  </si>
  <si>
    <t>当事業年度末残高</t>
  </si>
  <si>
    <t>評価・換算差額等</t>
  </si>
  <si>
    <t>新株予約権</t>
  </si>
  <si>
    <t>純資産合計</t>
  </si>
  <si>
    <t>その他
有価証券
評価差額金</t>
  </si>
  <si>
    <t>繰延ヘッジ損益</t>
  </si>
  <si>
    <t>土地再評価
差額金</t>
  </si>
  <si>
    <t>評価・換算
差額等合計</t>
  </si>
  <si>
    <t>当会計年度変動額　　　　　　　合計</t>
  </si>
  <si>
    <t>（注）平成19年6月の定時株主総会における決議項目であります。</t>
  </si>
  <si>
    <t>　　第105期</t>
  </si>
  <si>
    <t>　　平成19年 4月 1日から
　　平成20年 3月31日まで</t>
  </si>
  <si>
    <t>（単位：百万円）</t>
  </si>
  <si>
    <t>株　　　　　主　　　　　資　　　　　本</t>
  </si>
  <si>
    <t>評　価　・　換　算　差　額　等</t>
  </si>
  <si>
    <t>自己株式</t>
  </si>
  <si>
    <t>株主資本
合計</t>
  </si>
  <si>
    <t>その他有価証券評価差額金</t>
  </si>
  <si>
    <t>土地再評価差額金</t>
  </si>
  <si>
    <t>評価・換算差額等合計</t>
  </si>
  <si>
    <t>資本準備金</t>
  </si>
  <si>
    <t>その他資本剰余金</t>
  </si>
  <si>
    <t>資本剰余金合計</t>
  </si>
  <si>
    <t>退職慰労
積立金</t>
  </si>
  <si>
    <t>固定資産
圧縮積立金</t>
  </si>
  <si>
    <t>別途積立金</t>
  </si>
  <si>
    <t>繰越利益
剰余金</t>
  </si>
  <si>
    <t>前事業年度末残高</t>
  </si>
  <si>
    <t>剰余金の配当(注)</t>
  </si>
  <si>
    <t>固定資産圧縮積立金の取崩</t>
  </si>
  <si>
    <t>固定資産圧縮積立金の積立</t>
  </si>
  <si>
    <t>別途積立金の積立(注)</t>
  </si>
  <si>
    <t>自己株式の
取得</t>
  </si>
  <si>
    <t>自己株式の
処分</t>
  </si>
  <si>
    <t>自己株式の
消却</t>
  </si>
  <si>
    <t>土地再評価
差額金の取崩</t>
  </si>
  <si>
    <t>株主資本以外の項目の当事業年度変動額(純額)</t>
  </si>
  <si>
    <t>当事業年度末残高</t>
  </si>
  <si>
    <t>(注)平成19年6月の定時株主総会における決議事項であります。</t>
  </si>
  <si>
    <t>0120北都銀行</t>
  </si>
  <si>
    <t xml:space="preserve"> 株主資本等変動計算書</t>
  </si>
  <si>
    <t>(単位：百万円）</t>
  </si>
  <si>
    <t>資本金</t>
  </si>
  <si>
    <t>資本準備金</t>
  </si>
  <si>
    <t>利益準備金</t>
  </si>
  <si>
    <t>その他利益剰余金</t>
  </si>
  <si>
    <t>利益剰余金
合計</t>
  </si>
  <si>
    <t>前事業年度末残高</t>
  </si>
  <si>
    <t>当事業年度変動額</t>
  </si>
  <si>
    <t>当期純利益</t>
  </si>
  <si>
    <t>自己株式の取得</t>
  </si>
  <si>
    <t>自己株式の処分</t>
  </si>
  <si>
    <t>△ 0</t>
  </si>
  <si>
    <t>土地再評価差額金の取崩</t>
  </si>
  <si>
    <t>株主資本以外の項目の        当事業年度変動額（純額）</t>
  </si>
  <si>
    <t>当事業年度変動額合計</t>
  </si>
  <si>
    <t>当事業年度末残高</t>
  </si>
  <si>
    <t>株主資本</t>
  </si>
  <si>
    <t>自己株式</t>
  </si>
  <si>
    <t>株主資本
合計</t>
  </si>
  <si>
    <t xml:space="preserve">   当事業年度（自　平成19年４月１日　至　平成20年３月31日）</t>
  </si>
  <si>
    <t>株主資本</t>
  </si>
  <si>
    <t>評価・換算差額等</t>
  </si>
  <si>
    <t>純資産合計</t>
  </si>
  <si>
    <t>繰延ヘッジ
損益</t>
  </si>
  <si>
    <t>土地再評価
差額金</t>
  </si>
  <si>
    <t>評価・換算差額等合計</t>
  </si>
  <si>
    <t>資本剰余金
合計</t>
  </si>
  <si>
    <t>その他利益剰余金</t>
  </si>
  <si>
    <t>利益剰余金
合計</t>
  </si>
  <si>
    <t>繰越利益剰余金</t>
  </si>
  <si>
    <t>平成19年３月31日残高</t>
  </si>
  <si>
    <t>事業年度中の変動額</t>
  </si>
  <si>
    <t>別途積立金の積立</t>
  </si>
  <si>
    <t>自己株式の取得</t>
  </si>
  <si>
    <t>自己株式の処分</t>
  </si>
  <si>
    <t>土地再評価差額金の取崩</t>
  </si>
  <si>
    <t>株主資本以外の項目の事業年度中の変動額（純額）</t>
  </si>
  <si>
    <t>事業年度中の変動額合計</t>
  </si>
  <si>
    <t>平成20年3月31日残高</t>
  </si>
  <si>
    <t>（注）記載金額は百万円未満を切り捨てて表示しております。</t>
  </si>
  <si>
    <t>（単位：百万円）</t>
  </si>
  <si>
    <t>株主資本</t>
  </si>
  <si>
    <t>株主資本合計</t>
  </si>
  <si>
    <t>その他有価証券評価差額金</t>
  </si>
  <si>
    <t>土地再評価差額金</t>
  </si>
  <si>
    <t>評価・換算差額等合計</t>
  </si>
  <si>
    <t>資本
準備金</t>
  </si>
  <si>
    <t>退職給与積立金</t>
  </si>
  <si>
    <t>繰越利益剰余金</t>
  </si>
  <si>
    <t>事業年度中の変動額</t>
  </si>
  <si>
    <t>剰余金の
配当</t>
  </si>
  <si>
    <t>別途積立金の積立</t>
  </si>
  <si>
    <t>土地再評価差額金の取崩</t>
  </si>
  <si>
    <t>株主資本以外の項目の事業年度中の変動額（純額）</t>
  </si>
  <si>
    <t>事業年度中の変動額合計</t>
  </si>
  <si>
    <t>（注）記載金額は百万円未満を切り捨てて表示しております。　</t>
  </si>
  <si>
    <t>第１２６期　　　　　　　　　　　　　　　株主資本等変動計算書</t>
  </si>
  <si>
    <t>項　　目</t>
  </si>
  <si>
    <t>資本剰余金</t>
  </si>
  <si>
    <t>利益剰余金</t>
  </si>
  <si>
    <t>資本剰余金　　　　　合　　　計</t>
  </si>
  <si>
    <t>利益剰余金　　　合　　　計</t>
  </si>
  <si>
    <t>固定資産　　　　　　　　圧縮積立金</t>
  </si>
  <si>
    <t>繰越利益　　　　　　　剰 余 金</t>
  </si>
  <si>
    <t>固定資産圧縮積立金の積立</t>
  </si>
  <si>
    <t>固定資産圧縮積立金の取崩</t>
  </si>
  <si>
    <t>株主資本以外の項目の当事業年度変動額(純額)</t>
  </si>
  <si>
    <t>当事業年度変動額合計</t>
  </si>
  <si>
    <t>純資産
合　計</t>
  </si>
  <si>
    <t>株主資本
合　　計</t>
  </si>
  <si>
    <t>そ　の　他　　　有価証券　　　　評価差額金</t>
  </si>
  <si>
    <t>繰延ヘッジ
損　　　益</t>
  </si>
  <si>
    <t>評価・換算
差額等合計</t>
  </si>
  <si>
    <t>　　第８８期</t>
  </si>
  <si>
    <t xml:space="preserve"> 平成１９年 ４月　１日から
 平成２０年 ３月３１日まで</t>
  </si>
  <si>
    <t>　　　株主資本等変動計算書</t>
  </si>
  <si>
    <t>その他
資本剰余金</t>
  </si>
  <si>
    <t>退職慰労積立金の取崩</t>
  </si>
  <si>
    <t>別途積立金の積立</t>
  </si>
  <si>
    <t>株主資本以外の項目の
当事業年度変動額(純額)</t>
  </si>
  <si>
    <t>新株予約権</t>
  </si>
  <si>
    <t>その他
有価証券
評価差額金</t>
  </si>
  <si>
    <t xml:space="preserve">                               平成 19年 ４月 １日から</t>
  </si>
  <si>
    <t>　　第１２４期                          株主資本等変動計算書</t>
  </si>
  <si>
    <t>株    主    資    本</t>
  </si>
  <si>
    <t>資 本 金</t>
  </si>
  <si>
    <t>資 本 剰 余 金</t>
  </si>
  <si>
    <t>利 益 剰 余 金</t>
  </si>
  <si>
    <t>自 己 株 式</t>
  </si>
  <si>
    <t>その他資本
剰  余  金</t>
  </si>
  <si>
    <t>当事業年度変動額</t>
  </si>
  <si>
    <t xml:space="preserve">－ </t>
  </si>
  <si>
    <t>当期純利益</t>
  </si>
  <si>
    <t>自己株式の取得</t>
  </si>
  <si>
    <t>当事業年度変動額合計</t>
  </si>
  <si>
    <t>当事業年度末残高</t>
  </si>
  <si>
    <t>純資産合計</t>
  </si>
  <si>
    <t>(単位：百万円）</t>
  </si>
  <si>
    <t>株主資本合計
（A）</t>
  </si>
  <si>
    <t>その他資本
剰余金</t>
  </si>
  <si>
    <t>役員退職慰労金積立金</t>
  </si>
  <si>
    <t>行員退職手当基金</t>
  </si>
  <si>
    <t>19.3.31残高(A)</t>
  </si>
  <si>
    <t>事業年度中の変動額</t>
  </si>
  <si>
    <t>内　　訳</t>
  </si>
  <si>
    <t>利益準備金の積立（注）</t>
  </si>
  <si>
    <t>利益準備金の積立</t>
  </si>
  <si>
    <t>役員退職慰労金積立金の取崩（注）</t>
  </si>
  <si>
    <t>行員退職手当基金の取崩（注）</t>
  </si>
  <si>
    <t>別途積立金の積立（注）</t>
  </si>
  <si>
    <t>剰余金の配当（注）</t>
  </si>
  <si>
    <t>自己株式の消却</t>
  </si>
  <si>
    <t>株主資本以外の項目の会計期間中の変動額（純額）</t>
  </si>
  <si>
    <t>20.3.31残高</t>
  </si>
  <si>
    <t>純資産合計
（A+B）</t>
  </si>
  <si>
    <t>その他有価証券
評価差額金</t>
  </si>
  <si>
    <t>評価換算差額等
合計（B）</t>
  </si>
  <si>
    <t>19.3.31残高(A)</t>
  </si>
  <si>
    <t>当事業年度（自 平成19年4月1日　　至　平成20年3月31日）</t>
  </si>
  <si>
    <t>（単位：百万円）</t>
  </si>
  <si>
    <t>資　本
準備金</t>
  </si>
  <si>
    <t>その他
資　本
剰余金</t>
  </si>
  <si>
    <t>資　本
剰余金
合　計</t>
  </si>
  <si>
    <t>利　益
準備金</t>
  </si>
  <si>
    <t>利益剰余金 合 計</t>
  </si>
  <si>
    <t>圧縮記帳積 立 金</t>
  </si>
  <si>
    <t>別　途
積立金</t>
  </si>
  <si>
    <t>繰越利益剰 余 金</t>
  </si>
  <si>
    <t>平成19年3月31日残高</t>
  </si>
  <si>
    <t>事業年度中の変動額</t>
  </si>
  <si>
    <t xml:space="preserve">　　  </t>
  </si>
  <si>
    <t xml:space="preserve">　　 　　　　　　－ </t>
  </si>
  <si>
    <t>圧縮記帳積立金の積立</t>
  </si>
  <si>
    <t>自己株式の消却</t>
  </si>
  <si>
    <t>株主資本以外の項目の事業年度中の変動額（純額）</t>
  </si>
  <si>
    <t>事業年度中の変動額合計</t>
  </si>
  <si>
    <t>評価・換算差額等</t>
  </si>
  <si>
    <t>繰 延
ヘッジ
損 益</t>
  </si>
  <si>
    <t>評価・換算差額等合　　計</t>
  </si>
  <si>
    <t xml:space="preserve">剰余金の配当         </t>
  </si>
  <si>
    <t>平成20年3月31日残高</t>
  </si>
  <si>
    <t>株主資本等変動計算書</t>
  </si>
  <si>
    <t>株　　　主　　　資　　　本</t>
  </si>
  <si>
    <t>株主資本以外の項目の当事業年度変動額（純額）</t>
  </si>
  <si>
    <t>評　価　・　換　算　差　額　等</t>
  </si>
  <si>
    <t>繰延ヘッジ損益</t>
  </si>
  <si>
    <t>評価・換算差額等合計</t>
  </si>
  <si>
    <t>　第１１７期</t>
  </si>
  <si>
    <t>平成19年4月 1日から</t>
  </si>
  <si>
    <t>株主資本等変動計算書</t>
  </si>
  <si>
    <t>平成20年3月31日まで</t>
  </si>
  <si>
    <t>株主資本　　　　　　　　　　　　合計</t>
  </si>
  <si>
    <t>資本剰余金　　　　合計</t>
  </si>
  <si>
    <t>利益剰余金　　　　　　合計</t>
  </si>
  <si>
    <t>固定資産　　　圧縮積立金</t>
  </si>
  <si>
    <t>圧縮特別勘定積立金</t>
  </si>
  <si>
    <t>繰越利益　　　　剰余金</t>
  </si>
  <si>
    <t xml:space="preserve">      － </t>
  </si>
  <si>
    <t>圧縮特別勘定積立金の積立</t>
  </si>
  <si>
    <t xml:space="preserve">     － </t>
  </si>
  <si>
    <t>土地再評価差額金取崩額</t>
  </si>
  <si>
    <t>株主資本以外の項目の当事業年度中の変動額（純額）</t>
  </si>
  <si>
    <t>純資産　　　合計</t>
  </si>
  <si>
    <t>その他　　　　有価証券　　　　　　評価差額金</t>
  </si>
  <si>
    <t>繰延ヘッジ　　　損益</t>
  </si>
  <si>
    <t>土地再評価　　　　差額金</t>
  </si>
  <si>
    <t>評価・　　　　　　　　　　　　　　換算差額　　　　　　　　　　　　　　　　　等合計</t>
  </si>
  <si>
    <t>株主資本等変動計算書</t>
  </si>
  <si>
    <t>（自 平成19年４月１日　至 平成20年３月31日）</t>
  </si>
  <si>
    <t>㈱関東つくば銀行</t>
  </si>
  <si>
    <t>(単位:百万円)</t>
  </si>
  <si>
    <t>資本剰余金</t>
  </si>
  <si>
    <t>利益剰余金</t>
  </si>
  <si>
    <t>その他利益</t>
  </si>
  <si>
    <t>資本</t>
  </si>
  <si>
    <t>利益</t>
  </si>
  <si>
    <t>剰余金</t>
  </si>
  <si>
    <t>株主資本</t>
  </si>
  <si>
    <t>準備金</t>
  </si>
  <si>
    <t>合計</t>
  </si>
  <si>
    <t>繰越利益</t>
  </si>
  <si>
    <t>合　　計</t>
  </si>
  <si>
    <t>平成19年３月31日残高</t>
  </si>
  <si>
    <t>事業年度中の変動額</t>
  </si>
  <si>
    <t>剰余金の配当(注)2　</t>
  </si>
  <si>
    <t>株主資本以外の項目の当事業年度変動額(純額)</t>
  </si>
  <si>
    <t>事業年度中の変動額合計</t>
  </si>
  <si>
    <t>平成20年３月31日残高</t>
  </si>
  <si>
    <t>評価・換算差額等</t>
  </si>
  <si>
    <t>その他</t>
  </si>
  <si>
    <t>繰延ヘッジ</t>
  </si>
  <si>
    <t>土地再評価</t>
  </si>
  <si>
    <t>評価・換算</t>
  </si>
  <si>
    <t>純資産</t>
  </si>
  <si>
    <t>有価証券</t>
  </si>
  <si>
    <t>損益</t>
  </si>
  <si>
    <t>差額金</t>
  </si>
  <si>
    <t>差額等</t>
  </si>
  <si>
    <t>合　計</t>
  </si>
  <si>
    <t>評価差額金</t>
  </si>
  <si>
    <t>合計</t>
  </si>
  <si>
    <t>（注）1. 記載金額は百万円未満を切り捨てて表示しております。</t>
  </si>
  <si>
    <t xml:space="preserve">      2. 平成19年６月の定時株主総会における決議項目であります。</t>
  </si>
  <si>
    <t>その他資本　　　剰余金</t>
  </si>
  <si>
    <t>資本剰余金　　　合計</t>
  </si>
  <si>
    <t>利益剰余金　　　　合計</t>
  </si>
  <si>
    <t>不動産圧縮積立金</t>
  </si>
  <si>
    <t>前年度末残高</t>
  </si>
  <si>
    <t>不動産圧縮積立金の取崩</t>
  </si>
  <si>
    <t>株主資本以外の変動額</t>
  </si>
  <si>
    <t>当期変動額合計</t>
  </si>
  <si>
    <t>当期末残高</t>
  </si>
  <si>
    <t>評価・換算差額等</t>
  </si>
  <si>
    <t>株主資本等変動計算書</t>
  </si>
  <si>
    <t>（自　平成19年4月1日　至　平成20年3月31日）</t>
  </si>
  <si>
    <t>株　　　　　　　主　　　　　　　資　　　　　　　本</t>
  </si>
  <si>
    <t>資　本　剰　余　金</t>
  </si>
  <si>
    <t>利　益　剰　余　金</t>
  </si>
  <si>
    <t xml:space="preserve"> その他有価証 
 券評価差額金</t>
  </si>
  <si>
    <t xml:space="preserve"> 繰延ヘッジ
 損益</t>
  </si>
  <si>
    <t xml:space="preserve"> 土地再評価
 差額金</t>
  </si>
  <si>
    <t xml:space="preserve"> 評価・換算
 差額等合計</t>
  </si>
  <si>
    <t xml:space="preserve"> その他
 資本剰余金</t>
  </si>
  <si>
    <t xml:space="preserve"> 資本剰余金
 合計</t>
  </si>
  <si>
    <t xml:space="preserve"> その他
 利益剰余金</t>
  </si>
  <si>
    <t xml:space="preserve"> 利益剰余金
 合計</t>
  </si>
  <si>
    <t>　剰余金の配当</t>
  </si>
  <si>
    <t>　当期純利益</t>
  </si>
  <si>
    <t>　自己株式の取得</t>
  </si>
  <si>
    <t>　自己株式の処分</t>
  </si>
  <si>
    <t>　土地再評価差額金の取崩</t>
  </si>
  <si>
    <t>　株主資本以外の項目の　　　　　　
　当事業年度変動額（純額）</t>
  </si>
  <si>
    <t>当事業年度末残高</t>
  </si>
  <si>
    <t>資本剰余金
合　　　計</t>
  </si>
  <si>
    <t>その他利益
剰　余　金</t>
  </si>
  <si>
    <t>利益剰余金
合　　　計</t>
  </si>
  <si>
    <t>繰越利益
剰 余 金</t>
  </si>
  <si>
    <t>評価・換算差額等</t>
  </si>
  <si>
    <t>その他有
価証券評
価差額金</t>
  </si>
  <si>
    <t>繰延ヘッジ
損　 　益</t>
  </si>
  <si>
    <t>評価・換算差額等合計</t>
  </si>
  <si>
    <t>第86期　株主資本等変動計算書</t>
  </si>
  <si>
    <t>（平成19年 4月1日から平成20年3月31日まで）</t>
  </si>
  <si>
    <t>自己
株式</t>
  </si>
  <si>
    <t>資本
準備金</t>
  </si>
  <si>
    <t>利益
準備金</t>
  </si>
  <si>
    <t>別途
積立金</t>
  </si>
  <si>
    <t>剰余金の配当（注1）</t>
  </si>
  <si>
    <t>別途積立金の積立（注2）</t>
  </si>
  <si>
    <t>差額チェック</t>
  </si>
  <si>
    <t>純資産
合計</t>
  </si>
  <si>
    <t>その他有価証券評価差額金</t>
  </si>
  <si>
    <t>評価・換算差額等合計</t>
  </si>
  <si>
    <t>（注1）平成19年5月及び11月の取締役会における決議項目であります。</t>
  </si>
  <si>
    <t>（注2）平成19年5月の取締役会における決議項目であります。</t>
  </si>
  <si>
    <t>当事業年度（自 平成19年４月１日　至 平成20年３月31日）</t>
  </si>
  <si>
    <t>（単位：百万円）</t>
  </si>
  <si>
    <t>事業年度中の変動額</t>
  </si>
  <si>
    <t>固定資産圧縮積立金の
積立</t>
  </si>
  <si>
    <t>固定資産圧縮積立金の
取崩</t>
  </si>
  <si>
    <t>当期純利益</t>
  </si>
  <si>
    <t>自己株式の消却</t>
  </si>
  <si>
    <t>株主資本以外の項目の事業年度中の変動額（純額）</t>
  </si>
  <si>
    <t>事業年度中の変動額合計</t>
  </si>
  <si>
    <t>繰延
ヘッジ
損益</t>
  </si>
  <si>
    <t>土地再評
価差額金</t>
  </si>
  <si>
    <t>評価・
換算差額等合計</t>
  </si>
  <si>
    <t>（注）記載金額は百万円未満を切り捨てて表示しております。</t>
  </si>
  <si>
    <t>株　　　主　　　資　　　本</t>
  </si>
  <si>
    <t>評　価　・　
換　算　差　額　等</t>
  </si>
  <si>
    <t>その他有価証券
評価差額金</t>
  </si>
  <si>
    <t>前会計年度末残高</t>
  </si>
  <si>
    <t>当会計年度中の変動額</t>
  </si>
  <si>
    <t>株主資本以外の項目の当会計年度中の変動額（純額）</t>
  </si>
  <si>
    <t>当会計年度中の変動額合計</t>
  </si>
  <si>
    <t>当会計年度期末残高</t>
  </si>
  <si>
    <t>第103期(平成19年4月1日から平成20年3月31日まで)株主資本等変動計算書</t>
  </si>
  <si>
    <t>(単位：百万円）</t>
  </si>
  <si>
    <t>自己</t>
  </si>
  <si>
    <t>株主</t>
  </si>
  <si>
    <t>資本</t>
  </si>
  <si>
    <t>その他</t>
  </si>
  <si>
    <t>利益</t>
  </si>
  <si>
    <t>株式</t>
  </si>
  <si>
    <t>準備金</t>
  </si>
  <si>
    <t>剰余金</t>
  </si>
  <si>
    <t>合計</t>
  </si>
  <si>
    <t>別途</t>
  </si>
  <si>
    <t>繰越利益</t>
  </si>
  <si>
    <t>積立金</t>
  </si>
  <si>
    <t>△139</t>
  </si>
  <si>
    <t>△1,786</t>
  </si>
  <si>
    <t>△30</t>
  </si>
  <si>
    <t>△0</t>
  </si>
  <si>
    <t>株主資本以外の項目の</t>
  </si>
  <si>
    <t>当事業年度変動額(純額)</t>
  </si>
  <si>
    <t>△28</t>
  </si>
  <si>
    <t>△167</t>
  </si>
  <si>
    <t>純資産</t>
  </si>
  <si>
    <t>繰延</t>
  </si>
  <si>
    <t>土地</t>
  </si>
  <si>
    <t>評価･換算</t>
  </si>
  <si>
    <t>有価証券</t>
  </si>
  <si>
    <t>ヘッジ</t>
  </si>
  <si>
    <t>再評価</t>
  </si>
  <si>
    <t>差額等合計</t>
  </si>
  <si>
    <t>評価差額金</t>
  </si>
  <si>
    <t>損益</t>
  </si>
  <si>
    <t>差額金</t>
  </si>
  <si>
    <t>△3</t>
  </si>
  <si>
    <t>△17,719</t>
  </si>
  <si>
    <t>△130</t>
  </si>
  <si>
    <t>△17,850</t>
  </si>
  <si>
    <t>△14,941</t>
  </si>
  <si>
    <t>△9,321</t>
  </si>
  <si>
    <t>△4</t>
  </si>
  <si>
    <t>△6,816</t>
  </si>
  <si>
    <t>（単位：百万円）</t>
  </si>
  <si>
    <t>事業年度中の変動額</t>
  </si>
  <si>
    <t>　剰余金の配当</t>
  </si>
  <si>
    <t>　当期純利益</t>
  </si>
  <si>
    <t>当期純利益</t>
  </si>
  <si>
    <t>　自己株式の消却</t>
  </si>
  <si>
    <t>株主資本以外の項目の事業年度中の変動額(純額)</t>
  </si>
  <si>
    <t>事業年度中の変動額合計</t>
  </si>
  <si>
    <t>純資産
合計</t>
  </si>
  <si>
    <t>平成19年度</t>
  </si>
  <si>
    <t>平成19年3月31日残高</t>
  </si>
  <si>
    <t>平成20年3月31日残高</t>
  </si>
  <si>
    <t>＜株主資本等変動計算書＞</t>
  </si>
  <si>
    <t>自　平成19年4月 1日　</t>
  </si>
  <si>
    <t>株式会社八十二銀行</t>
  </si>
  <si>
    <t>圧縮記帳
特別勘定</t>
  </si>
  <si>
    <t>平成19年3月31日残高</t>
  </si>
  <si>
    <t>事業年度中の変動額</t>
  </si>
  <si>
    <t>固定資産圧縮積立金積立</t>
  </si>
  <si>
    <t>―</t>
  </si>
  <si>
    <t>固定資産圧縮積立金取崩</t>
  </si>
  <si>
    <t>圧縮記帳特別勘定積立</t>
  </si>
  <si>
    <t>圧縮記帳特別勘定取崩</t>
  </si>
  <si>
    <t>事業年度中の変動額合計</t>
  </si>
  <si>
    <t>評価・換算
差額等合計</t>
  </si>
  <si>
    <t>第１０１期</t>
  </si>
  <si>
    <t>平成19年 4月 1日から</t>
  </si>
  <si>
    <t>株主資本等変動計算書</t>
  </si>
  <si>
    <t>平成20年 3月31日まで</t>
  </si>
  <si>
    <t>（単位：百万円）</t>
  </si>
  <si>
    <t>純資産
合計</t>
  </si>
  <si>
    <t>その他有価証券評価差額金</t>
  </si>
  <si>
    <t>繰延
ヘッジ
損益</t>
  </si>
  <si>
    <t>土地
再評価
差額金</t>
  </si>
  <si>
    <t>評価・
換算差額
等合計</t>
  </si>
  <si>
    <t>資本
剰余金
合計</t>
  </si>
  <si>
    <t>その他
利益
剰余金</t>
  </si>
  <si>
    <t>利益
剰余金
合計</t>
  </si>
  <si>
    <t>繰越
利益
剰余金</t>
  </si>
  <si>
    <t>前事業年度末残高</t>
  </si>
  <si>
    <t>当事業年度変動額</t>
  </si>
  <si>
    <t>株主資本以外の項目の当事業年度変動額（純額）</t>
  </si>
  <si>
    <t>当事業年度変動額合計</t>
  </si>
  <si>
    <t>当事業年度末残高</t>
  </si>
  <si>
    <t>当事業年度（自　平成19年4月1日　至　平成20年3月31日）</t>
  </si>
  <si>
    <t>（金額単位:百万円）</t>
  </si>
  <si>
    <t>株　主　資　本</t>
  </si>
  <si>
    <t>利益剰余金</t>
  </si>
  <si>
    <t>その他利益剰余金</t>
  </si>
  <si>
    <t>厚生施設
建設積立金</t>
  </si>
  <si>
    <t>退職積立金</t>
  </si>
  <si>
    <t>繰越利益
剰 余 金</t>
  </si>
  <si>
    <t>剰余金の配当(注)２</t>
  </si>
  <si>
    <t>剰余金の配当</t>
  </si>
  <si>
    <t>厚生施設建設
積立金の取崩(注)２</t>
  </si>
  <si>
    <t>退職積立金の取崩(注)２</t>
  </si>
  <si>
    <t>別途積立金の積立(注)２</t>
  </si>
  <si>
    <t>当期純利益</t>
  </si>
  <si>
    <t>自己株式の取得</t>
  </si>
  <si>
    <t>株主資本以外の
項目の事業年度
中の変動額(純額)</t>
  </si>
  <si>
    <t>株　主　資　本</t>
  </si>
  <si>
    <t>株主資本
合    計</t>
  </si>
  <si>
    <t>そ の 他
有価証券
評価差額金</t>
  </si>
  <si>
    <t>土地再評価
差  額  金</t>
  </si>
  <si>
    <t>評価・換算
差額等合計</t>
  </si>
  <si>
    <t>（注）1．記載金額は百万円未満を切り捨てて表示しております。</t>
  </si>
  <si>
    <t>　　　2．平成19年6月の定時株主総会における決議項目であります。</t>
  </si>
  <si>
    <t>株 主 資 本 等 変 動 計 算 書</t>
  </si>
  <si>
    <t>当事業年度（自　平成19年４月１日　　至　平成20年３月31日）</t>
  </si>
  <si>
    <t>株　　主　　資　　本</t>
  </si>
  <si>
    <t>自己　株式</t>
  </si>
  <si>
    <t>株主　資本　合計</t>
  </si>
  <si>
    <t>資本　　準備金</t>
  </si>
  <si>
    <t>その他資本　　剰余金</t>
  </si>
  <si>
    <t>資本　　剰余金　　合計</t>
  </si>
  <si>
    <t>利益　　準備金</t>
  </si>
  <si>
    <t>利益　　剰余金　　合計</t>
  </si>
  <si>
    <t>別途　積立金</t>
  </si>
  <si>
    <t>圧縮　　積立金</t>
  </si>
  <si>
    <t>繰越　　利益　　剰余金</t>
  </si>
  <si>
    <t>平成19年３月31日残高</t>
  </si>
  <si>
    <t>△ 0</t>
  </si>
  <si>
    <t>圧縮積立金の取崩（注）</t>
  </si>
  <si>
    <t>土地再評価差額金の取崩</t>
  </si>
  <si>
    <t>事業年度中の変動額合計</t>
  </si>
  <si>
    <t>平成20年３月31日残高</t>
  </si>
  <si>
    <t>その他有価証券　　　　　評価差額金</t>
  </si>
  <si>
    <t>土地再評価   　差額金</t>
  </si>
  <si>
    <t>評価・換算差額等合計</t>
  </si>
  <si>
    <t>（注）平成19年6月の定時株主総会における決議項目であります。</t>
  </si>
  <si>
    <t>　当事業年度（自平成19年4月1日　至平成20年3月31日）</t>
  </si>
  <si>
    <t>その他資本
剰余金</t>
  </si>
  <si>
    <t>資本剰余金
合計</t>
  </si>
  <si>
    <t>利益剰余金
合計</t>
  </si>
  <si>
    <t>退職給与
積立金</t>
  </si>
  <si>
    <t>圧縮積立金</t>
  </si>
  <si>
    <t>事業年度中の変動額</t>
  </si>
  <si>
    <t>剰余金の配当</t>
  </si>
  <si>
    <t>退職給与積立金の取崩</t>
  </si>
  <si>
    <t>△　 378</t>
  </si>
  <si>
    <t>圧縮積立金の取崩</t>
  </si>
  <si>
    <t>△2,000</t>
  </si>
  <si>
    <t>△    4</t>
  </si>
  <si>
    <t>株主資本以外の項目の事業年度中の変動額(純額)</t>
  </si>
  <si>
    <t>事業年度中の変動額合計</t>
  </si>
  <si>
    <t>平成20年3月31日残高</t>
  </si>
  <si>
    <t>繰延ヘッジ
損益</t>
  </si>
  <si>
    <t>△   54</t>
  </si>
  <si>
    <t>事業年度中の変動額</t>
  </si>
  <si>
    <t>△　　0</t>
  </si>
  <si>
    <t>株主資本等変動計算書</t>
  </si>
  <si>
    <t>当事業年度（自 平成19年4月1日　 至 平成20年3月31日）</t>
  </si>
  <si>
    <t>資本剰余金</t>
  </si>
  <si>
    <t>利益剰余金</t>
  </si>
  <si>
    <t>資本準備金</t>
  </si>
  <si>
    <t>その他
資本剰余金</t>
  </si>
  <si>
    <t>資本剰余金
合計</t>
  </si>
  <si>
    <t>利益準備金</t>
  </si>
  <si>
    <t>その他利益剰余金</t>
  </si>
  <si>
    <t>利益剰余金
合計</t>
  </si>
  <si>
    <t>固定資産
圧縮積立金</t>
  </si>
  <si>
    <t>特別償却
準備金</t>
  </si>
  <si>
    <t>特別積立金</t>
  </si>
  <si>
    <t>繰越利益
剰余金</t>
  </si>
  <si>
    <t>事業年度中の変動額</t>
  </si>
  <si>
    <t>剰余金の配当(注2)</t>
  </si>
  <si>
    <t>固定資産圧縮積立金の積立</t>
  </si>
  <si>
    <t>固定資産圧縮積立金の取崩</t>
  </si>
  <si>
    <t>特別償却準備金の取崩</t>
  </si>
  <si>
    <t>特別積立金の積立（注2）</t>
  </si>
  <si>
    <t>当期純利益</t>
  </si>
  <si>
    <t>株主資本以外の項目の事業年度中の変動額（純額）</t>
  </si>
  <si>
    <t>事業年度中の変動額合計</t>
  </si>
  <si>
    <t>株主資本</t>
  </si>
  <si>
    <t>新株予約権</t>
  </si>
  <si>
    <t>純資産合計</t>
  </si>
  <si>
    <t>繰延ヘッジ
損益</t>
  </si>
  <si>
    <t>　　　２．平成19年6月の定時株主総会における決議項目であります。</t>
  </si>
  <si>
    <t xml:space="preserve">第１９７期 </t>
  </si>
  <si>
    <t xml:space="preserve">  株主資本等変動計算書</t>
  </si>
  <si>
    <t xml:space="preserve">   （単位：百万円）</t>
  </si>
  <si>
    <t>株主資本</t>
  </si>
  <si>
    <t>資本準備金</t>
  </si>
  <si>
    <t>利益準備金</t>
  </si>
  <si>
    <t>その他利益剰余金</t>
  </si>
  <si>
    <t>利益剰余金
合計</t>
  </si>
  <si>
    <t>退職給与積立金</t>
  </si>
  <si>
    <t>別途積立金</t>
  </si>
  <si>
    <t>繰越利益剰余金</t>
  </si>
  <si>
    <t>別途積立金の積立</t>
  </si>
  <si>
    <t>株主資本以外の項目の事業年度中の変動額(純額)</t>
  </si>
  <si>
    <t xml:space="preserve"> 平成20年3月31日残高</t>
  </si>
  <si>
    <t>新株予約権</t>
  </si>
  <si>
    <t>その他有価証券評価差額金</t>
  </si>
  <si>
    <t>繰       延        ヘッジ損益</t>
  </si>
  <si>
    <t>評価・換算               差額等合計</t>
  </si>
  <si>
    <t>第133期（平成19年4月1日から平成20年3月31日まで）　株主資本等変動計算書</t>
  </si>
  <si>
    <t>（単位：百万円）</t>
  </si>
  <si>
    <t>評価・換算差額等</t>
  </si>
  <si>
    <t>純資産合計</t>
  </si>
  <si>
    <t>繰延ヘッジ
損益</t>
  </si>
  <si>
    <t>その他
資本剰余金</t>
  </si>
  <si>
    <t>退職手当基金</t>
  </si>
  <si>
    <t>前事業年度末残高</t>
  </si>
  <si>
    <t>－</t>
  </si>
  <si>
    <t>　　剰余金の配当</t>
  </si>
  <si>
    <t>　　別途積立金の積立</t>
  </si>
  <si>
    <t>－</t>
  </si>
  <si>
    <t>　　退職手当基金の取崩</t>
  </si>
  <si>
    <t>－</t>
  </si>
  <si>
    <t>　　当期純利益</t>
  </si>
  <si>
    <t>　　自己株式の取得</t>
  </si>
  <si>
    <t>　　自己株式の処分</t>
  </si>
  <si>
    <t>株主資本以外の項目の
当事業年度変動額（純額）</t>
  </si>
  <si>
    <t>－</t>
  </si>
  <si>
    <t>株主資本等変動計算書</t>
  </si>
  <si>
    <t>当事業年度（自　平成19年4月1日  　　至　平成20年3月31日）</t>
  </si>
  <si>
    <t>0152　大垣共立銀行</t>
  </si>
  <si>
    <t>（金額単位：百万円）</t>
  </si>
  <si>
    <t>利益剰余金</t>
  </si>
  <si>
    <t>その他利益剰余金</t>
  </si>
  <si>
    <t>資本準備金</t>
  </si>
  <si>
    <t>その他資本剰余金</t>
  </si>
  <si>
    <t>資本剰余金合計</t>
  </si>
  <si>
    <t>利益準備金</t>
  </si>
  <si>
    <t>繰越利益剰余金</t>
  </si>
  <si>
    <t>利益剰余金合計</t>
  </si>
  <si>
    <t>平成19年3月31日残高</t>
  </si>
  <si>
    <t>特別償却準備金の取崩</t>
  </si>
  <si>
    <t>株主資本以外の項目の事業年度中の変動額（純額）</t>
  </si>
  <si>
    <t>平成20年3月31日残高</t>
  </si>
  <si>
    <t>株主資本合計</t>
  </si>
  <si>
    <t>その他有価証券評価差額金</t>
  </si>
  <si>
    <t xml:space="preserve">           －</t>
  </si>
  <si>
    <t xml:space="preserve">  △   　3,976</t>
  </si>
  <si>
    <t xml:space="preserve">  △   　3,313</t>
  </si>
  <si>
    <t xml:space="preserve">           －</t>
  </si>
  <si>
    <t xml:space="preserve">           －</t>
  </si>
  <si>
    <t xml:space="preserve">  △    11,247</t>
  </si>
  <si>
    <t xml:space="preserve">  △         3</t>
  </si>
  <si>
    <t xml:space="preserve">  △    11,250</t>
  </si>
  <si>
    <t xml:space="preserve">  △    11,247</t>
  </si>
  <si>
    <t xml:space="preserve">  △         3</t>
  </si>
  <si>
    <t xml:space="preserve">  △    11,250</t>
  </si>
  <si>
    <t xml:space="preserve">  △       515</t>
  </si>
  <si>
    <t xml:space="preserve">           －</t>
  </si>
  <si>
    <t>特別償却準備金</t>
  </si>
  <si>
    <t>別途積立金</t>
  </si>
  <si>
    <t>平成19年3月31日残高</t>
  </si>
  <si>
    <t>平成19年3月31日残高</t>
  </si>
  <si>
    <t>剰余金の配当</t>
  </si>
  <si>
    <t>平成20年3月31日残高</t>
  </si>
  <si>
    <t>株主資本
合計</t>
  </si>
  <si>
    <t>その他有価証券評価差額金</t>
  </si>
  <si>
    <t>評価・換算
差額等合計</t>
  </si>
  <si>
    <t>（注）１．記載金額は百万円未満を切り捨てて表示しております。</t>
  </si>
  <si>
    <t>至　平成20年3月31日</t>
  </si>
  <si>
    <t>―</t>
  </si>
  <si>
    <t>―</t>
  </si>
  <si>
    <t>―</t>
  </si>
  <si>
    <t>△0</t>
  </si>
  <si>
    <t>（8360）平成20年3月期 決算短信</t>
  </si>
  <si>
    <t>株主資本等変動計算書</t>
  </si>
  <si>
    <t>資本
準備金</t>
  </si>
  <si>
    <t>その他
資本
剰余金</t>
  </si>
  <si>
    <t>資本
剰余金
合計</t>
  </si>
  <si>
    <t>利益
準備金</t>
  </si>
  <si>
    <t>利益
剰余金
合計</t>
  </si>
  <si>
    <t>固定資産
圧縮積立金</t>
  </si>
  <si>
    <t>別途
積立金</t>
  </si>
  <si>
    <t>繰越利益
剰余金</t>
  </si>
  <si>
    <t>-</t>
  </si>
  <si>
    <t>-</t>
  </si>
  <si>
    <t>-</t>
  </si>
  <si>
    <t>繰延
ヘッジ
損益</t>
  </si>
  <si>
    <t>評価・
換算差額等合計</t>
  </si>
  <si>
    <t>剰余金の配当</t>
  </si>
  <si>
    <t>剰余金の内訳科目間の振替</t>
  </si>
  <si>
    <t>△0</t>
  </si>
  <si>
    <t>平成19年4月1日から</t>
  </si>
  <si>
    <t xml:space="preserve">       株主資本等変動計算書</t>
  </si>
  <si>
    <t>平成20年3月31日まで</t>
  </si>
  <si>
    <t>株主資本
合計</t>
  </si>
  <si>
    <t>土地再評価差額金の取崩</t>
  </si>
  <si>
    <t>純資産
合計</t>
  </si>
  <si>
    <t>-</t>
  </si>
  <si>
    <t>-</t>
  </si>
  <si>
    <t>-</t>
  </si>
  <si>
    <t>　第１９７期</t>
  </si>
  <si>
    <t>株主資本等変動計算書</t>
  </si>
  <si>
    <t xml:space="preserve">剰余金の配当         </t>
  </si>
  <si>
    <t>土地再評価差額金の取崩</t>
  </si>
  <si>
    <t>平成20年3月31日残高</t>
  </si>
  <si>
    <t>20.3.31残高</t>
  </si>
  <si>
    <t xml:space="preserve">                               平成 20年 ３月 31日まで</t>
  </si>
  <si>
    <t>株主資本
合    計</t>
  </si>
  <si>
    <t>その他利益
剰  余  金</t>
  </si>
  <si>
    <t>前事業年度末残高</t>
  </si>
  <si>
    <t>株主資本以外の項目の  当事業年度変動額（純額）</t>
  </si>
  <si>
    <t>評価・換算差額等</t>
  </si>
  <si>
    <t>前事業年度末残高</t>
  </si>
  <si>
    <t>－</t>
  </si>
  <si>
    <t>－</t>
  </si>
  <si>
    <t>－</t>
  </si>
  <si>
    <t>（単位：百万円）</t>
  </si>
  <si>
    <t>当事業年度（自平成19年4月1日　至平成20年3月31日）</t>
  </si>
  <si>
    <t>その他利益剰余金</t>
  </si>
  <si>
    <t>平成19年3月31日残高</t>
  </si>
  <si>
    <t>平成20年3月31残高</t>
  </si>
  <si>
    <t>株主資本等変動計算書</t>
  </si>
  <si>
    <t>-</t>
  </si>
  <si>
    <t>-</t>
  </si>
  <si>
    <t>　</t>
  </si>
  <si>
    <t>　　　　　　　　　平成１９年 ４ 月 １ 日から</t>
  </si>
  <si>
    <t>　　第２００期</t>
  </si>
  <si>
    <t>　　　　　　　　　平成２０年 ３ 月３１日まで</t>
  </si>
  <si>
    <t>株　　主　　資　　本</t>
  </si>
  <si>
    <t>資本剰余金</t>
  </si>
  <si>
    <t>利益剰余金</t>
  </si>
  <si>
    <t>繰越利益
剰余金</t>
  </si>
  <si>
    <t>剰余金の配当</t>
  </si>
  <si>
    <t>評価・換算差額等</t>
  </si>
  <si>
    <t>純資産合計</t>
  </si>
  <si>
    <t>その他有価証券
評価差額金</t>
  </si>
  <si>
    <t>土地再評価
差額金</t>
  </si>
  <si>
    <t>評価・換算
差額等合計</t>
  </si>
  <si>
    <t>　　　</t>
  </si>
  <si>
    <t>－</t>
  </si>
  <si>
    <t>－</t>
  </si>
  <si>
    <t xml:space="preserve">      －</t>
  </si>
  <si>
    <t xml:space="preserve">  平成１９年  ４月   １日から</t>
  </si>
  <si>
    <t xml:space="preserve">  平成２０年　３月 ３１日まで</t>
  </si>
  <si>
    <t>株主資本等変動計算書（単体） （自 平成19年4月1日　　至　平成20年3月31日）</t>
  </si>
  <si>
    <t>株主資本等変動計算書</t>
  </si>
  <si>
    <t>当事業年度（自　平成19年４月１日　至　平成20年３月31日）</t>
  </si>
  <si>
    <t>（注）記載金額は、百万円未満を切り捨てて表示しております。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</si>
</sst>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&quot;△&quot;#,##0"/>
    <numFmt numFmtId="179" formatCode="_ * #,##0_ ;_ * \-#,##0_ ;_ * &quot;－&quot;_ ;_ @_ "/>
    <numFmt numFmtId="180" formatCode="#,##0\ ;\ &quot;△&quot;* #,##0\ "/>
    <numFmt numFmtId="181" formatCode="#,##0\ ;\ \ &quot;△&quot;* #,##0\ "/>
    <numFmt numFmtId="182" formatCode="#,##0;\ \ \ &quot;△&quot;* #,##0"/>
    <numFmt numFmtId="183" formatCode="#,##0;&quot;▲&quot;#,##0"/>
    <numFmt numFmtId="184" formatCode="#,##0;&quot;△ &quot;#,##0;&quot;&quot;"/>
    <numFmt numFmtId="185" formatCode="#,##0;&quot;△&quot;\ #,##0;&quot;－&quot;"/>
    <numFmt numFmtId="186" formatCode="_ * #,##0_ ;_ * &quot;△&quot;#,##0_ ;_ * &quot;-&quot;_ ;_ @_ "/>
    <numFmt numFmtId="187" formatCode="0;&quot;△ &quot;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14"/>
      <name val="Terminal"/>
      <family val="0"/>
    </font>
    <font>
      <sz val="11"/>
      <name val="ＭＳ ゴシック"/>
      <family val="3"/>
    </font>
    <font>
      <u val="single"/>
      <sz val="14"/>
      <name val="ＭＳ 明朝"/>
      <family val="1"/>
    </font>
    <font>
      <u val="single"/>
      <sz val="11"/>
      <name val="ＭＳ 明朝"/>
      <family val="1"/>
    </font>
    <font>
      <sz val="10.5"/>
      <name val="標準ゴシック"/>
      <family val="3"/>
    </font>
    <font>
      <sz val="7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1"/>
      <name val="ＭＳ Ｐ明朝"/>
      <family val="1"/>
    </font>
    <font>
      <sz val="16"/>
      <name val="ＭＳ Ｐゴシック"/>
      <family val="3"/>
    </font>
    <font>
      <u val="single"/>
      <sz val="12"/>
      <name val="ＭＳ 明朝"/>
      <family val="1"/>
    </font>
    <font>
      <sz val="11"/>
      <name val="明朝"/>
      <family val="1"/>
    </font>
    <font>
      <u val="single"/>
      <sz val="9"/>
      <name val="ＭＳ 明朝"/>
      <family val="1"/>
    </font>
    <font>
      <sz val="22"/>
      <name val="ＭＳ 明朝"/>
      <family val="1"/>
    </font>
    <font>
      <u val="single"/>
      <sz val="20"/>
      <name val="ＭＳ 明朝"/>
      <family val="1"/>
    </font>
    <font>
      <sz val="20"/>
      <name val="ＭＳ 明朝"/>
      <family val="1"/>
    </font>
    <font>
      <sz val="10.5"/>
      <name val="ＭＳ 明朝"/>
      <family val="1"/>
    </font>
    <font>
      <sz val="8.5"/>
      <name val="ＭＳ 明朝"/>
      <family val="1"/>
    </font>
    <font>
      <sz val="10"/>
      <name val="明朝"/>
      <family val="1"/>
    </font>
    <font>
      <sz val="12"/>
      <name val="ＦＡ クリアレター"/>
      <family val="1"/>
    </font>
    <font>
      <u val="single"/>
      <sz val="18"/>
      <name val="ＭＳ 明朝"/>
      <family val="1"/>
    </font>
    <font>
      <sz val="8"/>
      <name val="明朝"/>
      <family val="1"/>
    </font>
    <font>
      <u val="single"/>
      <sz val="16"/>
      <name val="ＭＳ 明朝"/>
      <family val="1"/>
    </font>
    <font>
      <b/>
      <sz val="9.5"/>
      <name val="Courier"/>
      <family val="3"/>
    </font>
    <font>
      <b/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3" fontId="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3" fontId="9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</cellStyleXfs>
  <cellXfs count="1584">
    <xf numFmtId="0" fontId="0" fillId="0" borderId="0" xfId="0" applyAlignment="1">
      <alignment/>
    </xf>
    <xf numFmtId="37" fontId="7" fillId="0" borderId="0" xfId="30" applyFont="1" applyFill="1" applyAlignment="1" applyProtection="1" quotePrefix="1">
      <alignment horizontal="left" vertical="center"/>
      <protection/>
    </xf>
    <xf numFmtId="0" fontId="2" fillId="0" borderId="0" xfId="45" applyFont="1" applyFill="1" applyAlignment="1" applyProtection="1">
      <alignment vertical="center"/>
      <protection/>
    </xf>
    <xf numFmtId="0" fontId="10" fillId="0" borderId="0" xfId="45" applyNumberFormat="1" applyFont="1" applyFill="1" applyBorder="1" applyAlignment="1" applyProtection="1" quotePrefix="1">
      <alignment horizontal="center" vertical="center"/>
      <protection/>
    </xf>
    <xf numFmtId="0" fontId="11" fillId="0" borderId="0" xfId="22" applyFont="1" applyFill="1" applyAlignment="1" applyProtection="1">
      <alignment vertical="center"/>
      <protection/>
    </xf>
    <xf numFmtId="0" fontId="3" fillId="0" borderId="0" xfId="45" applyFont="1" applyFill="1" applyBorder="1" applyAlignment="1" applyProtection="1">
      <alignment horizontal="left" vertical="center"/>
      <protection/>
    </xf>
    <xf numFmtId="0" fontId="3" fillId="0" borderId="0" xfId="45" applyFont="1" applyFill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44" applyFont="1" applyFill="1" applyBorder="1" applyAlignment="1" applyProtection="1">
      <alignment vertical="center"/>
      <protection/>
    </xf>
    <xf numFmtId="0" fontId="3" fillId="0" borderId="0" xfId="44" applyFont="1" applyFill="1" applyAlignment="1" applyProtection="1">
      <alignment vertical="center"/>
      <protection/>
    </xf>
    <xf numFmtId="0" fontId="3" fillId="0" borderId="0" xfId="44" applyFont="1" applyFill="1" applyBorder="1" applyAlignment="1" applyProtection="1">
      <alignment horizontal="distributed" vertical="center"/>
      <protection/>
    </xf>
    <xf numFmtId="0" fontId="3" fillId="0" borderId="0" xfId="44" applyNumberFormat="1" applyFont="1" applyFill="1" applyBorder="1" applyAlignment="1" applyProtection="1" quotePrefix="1">
      <alignment horizontal="right" vertical="center"/>
      <protection/>
    </xf>
    <xf numFmtId="0" fontId="3" fillId="0" borderId="0" xfId="44" applyFont="1" applyFill="1" applyBorder="1" applyAlignment="1" applyProtection="1" quotePrefix="1">
      <alignment horizontal="left" vertical="center"/>
      <protection/>
    </xf>
    <xf numFmtId="37" fontId="3" fillId="0" borderId="1" xfId="24" applyFont="1" applyFill="1" applyBorder="1" applyAlignment="1" applyProtection="1">
      <alignment vertical="center"/>
      <protection/>
    </xf>
    <xf numFmtId="37" fontId="3" fillId="0" borderId="2" xfId="24" applyFont="1" applyFill="1" applyBorder="1" applyAlignment="1" applyProtection="1">
      <alignment vertical="center"/>
      <protection/>
    </xf>
    <xf numFmtId="37" fontId="3" fillId="0" borderId="3" xfId="24" applyFont="1" applyFill="1" applyBorder="1" applyAlignment="1" applyProtection="1">
      <alignment vertical="center"/>
      <protection/>
    </xf>
    <xf numFmtId="37" fontId="3" fillId="0" borderId="0" xfId="24" applyFont="1" applyFill="1" applyBorder="1" applyAlignment="1" applyProtection="1">
      <alignment vertical="center"/>
      <protection/>
    </xf>
    <xf numFmtId="37" fontId="3" fillId="0" borderId="4" xfId="24" applyFont="1" applyFill="1" applyBorder="1" applyAlignment="1" applyProtection="1" quotePrefix="1">
      <alignment horizontal="center" vertical="center" wrapText="1"/>
      <protection/>
    </xf>
    <xf numFmtId="37" fontId="3" fillId="0" borderId="0" xfId="24" applyFont="1" applyFill="1" applyBorder="1" applyAlignment="1" applyProtection="1" quotePrefix="1">
      <alignment horizontal="center" vertical="center"/>
      <protection/>
    </xf>
    <xf numFmtId="178" fontId="3" fillId="0" borderId="5" xfId="24" applyNumberFormat="1" applyFont="1" applyFill="1" applyBorder="1" applyAlignment="1" applyProtection="1">
      <alignment horizontal="right" vertical="center" shrinkToFit="1"/>
      <protection/>
    </xf>
    <xf numFmtId="178" fontId="3" fillId="0" borderId="6" xfId="24" applyNumberFormat="1" applyFont="1" applyFill="1" applyBorder="1" applyAlignment="1" applyProtection="1">
      <alignment horizontal="right" vertical="center" shrinkToFit="1"/>
      <protection/>
    </xf>
    <xf numFmtId="178" fontId="3" fillId="0" borderId="7" xfId="24" applyNumberFormat="1" applyFont="1" applyFill="1" applyBorder="1" applyAlignment="1" applyProtection="1">
      <alignment horizontal="right" vertical="center" shrinkToFit="1"/>
      <protection/>
    </xf>
    <xf numFmtId="178" fontId="3" fillId="0" borderId="8" xfId="24" applyNumberFormat="1" applyFont="1" applyFill="1" applyBorder="1" applyAlignment="1" applyProtection="1">
      <alignment horizontal="right" vertical="center" shrinkToFit="1"/>
      <protection/>
    </xf>
    <xf numFmtId="178" fontId="3" fillId="0" borderId="9" xfId="24" applyNumberFormat="1" applyFont="1" applyFill="1" applyBorder="1" applyAlignment="1" applyProtection="1">
      <alignment horizontal="right" vertical="center" shrinkToFit="1"/>
      <protection/>
    </xf>
    <xf numFmtId="178" fontId="3" fillId="0" borderId="10" xfId="24" applyNumberFormat="1" applyFont="1" applyFill="1" applyBorder="1" applyAlignment="1" applyProtection="1">
      <alignment horizontal="right" vertical="center" shrinkToFit="1"/>
      <protection/>
    </xf>
    <xf numFmtId="37" fontId="3" fillId="0" borderId="11" xfId="24" applyFont="1" applyFill="1" applyBorder="1" applyAlignment="1" applyProtection="1">
      <alignment vertical="center"/>
      <protection/>
    </xf>
    <xf numFmtId="178" fontId="3" fillId="0" borderId="12" xfId="24" applyNumberFormat="1" applyFont="1" applyFill="1" applyBorder="1" applyAlignment="1" applyProtection="1">
      <alignment horizontal="right" vertical="center" shrinkToFit="1"/>
      <protection/>
    </xf>
    <xf numFmtId="178" fontId="3" fillId="0" borderId="13" xfId="24" applyNumberFormat="1" applyFont="1" applyFill="1" applyBorder="1" applyAlignment="1" applyProtection="1">
      <alignment horizontal="right" vertical="center" shrinkToFit="1"/>
      <protection/>
    </xf>
    <xf numFmtId="178" fontId="3" fillId="0" borderId="14" xfId="24" applyNumberFormat="1" applyFont="1" applyFill="1" applyBorder="1" applyAlignment="1" applyProtection="1">
      <alignment horizontal="right" vertical="center" shrinkToFit="1"/>
      <protection/>
    </xf>
    <xf numFmtId="178" fontId="3" fillId="0" borderId="15" xfId="24" applyNumberFormat="1" applyFont="1" applyFill="1" applyBorder="1" applyAlignment="1" applyProtection="1">
      <alignment horizontal="right" vertical="center" shrinkToFit="1"/>
      <protection/>
    </xf>
    <xf numFmtId="178" fontId="3" fillId="0" borderId="4" xfId="24" applyNumberFormat="1" applyFont="1" applyFill="1" applyBorder="1" applyAlignment="1" applyProtection="1">
      <alignment horizontal="right" vertical="center" shrinkToFit="1"/>
      <protection/>
    </xf>
    <xf numFmtId="178" fontId="3" fillId="0" borderId="16" xfId="24" applyNumberFormat="1" applyFont="1" applyFill="1" applyBorder="1" applyAlignment="1" applyProtection="1">
      <alignment horizontal="right" vertical="center" shrinkToFit="1"/>
      <protection/>
    </xf>
    <xf numFmtId="178" fontId="3" fillId="0" borderId="5" xfId="24" applyNumberFormat="1" applyFont="1" applyFill="1" applyBorder="1" applyAlignment="1" applyProtection="1" quotePrefix="1">
      <alignment horizontal="right" vertical="center" shrinkToFit="1"/>
      <protection/>
    </xf>
    <xf numFmtId="178" fontId="3" fillId="0" borderId="17" xfId="24" applyNumberFormat="1" applyFont="1" applyFill="1" applyBorder="1" applyAlignment="1" applyProtection="1">
      <alignment horizontal="right" vertical="center" shrinkToFit="1"/>
      <protection/>
    </xf>
    <xf numFmtId="178" fontId="3" fillId="0" borderId="18" xfId="24" applyNumberFormat="1" applyFont="1" applyFill="1" applyBorder="1" applyAlignment="1" applyProtection="1">
      <alignment horizontal="right" vertical="center" shrinkToFit="1"/>
      <protection/>
    </xf>
    <xf numFmtId="178" fontId="3" fillId="0" borderId="19" xfId="24" applyNumberFormat="1" applyFont="1" applyFill="1" applyBorder="1" applyAlignment="1" applyProtection="1">
      <alignment horizontal="right" vertical="center" shrinkToFit="1"/>
      <protection/>
    </xf>
    <xf numFmtId="37" fontId="3" fillId="0" borderId="0" xfId="24" applyFont="1" applyFill="1" applyBorder="1" applyAlignment="1" applyProtection="1" quotePrefix="1">
      <alignment horizontal="left" vertical="center" wrapText="1"/>
      <protection/>
    </xf>
    <xf numFmtId="37" fontId="3" fillId="0" borderId="0" xfId="24" applyFont="1" applyFill="1" applyBorder="1" applyAlignment="1" applyProtection="1">
      <alignment vertical="center" wrapText="1"/>
      <protection/>
    </xf>
    <xf numFmtId="178" fontId="3" fillId="0" borderId="0" xfId="24" applyNumberFormat="1" applyFont="1" applyFill="1" applyBorder="1" applyAlignment="1" applyProtection="1">
      <alignment horizontal="right" vertical="center" shrinkToFit="1"/>
      <protection/>
    </xf>
    <xf numFmtId="0" fontId="3" fillId="0" borderId="0" xfId="44" applyNumberFormat="1" applyFont="1" applyFill="1" applyBorder="1" applyAlignment="1" applyProtection="1" quotePrefix="1">
      <alignment vertical="center"/>
      <protection/>
    </xf>
    <xf numFmtId="37" fontId="3" fillId="0" borderId="0" xfId="24" applyFont="1" applyFill="1" applyAlignment="1" applyProtection="1">
      <alignment vertical="center"/>
      <protection/>
    </xf>
    <xf numFmtId="0" fontId="3" fillId="0" borderId="0" xfId="44" applyNumberFormat="1" applyFont="1" applyFill="1" applyBorder="1" applyAlignment="1" applyProtection="1">
      <alignment horizontal="right" vertical="center"/>
      <protection/>
    </xf>
    <xf numFmtId="37" fontId="3" fillId="0" borderId="0" xfId="24" applyFont="1" applyFill="1" applyBorder="1" applyAlignment="1" applyProtection="1">
      <alignment horizontal="center" vertical="center"/>
      <protection/>
    </xf>
    <xf numFmtId="37" fontId="3" fillId="0" borderId="3" xfId="24" applyFont="1" applyFill="1" applyBorder="1" applyAlignment="1" applyProtection="1">
      <alignment horizontal="center" vertical="center"/>
      <protection/>
    </xf>
    <xf numFmtId="178" fontId="3" fillId="0" borderId="20" xfId="24" applyNumberFormat="1" applyFont="1" applyFill="1" applyBorder="1" applyAlignment="1" applyProtection="1">
      <alignment horizontal="right" vertical="center" shrinkToFit="1"/>
      <protection/>
    </xf>
    <xf numFmtId="177" fontId="3" fillId="0" borderId="0" xfId="24" applyNumberFormat="1" applyFont="1" applyFill="1" applyBorder="1" applyAlignment="1" applyProtection="1">
      <alignment vertical="center"/>
      <protection/>
    </xf>
    <xf numFmtId="178" fontId="3" fillId="0" borderId="21" xfId="24" applyNumberFormat="1" applyFont="1" applyFill="1" applyBorder="1" applyAlignment="1" applyProtection="1">
      <alignment horizontal="right" vertical="center" shrinkToFit="1"/>
      <protection/>
    </xf>
    <xf numFmtId="178" fontId="3" fillId="0" borderId="22" xfId="24" applyNumberFormat="1" applyFont="1" applyFill="1" applyBorder="1" applyAlignment="1" applyProtection="1">
      <alignment horizontal="right" vertical="center" shrinkToFit="1"/>
      <protection/>
    </xf>
    <xf numFmtId="178" fontId="3" fillId="0" borderId="23" xfId="24" applyNumberFormat="1" applyFont="1" applyFill="1" applyBorder="1" applyAlignment="1" applyProtection="1">
      <alignment horizontal="right" vertical="center" shrinkToFit="1"/>
      <protection/>
    </xf>
    <xf numFmtId="178" fontId="3" fillId="0" borderId="24" xfId="24" applyNumberFormat="1" applyFont="1" applyFill="1" applyBorder="1" applyAlignment="1" applyProtection="1">
      <alignment horizontal="right" vertical="center" shrinkToFit="1"/>
      <protection/>
    </xf>
    <xf numFmtId="37" fontId="3" fillId="0" borderId="0" xfId="23" applyFont="1" applyFill="1" applyBorder="1" applyAlignment="1" applyProtection="1" quotePrefix="1">
      <alignment horizontal="left" vertical="center"/>
      <protection/>
    </xf>
    <xf numFmtId="37" fontId="3" fillId="0" borderId="0" xfId="23" applyFont="1" applyFill="1" applyBorder="1" applyAlignment="1" applyProtection="1">
      <alignment horizontal="left" vertical="center"/>
      <protection/>
    </xf>
    <xf numFmtId="0" fontId="3" fillId="0" borderId="0" xfId="44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shrinkToFit="1"/>
      <protection/>
    </xf>
    <xf numFmtId="0" fontId="2" fillId="0" borderId="34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horizontal="distributed" vertical="center" wrapText="1"/>
      <protection/>
    </xf>
    <xf numFmtId="0" fontId="3" fillId="0" borderId="34" xfId="0" applyFont="1" applyBorder="1" applyAlignment="1" applyProtection="1">
      <alignment horizontal="distributed" vertical="center" wrapText="1"/>
      <protection/>
    </xf>
    <xf numFmtId="178" fontId="14" fillId="0" borderId="35" xfId="0" applyNumberFormat="1" applyFont="1" applyFill="1" applyBorder="1" applyAlignment="1" applyProtection="1">
      <alignment horizontal="right" vertical="center"/>
      <protection/>
    </xf>
    <xf numFmtId="178" fontId="14" fillId="0" borderId="34" xfId="0" applyNumberFormat="1" applyFont="1" applyFill="1" applyBorder="1" applyAlignment="1" applyProtection="1">
      <alignment horizontal="right" vertical="center"/>
      <protection/>
    </xf>
    <xf numFmtId="178" fontId="14" fillId="0" borderId="31" xfId="0" applyNumberFormat="1" applyFont="1" applyFill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horizontal="distributed" vertical="center" wrapText="1"/>
      <protection/>
    </xf>
    <xf numFmtId="178" fontId="14" fillId="0" borderId="32" xfId="0" applyNumberFormat="1" applyFont="1" applyFill="1" applyBorder="1" applyAlignment="1" applyProtection="1">
      <alignment horizontal="right" vertical="center"/>
      <protection/>
    </xf>
    <xf numFmtId="178" fontId="7" fillId="0" borderId="26" xfId="0" applyNumberFormat="1" applyFont="1" applyFill="1" applyBorder="1" applyAlignment="1" applyProtection="1">
      <alignment horizontal="right" vertical="center"/>
      <protection/>
    </xf>
    <xf numFmtId="178" fontId="7" fillId="0" borderId="25" xfId="0" applyNumberFormat="1" applyFont="1" applyFill="1" applyBorder="1" applyAlignment="1" applyProtection="1">
      <alignment horizontal="right" vertical="center"/>
      <protection/>
    </xf>
    <xf numFmtId="178" fontId="14" fillId="0" borderId="26" xfId="0" applyNumberFormat="1" applyFont="1" applyFill="1" applyBorder="1" applyAlignment="1" applyProtection="1">
      <alignment horizontal="right" vertical="center"/>
      <protection/>
    </xf>
    <xf numFmtId="178" fontId="14" fillId="0" borderId="25" xfId="0" applyNumberFormat="1" applyFont="1" applyFill="1" applyBorder="1" applyAlignment="1" applyProtection="1">
      <alignment horizontal="right"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178" fontId="14" fillId="0" borderId="39" xfId="0" applyNumberFormat="1" applyFont="1" applyFill="1" applyBorder="1" applyAlignment="1" applyProtection="1">
      <alignment horizontal="right" vertical="center"/>
      <protection/>
    </xf>
    <xf numFmtId="178" fontId="7" fillId="0" borderId="38" xfId="0" applyNumberFormat="1" applyFont="1" applyFill="1" applyBorder="1" applyAlignment="1" applyProtection="1">
      <alignment horizontal="right" vertical="center"/>
      <protection/>
    </xf>
    <xf numFmtId="178" fontId="7" fillId="0" borderId="36" xfId="0" applyNumberFormat="1" applyFont="1" applyFill="1" applyBorder="1" applyAlignment="1" applyProtection="1">
      <alignment horizontal="right" vertical="center"/>
      <protection/>
    </xf>
    <xf numFmtId="178" fontId="14" fillId="0" borderId="38" xfId="0" applyNumberFormat="1" applyFont="1" applyFill="1" applyBorder="1" applyAlignment="1" applyProtection="1">
      <alignment horizontal="right" vertical="center"/>
      <protection/>
    </xf>
    <xf numFmtId="178" fontId="14" fillId="0" borderId="36" xfId="0" applyNumberFormat="1" applyFont="1" applyFill="1" applyBorder="1" applyAlignment="1" applyProtection="1">
      <alignment horizontal="right"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 wrapText="1"/>
      <protection/>
    </xf>
    <xf numFmtId="0" fontId="3" fillId="0" borderId="38" xfId="0" applyFont="1" applyBorder="1" applyAlignment="1" applyProtection="1">
      <alignment vertical="center" wrapText="1"/>
      <protection/>
    </xf>
    <xf numFmtId="0" fontId="3" fillId="0" borderId="36" xfId="0" applyFont="1" applyBorder="1" applyAlignment="1" applyProtection="1">
      <alignment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178" fontId="14" fillId="0" borderId="30" xfId="0" applyNumberFormat="1" applyFont="1" applyFill="1" applyBorder="1" applyAlignment="1" applyProtection="1">
      <alignment horizontal="right" vertical="center"/>
      <protection/>
    </xf>
    <xf numFmtId="178" fontId="7" fillId="0" borderId="33" xfId="0" applyNumberFormat="1" applyFont="1" applyFill="1" applyBorder="1" applyAlignment="1" applyProtection="1">
      <alignment horizontal="right" vertical="center"/>
      <protection/>
    </xf>
    <xf numFmtId="178" fontId="7" fillId="0" borderId="29" xfId="0" applyNumberFormat="1" applyFont="1" applyFill="1" applyBorder="1" applyAlignment="1" applyProtection="1">
      <alignment horizontal="right" vertical="center"/>
      <protection/>
    </xf>
    <xf numFmtId="178" fontId="14" fillId="0" borderId="33" xfId="0" applyNumberFormat="1" applyFont="1" applyFill="1" applyBorder="1" applyAlignment="1" applyProtection="1">
      <alignment horizontal="right" vertical="center"/>
      <protection/>
    </xf>
    <xf numFmtId="178" fontId="14" fillId="0" borderId="29" xfId="0" applyNumberFormat="1" applyFont="1" applyFill="1" applyBorder="1" applyAlignment="1" applyProtection="1">
      <alignment horizontal="right" vertical="center"/>
      <protection/>
    </xf>
    <xf numFmtId="178" fontId="7" fillId="0" borderId="31" xfId="0" applyNumberFormat="1" applyFont="1" applyFill="1" applyBorder="1" applyAlignment="1" applyProtection="1">
      <alignment horizontal="right" vertical="center"/>
      <protection/>
    </xf>
    <xf numFmtId="178" fontId="7" fillId="0" borderId="34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177" fontId="3" fillId="0" borderId="0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distributed" vertical="center" wrapText="1"/>
      <protection/>
    </xf>
    <xf numFmtId="0" fontId="14" fillId="0" borderId="25" xfId="0" applyFont="1" applyBorder="1" applyAlignment="1" applyProtection="1">
      <alignment horizontal="distributed" vertical="center" wrapText="1"/>
      <protection/>
    </xf>
    <xf numFmtId="0" fontId="14" fillId="0" borderId="36" xfId="0" applyFont="1" applyBorder="1" applyAlignment="1" applyProtection="1">
      <alignment vertical="center"/>
      <protection/>
    </xf>
    <xf numFmtId="0" fontId="14" fillId="0" borderId="36" xfId="0" applyFont="1" applyBorder="1" applyAlignment="1" applyProtection="1">
      <alignment vertical="center" wrapText="1"/>
      <protection/>
    </xf>
    <xf numFmtId="0" fontId="14" fillId="0" borderId="29" xfId="0" applyFont="1" applyBorder="1" applyAlignment="1" applyProtection="1">
      <alignment horizontal="left" vertical="center" wrapText="1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vertical="center" shrinkToFit="1"/>
      <protection/>
    </xf>
    <xf numFmtId="177" fontId="14" fillId="0" borderId="0" xfId="0" applyNumberFormat="1" applyFont="1" applyFill="1" applyAlignment="1" applyProtection="1">
      <alignment vertical="center" shrinkToFit="1"/>
      <protection/>
    </xf>
    <xf numFmtId="177" fontId="4" fillId="0" borderId="0" xfId="0" applyNumberFormat="1" applyFont="1" applyAlignment="1" applyProtection="1">
      <alignment vertical="center"/>
      <protection/>
    </xf>
    <xf numFmtId="177" fontId="3" fillId="0" borderId="0" xfId="0" applyNumberFormat="1" applyFont="1" applyFill="1" applyAlignment="1" applyProtection="1">
      <alignment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77" fontId="3" fillId="0" borderId="34" xfId="0" applyNumberFormat="1" applyFont="1" applyFill="1" applyBorder="1" applyAlignment="1" applyProtection="1">
      <alignment horizontal="center" vertical="center" shrinkToFit="1"/>
      <protection/>
    </xf>
    <xf numFmtId="177" fontId="3" fillId="0" borderId="4" xfId="0" applyNumberFormat="1" applyFont="1" applyFill="1" applyBorder="1" applyAlignment="1" applyProtection="1">
      <alignment horizontal="center" vertical="center" shrinkToFit="1"/>
      <protection/>
    </xf>
    <xf numFmtId="177" fontId="3" fillId="0" borderId="0" xfId="0" applyNumberFormat="1" applyFont="1" applyFill="1" applyBorder="1" applyAlignment="1" applyProtection="1">
      <alignment vertical="center" shrinkToFit="1"/>
      <protection/>
    </xf>
    <xf numFmtId="177" fontId="3" fillId="0" borderId="4" xfId="0" applyNumberFormat="1" applyFont="1" applyFill="1" applyBorder="1" applyAlignment="1" applyProtection="1">
      <alignment horizontal="center" vertical="center" wrapText="1" shrinkToFit="1"/>
      <protection/>
    </xf>
    <xf numFmtId="177" fontId="3" fillId="0" borderId="42" xfId="0" applyNumberFormat="1" applyFont="1" applyFill="1" applyBorder="1" applyAlignment="1" applyProtection="1">
      <alignment horizontal="center" vertical="center" shrinkToFit="1"/>
      <protection/>
    </xf>
    <xf numFmtId="177" fontId="3" fillId="0" borderId="28" xfId="0" applyNumberFormat="1" applyFont="1" applyFill="1" applyBorder="1" applyAlignment="1" applyProtection="1">
      <alignment horizontal="center" vertical="center" wrapText="1" shrinkToFit="1"/>
      <protection/>
    </xf>
    <xf numFmtId="177" fontId="3" fillId="0" borderId="9" xfId="0" applyNumberFormat="1" applyFont="1" applyFill="1" applyBorder="1" applyAlignment="1" applyProtection="1">
      <alignment horizontal="center" vertical="center" shrinkToFit="1"/>
      <protection/>
    </xf>
    <xf numFmtId="177" fontId="3" fillId="0" borderId="33" xfId="0" applyNumberFormat="1" applyFont="1" applyFill="1" applyBorder="1" applyAlignment="1" applyProtection="1">
      <alignment horizontal="center" vertical="center" shrinkToFit="1"/>
      <protection/>
    </xf>
    <xf numFmtId="177" fontId="3" fillId="0" borderId="13" xfId="0" applyNumberFormat="1" applyFont="1" applyFill="1" applyBorder="1" applyAlignment="1" applyProtection="1">
      <alignment horizontal="center" vertical="center" shrinkToFit="1"/>
      <protection/>
    </xf>
    <xf numFmtId="177" fontId="3" fillId="0" borderId="9" xfId="0" applyNumberFormat="1" applyFont="1" applyFill="1" applyBorder="1" applyAlignment="1" applyProtection="1">
      <alignment vertical="center" shrinkToFit="1"/>
      <protection/>
    </xf>
    <xf numFmtId="177" fontId="3" fillId="0" borderId="34" xfId="0" applyNumberFormat="1" applyFont="1" applyFill="1" applyBorder="1" applyAlignment="1" applyProtection="1">
      <alignment horizontal="right" vertical="center" shrinkToFit="1"/>
      <protection/>
    </xf>
    <xf numFmtId="177" fontId="3" fillId="0" borderId="13" xfId="0" applyNumberFormat="1" applyFont="1" applyFill="1" applyBorder="1" applyAlignment="1" applyProtection="1">
      <alignment horizontal="right" vertical="center" shrinkToFit="1"/>
      <protection/>
    </xf>
    <xf numFmtId="177" fontId="3" fillId="0" borderId="0" xfId="0" applyNumberFormat="1" applyFont="1" applyAlignment="1" applyProtection="1">
      <alignment vertical="center"/>
      <protection/>
    </xf>
    <xf numFmtId="177" fontId="3" fillId="0" borderId="43" xfId="0" applyNumberFormat="1" applyFont="1" applyFill="1" applyBorder="1" applyAlignment="1" applyProtection="1">
      <alignment horizontal="right" vertical="center" shrinkToFit="1"/>
      <protection/>
    </xf>
    <xf numFmtId="177" fontId="3" fillId="0" borderId="44" xfId="0" applyNumberFormat="1" applyFont="1" applyFill="1" applyBorder="1" applyAlignment="1" applyProtection="1">
      <alignment horizontal="right" vertical="center" shrinkToFit="1"/>
      <protection/>
    </xf>
    <xf numFmtId="177" fontId="3" fillId="0" borderId="36" xfId="0" applyNumberFormat="1" applyFont="1" applyFill="1" applyBorder="1" applyAlignment="1" applyProtection="1">
      <alignment horizontal="right" vertical="center" shrinkToFit="1"/>
      <protection/>
    </xf>
    <xf numFmtId="177" fontId="3" fillId="0" borderId="45" xfId="0" applyNumberFormat="1" applyFont="1" applyFill="1" applyBorder="1" applyAlignment="1" applyProtection="1">
      <alignment horizontal="right" vertical="center" shrinkToFit="1"/>
      <protection/>
    </xf>
    <xf numFmtId="177" fontId="3" fillId="0" borderId="46" xfId="0" applyNumberFormat="1" applyFont="1" applyFill="1" applyBorder="1" applyAlignment="1" applyProtection="1">
      <alignment horizontal="right" vertical="center" shrinkToFit="1"/>
      <protection/>
    </xf>
    <xf numFmtId="177" fontId="3" fillId="0" borderId="47" xfId="0" applyNumberFormat="1" applyFont="1" applyFill="1" applyBorder="1" applyAlignment="1" applyProtection="1">
      <alignment horizontal="right" vertical="center" shrinkToFit="1"/>
      <protection/>
    </xf>
    <xf numFmtId="177" fontId="3" fillId="0" borderId="29" xfId="0" applyNumberFormat="1" applyFont="1" applyFill="1" applyBorder="1" applyAlignment="1" applyProtection="1">
      <alignment horizontal="right" vertical="center" shrinkToFit="1"/>
      <protection/>
    </xf>
    <xf numFmtId="177" fontId="3" fillId="0" borderId="9" xfId="0" applyNumberFormat="1" applyFont="1" applyFill="1" applyBorder="1" applyAlignment="1" applyProtection="1">
      <alignment horizontal="right" vertical="center" shrinkToFit="1"/>
      <protection/>
    </xf>
    <xf numFmtId="177" fontId="3" fillId="0" borderId="0" xfId="0" applyNumberFormat="1" applyFont="1" applyAlignment="1" applyProtection="1">
      <alignment vertical="center" shrinkToFit="1"/>
      <protection/>
    </xf>
    <xf numFmtId="177" fontId="4" fillId="0" borderId="0" xfId="0" applyNumberFormat="1" applyFont="1" applyBorder="1" applyAlignment="1" applyProtection="1">
      <alignment vertical="center" shrinkToFit="1"/>
      <protection/>
    </xf>
    <xf numFmtId="0" fontId="2" fillId="0" borderId="0" xfId="38" applyFont="1" applyBorder="1" applyAlignment="1" applyProtection="1">
      <alignment horizontal="left" vertical="center"/>
      <protection/>
    </xf>
    <xf numFmtId="0" fontId="16" fillId="0" borderId="0" xfId="32" applyFont="1" applyAlignment="1" applyProtection="1">
      <alignment horizontal="centerContinuous" vertical="center"/>
      <protection/>
    </xf>
    <xf numFmtId="38" fontId="16" fillId="0" borderId="0" xfId="16" applyFont="1" applyAlignment="1" applyProtection="1">
      <alignment horizontal="centerContinuous" vertical="center"/>
      <protection/>
    </xf>
    <xf numFmtId="0" fontId="13" fillId="0" borderId="0" xfId="32" applyFont="1" applyAlignment="1" applyProtection="1">
      <alignment vertical="center"/>
      <protection/>
    </xf>
    <xf numFmtId="0" fontId="3" fillId="0" borderId="0" xfId="38" applyFont="1" applyBorder="1" applyAlignment="1" applyProtection="1">
      <alignment horizontal="centerContinuous" vertical="center"/>
      <protection/>
    </xf>
    <xf numFmtId="0" fontId="16" fillId="0" borderId="0" xfId="32" applyFont="1" applyAlignment="1" applyProtection="1">
      <alignment vertical="center"/>
      <protection/>
    </xf>
    <xf numFmtId="38" fontId="16" fillId="0" borderId="0" xfId="16" applyFont="1" applyAlignment="1" applyProtection="1">
      <alignment vertical="center"/>
      <protection/>
    </xf>
    <xf numFmtId="0" fontId="16" fillId="0" borderId="0" xfId="32" applyFont="1" applyFill="1" applyAlignment="1" applyProtection="1">
      <alignment horizontal="right" vertical="center"/>
      <protection/>
    </xf>
    <xf numFmtId="0" fontId="13" fillId="0" borderId="0" xfId="32" applyFont="1" applyAlignment="1" applyProtection="1">
      <alignment vertical="center" wrapText="1"/>
      <protection/>
    </xf>
    <xf numFmtId="180" fontId="6" fillId="0" borderId="48" xfId="16" applyNumberFormat="1" applyFont="1" applyBorder="1" applyAlignment="1" applyProtection="1">
      <alignment horizontal="right" vertical="center"/>
      <protection/>
    </xf>
    <xf numFmtId="180" fontId="6" fillId="0" borderId="48" xfId="16" applyNumberFormat="1" applyFont="1" applyBorder="1" applyAlignment="1" applyProtection="1">
      <alignment horizontal="right" vertical="center" shrinkToFit="1"/>
      <protection/>
    </xf>
    <xf numFmtId="181" fontId="6" fillId="0" borderId="48" xfId="16" applyNumberFormat="1" applyFont="1" applyBorder="1" applyAlignment="1" applyProtection="1">
      <alignment horizontal="right" vertical="center"/>
      <protection/>
    </xf>
    <xf numFmtId="0" fontId="16" fillId="0" borderId="49" xfId="32" applyFont="1" applyBorder="1" applyAlignment="1" applyProtection="1">
      <alignment vertical="center"/>
      <protection/>
    </xf>
    <xf numFmtId="0" fontId="16" fillId="0" borderId="50" xfId="32" applyFont="1" applyBorder="1" applyAlignment="1" applyProtection="1">
      <alignment vertical="center" wrapText="1"/>
      <protection/>
    </xf>
    <xf numFmtId="0" fontId="16" fillId="0" borderId="50" xfId="39" applyFont="1" applyBorder="1" applyAlignment="1" applyProtection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/>
    </xf>
    <xf numFmtId="182" fontId="6" fillId="0" borderId="0" xfId="16" applyNumberFormat="1" applyFont="1" applyBorder="1" applyAlignment="1" applyProtection="1">
      <alignment horizontal="right" vertical="center"/>
      <protection/>
    </xf>
    <xf numFmtId="38" fontId="13" fillId="0" borderId="0" xfId="16" applyFont="1" applyAlignment="1" applyProtection="1">
      <alignment vertical="center"/>
      <protection/>
    </xf>
    <xf numFmtId="180" fontId="6" fillId="0" borderId="48" xfId="16" applyNumberFormat="1" applyFont="1" applyFill="1" applyBorder="1" applyAlignment="1" applyProtection="1">
      <alignment horizontal="right" vertical="center"/>
      <protection/>
    </xf>
    <xf numFmtId="181" fontId="6" fillId="0" borderId="48" xfId="16" applyNumberFormat="1" applyFont="1" applyFill="1" applyBorder="1" applyAlignment="1" applyProtection="1">
      <alignment horizontal="right" vertical="center"/>
      <protection/>
    </xf>
    <xf numFmtId="0" fontId="2" fillId="0" borderId="0" xfId="33" applyFont="1" applyAlignment="1" applyProtection="1">
      <alignment vertical="center"/>
      <protection/>
    </xf>
    <xf numFmtId="3" fontId="4" fillId="0" borderId="0" xfId="42" applyFont="1" applyBorder="1" applyAlignment="1" applyProtection="1">
      <alignment horizontal="right" vertical="center" wrapText="1"/>
      <protection/>
    </xf>
    <xf numFmtId="0" fontId="25" fillId="0" borderId="0" xfId="33" applyFont="1" applyAlignment="1" applyProtection="1">
      <alignment horizontal="center" vertical="center"/>
      <protection/>
    </xf>
    <xf numFmtId="0" fontId="3" fillId="0" borderId="0" xfId="33" applyFont="1" applyAlignment="1" applyProtection="1">
      <alignment vertical="center"/>
      <protection/>
    </xf>
    <xf numFmtId="0" fontId="2" fillId="0" borderId="0" xfId="43" applyFont="1" applyFill="1" applyBorder="1" applyAlignment="1" applyProtection="1">
      <alignment horizontal="left" vertical="center"/>
      <protection/>
    </xf>
    <xf numFmtId="0" fontId="2" fillId="0" borderId="25" xfId="33" applyFont="1" applyBorder="1" applyAlignment="1" applyProtection="1">
      <alignment vertical="center"/>
      <protection/>
    </xf>
    <xf numFmtId="0" fontId="2" fillId="0" borderId="26" xfId="33" applyFont="1" applyBorder="1" applyAlignment="1" applyProtection="1">
      <alignment vertical="center"/>
      <protection/>
    </xf>
    <xf numFmtId="0" fontId="2" fillId="0" borderId="27" xfId="33" applyFont="1" applyBorder="1" applyAlignment="1" applyProtection="1">
      <alignment vertical="center"/>
      <protection/>
    </xf>
    <xf numFmtId="0" fontId="2" fillId="0" borderId="28" xfId="33" applyFont="1" applyBorder="1" applyAlignment="1" applyProtection="1">
      <alignment vertical="center"/>
      <protection/>
    </xf>
    <xf numFmtId="0" fontId="6" fillId="0" borderId="4" xfId="33" applyFont="1" applyBorder="1" applyAlignment="1" applyProtection="1">
      <alignment horizontal="center" vertical="center"/>
      <protection/>
    </xf>
    <xf numFmtId="0" fontId="6" fillId="0" borderId="4" xfId="33" applyFont="1" applyBorder="1" applyAlignment="1" applyProtection="1">
      <alignment horizontal="center" vertical="center" wrapText="1"/>
      <protection/>
    </xf>
    <xf numFmtId="0" fontId="2" fillId="0" borderId="42" xfId="33" applyFont="1" applyBorder="1" applyAlignment="1" applyProtection="1">
      <alignment vertical="center"/>
      <protection/>
    </xf>
    <xf numFmtId="0" fontId="2" fillId="0" borderId="29" xfId="33" applyFont="1" applyBorder="1" applyAlignment="1" applyProtection="1">
      <alignment vertical="center"/>
      <protection/>
    </xf>
    <xf numFmtId="0" fontId="2" fillId="0" borderId="33" xfId="33" applyFont="1" applyBorder="1" applyAlignment="1" applyProtection="1">
      <alignment vertical="center"/>
      <protection/>
    </xf>
    <xf numFmtId="0" fontId="2" fillId="0" borderId="9" xfId="33" applyFont="1" applyBorder="1" applyAlignment="1" applyProtection="1">
      <alignment vertical="center"/>
      <protection/>
    </xf>
    <xf numFmtId="0" fontId="5" fillId="0" borderId="13" xfId="33" applyFont="1" applyBorder="1" applyAlignment="1" applyProtection="1">
      <alignment horizontal="center" vertical="center" wrapText="1"/>
      <protection/>
    </xf>
    <xf numFmtId="0" fontId="6" fillId="0" borderId="13" xfId="33" applyFont="1" applyBorder="1" applyAlignment="1" applyProtection="1">
      <alignment horizontal="center" vertical="center" wrapText="1"/>
      <protection/>
    </xf>
    <xf numFmtId="0" fontId="6" fillId="0" borderId="34" xfId="33" applyFont="1" applyBorder="1" applyAlignment="1" applyProtection="1">
      <alignment vertical="center"/>
      <protection/>
    </xf>
    <xf numFmtId="0" fontId="6" fillId="0" borderId="31" xfId="33" applyFont="1" applyBorder="1" applyAlignment="1" applyProtection="1">
      <alignment vertical="center"/>
      <protection/>
    </xf>
    <xf numFmtId="178" fontId="2" fillId="0" borderId="25" xfId="37" applyNumberFormat="1" applyFont="1" applyBorder="1" applyAlignment="1" applyProtection="1">
      <alignment vertical="center"/>
      <protection/>
    </xf>
    <xf numFmtId="178" fontId="2" fillId="0" borderId="4" xfId="37" applyNumberFormat="1" applyFont="1" applyBorder="1" applyAlignment="1" applyProtection="1">
      <alignment vertical="center"/>
      <protection/>
    </xf>
    <xf numFmtId="0" fontId="5" fillId="0" borderId="31" xfId="33" applyFont="1" applyBorder="1" applyAlignment="1" applyProtection="1">
      <alignment vertical="center" wrapText="1"/>
      <protection/>
    </xf>
    <xf numFmtId="0" fontId="16" fillId="0" borderId="31" xfId="33" applyFont="1" applyBorder="1" applyAlignment="1" applyProtection="1">
      <alignment vertical="center" wrapText="1"/>
      <protection/>
    </xf>
    <xf numFmtId="178" fontId="2" fillId="0" borderId="34" xfId="37" applyNumberFormat="1" applyFont="1" applyBorder="1" applyAlignment="1" applyProtection="1">
      <alignment vertical="center"/>
      <protection/>
    </xf>
    <xf numFmtId="178" fontId="2" fillId="0" borderId="13" xfId="37" applyNumberFormat="1" applyFont="1" applyBorder="1" applyAlignment="1" applyProtection="1">
      <alignment vertical="center"/>
      <protection/>
    </xf>
    <xf numFmtId="0" fontId="6" fillId="0" borderId="0" xfId="33" applyFont="1" applyBorder="1" applyAlignment="1" applyProtection="1">
      <alignment vertical="center"/>
      <protection/>
    </xf>
    <xf numFmtId="178" fontId="2" fillId="0" borderId="0" xfId="37" applyNumberFormat="1" applyFont="1" applyBorder="1" applyAlignment="1" applyProtection="1">
      <alignment vertical="center"/>
      <protection/>
    </xf>
    <xf numFmtId="0" fontId="6" fillId="0" borderId="0" xfId="33" applyFont="1" applyAlignment="1" applyProtection="1">
      <alignment vertical="center"/>
      <protection/>
    </xf>
    <xf numFmtId="49" fontId="6" fillId="0" borderId="0" xfId="33" applyNumberFormat="1" applyFont="1" applyAlignment="1" applyProtection="1">
      <alignment horizontal="right" vertical="center"/>
      <protection/>
    </xf>
    <xf numFmtId="0" fontId="6" fillId="0" borderId="0" xfId="33" applyFont="1" applyFill="1" applyAlignment="1" applyProtection="1">
      <alignment vertical="center"/>
      <protection/>
    </xf>
    <xf numFmtId="183" fontId="2" fillId="0" borderId="0" xfId="33" applyNumberFormat="1" applyFont="1" applyBorder="1" applyAlignment="1" applyProtection="1">
      <alignment vertical="center"/>
      <protection/>
    </xf>
    <xf numFmtId="0" fontId="2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horizontal="center" vertical="center" wrapText="1"/>
      <protection/>
    </xf>
    <xf numFmtId="0" fontId="6" fillId="0" borderId="0" xfId="33" applyFont="1" applyBorder="1" applyAlignment="1" applyProtection="1">
      <alignment horizontal="center" vertical="center" wrapText="1"/>
      <protection/>
    </xf>
    <xf numFmtId="38" fontId="6" fillId="0" borderId="0" xfId="16" applyFont="1" applyBorder="1" applyAlignment="1" applyProtection="1">
      <alignment vertical="center"/>
      <protection/>
    </xf>
    <xf numFmtId="0" fontId="6" fillId="0" borderId="0" xfId="33" applyFont="1" applyFill="1" applyBorder="1" applyAlignment="1" applyProtection="1">
      <alignment vertical="center"/>
      <protection/>
    </xf>
    <xf numFmtId="0" fontId="6" fillId="0" borderId="0" xfId="33" applyFont="1" applyBorder="1" applyAlignment="1" applyProtection="1">
      <alignment vertical="center" wrapText="1"/>
      <protection/>
    </xf>
    <xf numFmtId="0" fontId="6" fillId="0" borderId="0" xfId="33" applyFont="1" applyAlignment="1" applyProtection="1">
      <alignment vertical="center" wrapText="1"/>
      <protection/>
    </xf>
    <xf numFmtId="177" fontId="6" fillId="0" borderId="0" xfId="36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vertical="center" shrinkToFit="1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177" fontId="5" fillId="0" borderId="13" xfId="0" applyNumberFormat="1" applyFont="1" applyFill="1" applyBorder="1" applyAlignment="1" applyProtection="1">
      <alignment vertical="center" shrinkToFit="1"/>
      <protection/>
    </xf>
    <xf numFmtId="0" fontId="6" fillId="0" borderId="31" xfId="0" applyFont="1" applyFill="1" applyBorder="1" applyAlignment="1" applyProtection="1">
      <alignment vertical="center" shrinkToFit="1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Border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177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28" applyFont="1" applyFill="1" applyAlignment="1" applyProtection="1">
      <alignment vertical="center"/>
      <protection/>
    </xf>
    <xf numFmtId="0" fontId="14" fillId="0" borderId="0" xfId="28" applyFont="1" applyFill="1" applyAlignment="1" applyProtection="1">
      <alignment vertical="center"/>
      <protection/>
    </xf>
    <xf numFmtId="0" fontId="6" fillId="0" borderId="0" xfId="28" applyFont="1" applyFill="1" applyAlignment="1" applyProtection="1">
      <alignment vertical="center"/>
      <protection/>
    </xf>
    <xf numFmtId="0" fontId="2" fillId="0" borderId="0" xfId="28" applyFont="1" applyFill="1" applyAlignment="1" applyProtection="1">
      <alignment horizontal="right" vertical="center"/>
      <protection/>
    </xf>
    <xf numFmtId="0" fontId="6" fillId="0" borderId="25" xfId="28" applyFont="1" applyFill="1" applyBorder="1" applyAlignment="1" applyProtection="1">
      <alignment vertical="center"/>
      <protection/>
    </xf>
    <xf numFmtId="0" fontId="6" fillId="0" borderId="26" xfId="28" applyFont="1" applyFill="1" applyBorder="1" applyAlignment="1" applyProtection="1">
      <alignment vertical="center"/>
      <protection/>
    </xf>
    <xf numFmtId="0" fontId="6" fillId="0" borderId="27" xfId="28" applyFont="1" applyFill="1" applyBorder="1" applyAlignment="1" applyProtection="1">
      <alignment vertical="center"/>
      <protection/>
    </xf>
    <xf numFmtId="0" fontId="6" fillId="0" borderId="28" xfId="28" applyFont="1" applyFill="1" applyBorder="1" applyAlignment="1" applyProtection="1">
      <alignment vertical="center"/>
      <protection/>
    </xf>
    <xf numFmtId="0" fontId="6" fillId="0" borderId="29" xfId="28" applyFont="1" applyFill="1" applyBorder="1" applyAlignment="1" applyProtection="1">
      <alignment vertical="center"/>
      <protection/>
    </xf>
    <xf numFmtId="0" fontId="6" fillId="0" borderId="33" xfId="28" applyFont="1" applyFill="1" applyBorder="1" applyAlignment="1" applyProtection="1">
      <alignment vertical="center"/>
      <protection/>
    </xf>
    <xf numFmtId="0" fontId="2" fillId="0" borderId="9" xfId="28" applyFont="1" applyFill="1" applyBorder="1" applyAlignment="1" applyProtection="1">
      <alignment horizontal="center" vertical="center" wrapText="1"/>
      <protection/>
    </xf>
    <xf numFmtId="0" fontId="2" fillId="0" borderId="34" xfId="28" applyFont="1" applyFill="1" applyBorder="1" applyAlignment="1" applyProtection="1">
      <alignment vertical="center"/>
      <protection/>
    </xf>
    <xf numFmtId="0" fontId="2" fillId="0" borderId="31" xfId="28" applyFont="1" applyFill="1" applyBorder="1" applyAlignment="1" applyProtection="1">
      <alignment vertical="center"/>
      <protection/>
    </xf>
    <xf numFmtId="184" fontId="2" fillId="0" borderId="13" xfId="28" applyNumberFormat="1" applyFont="1" applyFill="1" applyBorder="1" applyAlignment="1" applyProtection="1">
      <alignment horizontal="right" vertical="center"/>
      <protection/>
    </xf>
    <xf numFmtId="0" fontId="2" fillId="0" borderId="51" xfId="28" applyFont="1" applyFill="1" applyBorder="1" applyAlignment="1" applyProtection="1">
      <alignment vertical="center"/>
      <protection/>
    </xf>
    <xf numFmtId="184" fontId="2" fillId="0" borderId="51" xfId="28" applyNumberFormat="1" applyFont="1" applyFill="1" applyBorder="1" applyAlignment="1" applyProtection="1">
      <alignment horizontal="right" vertical="center"/>
      <protection/>
    </xf>
    <xf numFmtId="0" fontId="2" fillId="0" borderId="36" xfId="28" applyFont="1" applyFill="1" applyBorder="1" applyAlignment="1" applyProtection="1">
      <alignment vertical="center"/>
      <protection/>
    </xf>
    <xf numFmtId="0" fontId="2" fillId="0" borderId="38" xfId="28" applyFont="1" applyFill="1" applyBorder="1" applyAlignment="1" applyProtection="1">
      <alignment vertical="center"/>
      <protection/>
    </xf>
    <xf numFmtId="184" fontId="2" fillId="0" borderId="45" xfId="28" applyNumberFormat="1" applyFont="1" applyFill="1" applyBorder="1" applyAlignment="1" applyProtection="1">
      <alignment horizontal="right" vertical="center"/>
      <protection/>
    </xf>
    <xf numFmtId="184" fontId="2" fillId="0" borderId="45" xfId="0" applyNumberFormat="1" applyFont="1" applyFill="1" applyBorder="1" applyAlignment="1" applyProtection="1" quotePrefix="1">
      <alignment horizontal="right" vertical="center"/>
      <protection/>
    </xf>
    <xf numFmtId="0" fontId="2" fillId="0" borderId="52" xfId="28" applyFont="1" applyFill="1" applyBorder="1" applyAlignment="1" applyProtection="1">
      <alignment vertical="center"/>
      <protection/>
    </xf>
    <xf numFmtId="0" fontId="2" fillId="0" borderId="53" xfId="28" applyFont="1" applyFill="1" applyBorder="1" applyAlignment="1" applyProtection="1">
      <alignment vertical="center"/>
      <protection/>
    </xf>
    <xf numFmtId="184" fontId="2" fillId="0" borderId="54" xfId="28" applyNumberFormat="1" applyFont="1" applyFill="1" applyBorder="1" applyAlignment="1" applyProtection="1">
      <alignment horizontal="right" vertical="center"/>
      <protection/>
    </xf>
    <xf numFmtId="185" fontId="2" fillId="0" borderId="45" xfId="0" applyNumberFormat="1" applyFont="1" applyFill="1" applyBorder="1" applyAlignment="1" applyProtection="1" quotePrefix="1">
      <alignment horizontal="right" vertical="center"/>
      <protection/>
    </xf>
    <xf numFmtId="0" fontId="2" fillId="0" borderId="54" xfId="28" applyNumberFormat="1" applyFont="1" applyFill="1" applyBorder="1" applyAlignment="1" applyProtection="1">
      <alignment horizontal="right" vertical="center"/>
      <protection/>
    </xf>
    <xf numFmtId="0" fontId="2" fillId="0" borderId="45" xfId="0" applyNumberFormat="1" applyFont="1" applyFill="1" applyBorder="1" applyAlignment="1" applyProtection="1" quotePrefix="1">
      <alignment horizontal="right" vertical="center"/>
      <protection/>
    </xf>
    <xf numFmtId="0" fontId="2" fillId="0" borderId="46" xfId="28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184" fontId="2" fillId="0" borderId="47" xfId="28" applyNumberFormat="1" applyFont="1" applyFill="1" applyBorder="1" applyAlignment="1" applyProtection="1">
      <alignment horizontal="right" vertical="center"/>
      <protection/>
    </xf>
    <xf numFmtId="185" fontId="2" fillId="0" borderId="13" xfId="28" applyNumberFormat="1" applyFont="1" applyFill="1" applyBorder="1" applyAlignment="1" applyProtection="1">
      <alignment horizontal="right" vertical="center"/>
      <protection/>
    </xf>
    <xf numFmtId="0" fontId="2" fillId="0" borderId="13" xfId="28" applyNumberFormat="1" applyFont="1" applyFill="1" applyBorder="1" applyAlignment="1" applyProtection="1">
      <alignment horizontal="right" vertical="center"/>
      <protection/>
    </xf>
    <xf numFmtId="0" fontId="6" fillId="0" borderId="0" xfId="28" applyFont="1" applyFill="1" applyBorder="1" applyAlignment="1" applyProtection="1">
      <alignment vertical="center"/>
      <protection/>
    </xf>
    <xf numFmtId="177" fontId="6" fillId="0" borderId="0" xfId="28" applyNumberFormat="1" applyFont="1" applyFill="1" applyBorder="1" applyAlignment="1" applyProtection="1">
      <alignment horizontal="right" vertical="center"/>
      <protection/>
    </xf>
    <xf numFmtId="0" fontId="6" fillId="0" borderId="55" xfId="28" applyFont="1" applyFill="1" applyBorder="1" applyAlignment="1" applyProtection="1">
      <alignment vertical="center" wrapText="1"/>
      <protection/>
    </xf>
    <xf numFmtId="0" fontId="2" fillId="0" borderId="0" xfId="28" applyFont="1" applyFill="1" applyBorder="1" applyAlignment="1" applyProtection="1">
      <alignment vertical="center"/>
      <protection/>
    </xf>
    <xf numFmtId="177" fontId="2" fillId="0" borderId="0" xfId="28" applyNumberFormat="1" applyFont="1" applyFill="1" applyBorder="1" applyAlignment="1" applyProtection="1">
      <alignment horizontal="right" vertical="center"/>
      <protection/>
    </xf>
    <xf numFmtId="0" fontId="3" fillId="0" borderId="0" xfId="28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 applyProtection="1">
      <alignment vertical="center" wrapText="1"/>
      <protection/>
    </xf>
    <xf numFmtId="177" fontId="5" fillId="0" borderId="13" xfId="0" applyNumberFormat="1" applyFont="1" applyFill="1" applyBorder="1" applyAlignment="1" applyProtection="1">
      <alignment horizontal="right" vertical="center"/>
      <protection/>
    </xf>
    <xf numFmtId="177" fontId="5" fillId="0" borderId="9" xfId="0" applyNumberFormat="1" applyFont="1" applyFill="1" applyBorder="1" applyAlignment="1" applyProtection="1">
      <alignment horizontal="right" vertical="center"/>
      <protection/>
    </xf>
    <xf numFmtId="38" fontId="5" fillId="0" borderId="13" xfId="16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vertical="center" wrapText="1"/>
      <protection/>
    </xf>
    <xf numFmtId="0" fontId="16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177" fontId="5" fillId="0" borderId="13" xfId="0" applyNumberFormat="1" applyFont="1" applyFill="1" applyBorder="1" applyAlignment="1" applyProtection="1">
      <alignment horizontal="right" vertical="center" wrapText="1"/>
      <protection/>
    </xf>
    <xf numFmtId="38" fontId="5" fillId="0" borderId="13" xfId="16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77" fontId="7" fillId="0" borderId="13" xfId="16" applyNumberFormat="1" applyFont="1" applyFill="1" applyBorder="1" applyAlignment="1" applyProtection="1">
      <alignment horizontal="right" vertical="center"/>
      <protection/>
    </xf>
    <xf numFmtId="177" fontId="7" fillId="0" borderId="13" xfId="16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77" fontId="7" fillId="0" borderId="4" xfId="16" applyNumberFormat="1" applyFont="1" applyFill="1" applyBorder="1" applyAlignment="1" applyProtection="1">
      <alignment horizontal="right" vertical="center"/>
      <protection/>
    </xf>
    <xf numFmtId="177" fontId="7" fillId="0" borderId="4" xfId="16" applyNumberFormat="1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56" xfId="0" applyFont="1" applyFill="1" applyBorder="1" applyAlignment="1" applyProtection="1">
      <alignment horizontal="left" vertical="center"/>
      <protection/>
    </xf>
    <xf numFmtId="177" fontId="7" fillId="0" borderId="45" xfId="16" applyNumberFormat="1" applyFont="1" applyFill="1" applyBorder="1" applyAlignment="1" applyProtection="1">
      <alignment horizontal="right" vertical="center"/>
      <protection/>
    </xf>
    <xf numFmtId="177" fontId="7" fillId="0" borderId="45" xfId="16" applyNumberFormat="1" applyFont="1" applyFill="1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 wrapText="1"/>
      <protection/>
    </xf>
    <xf numFmtId="0" fontId="7" fillId="0" borderId="57" xfId="0" applyFont="1" applyFill="1" applyBorder="1" applyAlignment="1" applyProtection="1">
      <alignment vertical="center" wrapText="1"/>
      <protection/>
    </xf>
    <xf numFmtId="0" fontId="7" fillId="0" borderId="58" xfId="0" applyFont="1" applyFill="1" applyBorder="1" applyAlignment="1" applyProtection="1">
      <alignment vertical="center" wrapText="1"/>
      <protection/>
    </xf>
    <xf numFmtId="177" fontId="7" fillId="0" borderId="54" xfId="16" applyNumberFormat="1" applyFont="1" applyFill="1" applyBorder="1" applyAlignment="1" applyProtection="1">
      <alignment horizontal="right" vertical="center"/>
      <protection/>
    </xf>
    <xf numFmtId="177" fontId="7" fillId="0" borderId="54" xfId="16" applyNumberFormat="1" applyFont="1" applyFill="1" applyBorder="1" applyAlignment="1" applyProtection="1">
      <alignment vertical="center"/>
      <protection/>
    </xf>
    <xf numFmtId="38" fontId="7" fillId="0" borderId="0" xfId="16" applyFont="1" applyFill="1" applyAlignment="1" applyProtection="1">
      <alignment vertical="center"/>
      <protection/>
    </xf>
    <xf numFmtId="38" fontId="7" fillId="0" borderId="0" xfId="16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177" fontId="7" fillId="0" borderId="51" xfId="16" applyNumberFormat="1" applyFont="1" applyFill="1" applyBorder="1" applyAlignment="1" applyProtection="1">
      <alignment horizontal="right" vertical="center"/>
      <protection/>
    </xf>
    <xf numFmtId="177" fontId="7" fillId="0" borderId="42" xfId="0" applyNumberFormat="1" applyFont="1" applyFill="1" applyBorder="1" applyAlignment="1" applyProtection="1">
      <alignment horizontal="right" vertical="center"/>
      <protection/>
    </xf>
    <xf numFmtId="177" fontId="7" fillId="0" borderId="45" xfId="0" applyNumberFormat="1" applyFont="1" applyFill="1" applyBorder="1" applyAlignment="1" applyProtection="1">
      <alignment horizontal="right" vertical="center"/>
      <protection/>
    </xf>
    <xf numFmtId="177" fontId="7" fillId="0" borderId="47" xfId="16" applyNumberFormat="1" applyFont="1" applyFill="1" applyBorder="1" applyAlignment="1" applyProtection="1">
      <alignment horizontal="right" vertical="center"/>
      <protection/>
    </xf>
    <xf numFmtId="177" fontId="7" fillId="0" borderId="47" xfId="0" applyNumberFormat="1" applyFont="1" applyFill="1" applyBorder="1" applyAlignment="1" applyProtection="1">
      <alignment horizontal="right" vertical="center"/>
      <protection/>
    </xf>
    <xf numFmtId="177" fontId="7" fillId="0" borderId="13" xfId="0" applyNumberFormat="1" applyFont="1" applyFill="1" applyBorder="1" applyAlignment="1" applyProtection="1">
      <alignment horizontal="right" vertical="center"/>
      <protection/>
    </xf>
    <xf numFmtId="177" fontId="7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 wrapText="1"/>
      <protection/>
    </xf>
    <xf numFmtId="0" fontId="3" fillId="0" borderId="0" xfId="41" applyFont="1" applyAlignment="1" applyProtection="1">
      <alignment horizontal="right" vertical="center"/>
      <protection/>
    </xf>
    <xf numFmtId="177" fontId="3" fillId="0" borderId="0" xfId="16" applyNumberFormat="1" applyFont="1" applyBorder="1" applyAlignment="1" applyProtection="1">
      <alignment horizontal="left" vertical="center"/>
      <protection/>
    </xf>
    <xf numFmtId="177" fontId="6" fillId="0" borderId="0" xfId="16" applyNumberFormat="1" applyFont="1" applyBorder="1" applyAlignment="1" applyProtection="1">
      <alignment vertical="center"/>
      <protection/>
    </xf>
    <xf numFmtId="38" fontId="18" fillId="0" borderId="0" xfId="16" applyFont="1" applyBorder="1" applyAlignment="1" applyProtection="1">
      <alignment horizontal="left" vertical="center"/>
      <protection/>
    </xf>
    <xf numFmtId="177" fontId="18" fillId="0" borderId="0" xfId="16" applyNumberFormat="1" applyFont="1" applyBorder="1" applyAlignment="1" applyProtection="1">
      <alignment horizontal="center" vertical="center"/>
      <protection/>
    </xf>
    <xf numFmtId="38" fontId="18" fillId="0" borderId="0" xfId="16" applyFont="1" applyBorder="1" applyAlignment="1" applyProtection="1">
      <alignment horizontal="center" vertical="center"/>
      <protection/>
    </xf>
    <xf numFmtId="0" fontId="6" fillId="0" borderId="0" xfId="41" applyFont="1" applyFill="1" applyAlignment="1" applyProtection="1">
      <alignment horizontal="right" vertical="center"/>
      <protection/>
    </xf>
    <xf numFmtId="38" fontId="6" fillId="0" borderId="25" xfId="16" applyFont="1" applyBorder="1" applyAlignment="1" applyProtection="1">
      <alignment vertical="center"/>
      <protection/>
    </xf>
    <xf numFmtId="38" fontId="6" fillId="0" borderId="32" xfId="16" applyFont="1" applyBorder="1" applyAlignment="1" applyProtection="1">
      <alignment vertical="center"/>
      <protection/>
    </xf>
    <xf numFmtId="38" fontId="6" fillId="0" borderId="27" xfId="16" applyFont="1" applyBorder="1" applyAlignment="1" applyProtection="1">
      <alignment vertical="center"/>
      <protection/>
    </xf>
    <xf numFmtId="38" fontId="6" fillId="0" borderId="27" xfId="16" applyFont="1" applyBorder="1" applyAlignment="1" applyProtection="1">
      <alignment horizontal="center" vertical="center"/>
      <protection/>
    </xf>
    <xf numFmtId="38" fontId="6" fillId="0" borderId="0" xfId="16" applyFont="1" applyBorder="1" applyAlignment="1" applyProtection="1">
      <alignment horizontal="center" vertical="center" shrinkToFit="1"/>
      <protection/>
    </xf>
    <xf numFmtId="38" fontId="6" fillId="0" borderId="13" xfId="16" applyFont="1" applyBorder="1" applyAlignment="1" applyProtection="1">
      <alignment horizontal="center" vertical="center" shrinkToFit="1"/>
      <protection/>
    </xf>
    <xf numFmtId="38" fontId="5" fillId="0" borderId="13" xfId="16" applyFont="1" applyBorder="1" applyAlignment="1" applyProtection="1">
      <alignment horizontal="center" vertical="center" shrinkToFit="1"/>
      <protection/>
    </xf>
    <xf numFmtId="38" fontId="6" fillId="0" borderId="34" xfId="16" applyFont="1" applyBorder="1" applyAlignment="1" applyProtection="1">
      <alignment horizontal="center" vertical="center" shrinkToFit="1"/>
      <protection/>
    </xf>
    <xf numFmtId="38" fontId="6" fillId="0" borderId="34" xfId="16" applyFont="1" applyBorder="1" applyAlignment="1" applyProtection="1">
      <alignment vertical="center"/>
      <protection/>
    </xf>
    <xf numFmtId="38" fontId="6" fillId="0" borderId="31" xfId="16" applyFont="1" applyBorder="1" applyAlignment="1" applyProtection="1">
      <alignment vertical="center"/>
      <protection/>
    </xf>
    <xf numFmtId="38" fontId="2" fillId="0" borderId="13" xfId="16" applyFont="1" applyBorder="1" applyAlignment="1" applyProtection="1">
      <alignment vertical="center"/>
      <protection/>
    </xf>
    <xf numFmtId="41" fontId="2" fillId="0" borderId="13" xfId="16" applyNumberFormat="1" applyFont="1" applyBorder="1" applyAlignment="1" applyProtection="1">
      <alignment vertical="center"/>
      <protection/>
    </xf>
    <xf numFmtId="177" fontId="2" fillId="0" borderId="13" xfId="16" applyNumberFormat="1" applyFont="1" applyBorder="1" applyAlignment="1" applyProtection="1">
      <alignment vertical="center"/>
      <protection/>
    </xf>
    <xf numFmtId="38" fontId="5" fillId="0" borderId="31" xfId="16" applyFont="1" applyBorder="1" applyAlignment="1" applyProtection="1">
      <alignment vertical="center"/>
      <protection/>
    </xf>
    <xf numFmtId="38" fontId="5" fillId="0" borderId="31" xfId="16" applyFont="1" applyBorder="1" applyAlignment="1" applyProtection="1">
      <alignment vertical="center" wrapText="1"/>
      <protection/>
    </xf>
    <xf numFmtId="177" fontId="2" fillId="0" borderId="0" xfId="16" applyNumberFormat="1" applyFont="1" applyBorder="1" applyAlignment="1" applyProtection="1">
      <alignment vertical="center"/>
      <protection/>
    </xf>
    <xf numFmtId="38" fontId="6" fillId="0" borderId="13" xfId="16" applyFont="1" applyBorder="1" applyAlignment="1" applyProtection="1">
      <alignment horizontal="center" vertical="center"/>
      <protection/>
    </xf>
    <xf numFmtId="38" fontId="5" fillId="0" borderId="13" xfId="16" applyFont="1" applyBorder="1" applyAlignment="1" applyProtection="1">
      <alignment vertical="center" wrapText="1"/>
      <protection/>
    </xf>
    <xf numFmtId="38" fontId="6" fillId="0" borderId="13" xfId="16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7" fontId="5" fillId="0" borderId="13" xfId="16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77" fontId="2" fillId="0" borderId="13" xfId="16" applyNumberFormat="1" applyFont="1" applyFill="1" applyBorder="1" applyAlignment="1" applyProtection="1">
      <alignment vertical="center"/>
      <protection/>
    </xf>
    <xf numFmtId="177" fontId="2" fillId="0" borderId="13" xfId="16" applyNumberFormat="1" applyFont="1" applyFill="1" applyBorder="1" applyAlignment="1" applyProtection="1">
      <alignment horizontal="right" vertical="center"/>
      <protection/>
    </xf>
    <xf numFmtId="177" fontId="2" fillId="0" borderId="13" xfId="16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vertical="center"/>
      <protection/>
    </xf>
    <xf numFmtId="176" fontId="2" fillId="0" borderId="34" xfId="0" applyNumberFormat="1" applyFont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31" xfId="0" applyNumberFormat="1" applyFont="1" applyBorder="1" applyAlignment="1" applyProtection="1">
      <alignment vertical="center"/>
      <protection/>
    </xf>
    <xf numFmtId="177" fontId="2" fillId="0" borderId="13" xfId="0" applyNumberFormat="1" applyFont="1" applyBorder="1" applyAlignment="1" applyProtection="1">
      <alignment vertical="center"/>
      <protection/>
    </xf>
    <xf numFmtId="177" fontId="2" fillId="0" borderId="31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176" fontId="2" fillId="0" borderId="27" xfId="0" applyNumberFormat="1" applyFont="1" applyBorder="1" applyAlignment="1" applyProtection="1">
      <alignment vertical="center"/>
      <protection/>
    </xf>
    <xf numFmtId="176" fontId="2" fillId="0" borderId="9" xfId="0" applyNumberFormat="1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177" fontId="2" fillId="0" borderId="27" xfId="0" applyNumberFormat="1" applyFont="1" applyBorder="1" applyAlignment="1" applyProtection="1">
      <alignment vertical="center"/>
      <protection/>
    </xf>
    <xf numFmtId="177" fontId="2" fillId="0" borderId="34" xfId="0" applyNumberFormat="1" applyFont="1" applyBorder="1" applyAlignment="1" applyProtection="1">
      <alignment vertical="center"/>
      <protection/>
    </xf>
    <xf numFmtId="177" fontId="2" fillId="0" borderId="42" xfId="0" applyNumberFormat="1" applyFont="1" applyBorder="1" applyAlignment="1" applyProtection="1">
      <alignment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righ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Continuous" vertical="center" wrapText="1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Continuous" vertical="center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vertical="center"/>
      <protection/>
    </xf>
    <xf numFmtId="58" fontId="2" fillId="0" borderId="31" xfId="0" applyNumberFormat="1" applyFont="1" applyFill="1" applyBorder="1" applyAlignment="1" applyProtection="1">
      <alignment horizontal="left" vertical="center" wrapText="1"/>
      <protection/>
    </xf>
    <xf numFmtId="177" fontId="2" fillId="0" borderId="13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vertical="center"/>
      <protection/>
    </xf>
    <xf numFmtId="58" fontId="2" fillId="0" borderId="4" xfId="0" applyNumberFormat="1" applyFont="1" applyFill="1" applyBorder="1" applyAlignment="1" applyProtection="1">
      <alignment horizontal="left" vertical="center"/>
      <protection/>
    </xf>
    <xf numFmtId="58" fontId="2" fillId="0" borderId="26" xfId="0" applyNumberFormat="1" applyFont="1" applyFill="1" applyBorder="1" applyAlignment="1" applyProtection="1">
      <alignment horizontal="left" vertical="center" wrapText="1"/>
      <protection/>
    </xf>
    <xf numFmtId="177" fontId="2" fillId="0" borderId="4" xfId="0" applyNumberFormat="1" applyFont="1" applyFill="1" applyBorder="1" applyAlignment="1" applyProtection="1">
      <alignment horizontal="righ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8" xfId="0" applyFont="1" applyFill="1" applyBorder="1" applyAlignment="1" applyProtection="1">
      <alignment horizontal="left" vertical="center" wrapText="1"/>
      <protection/>
    </xf>
    <xf numFmtId="177" fontId="2" fillId="0" borderId="42" xfId="0" applyNumberFormat="1" applyFont="1" applyFill="1" applyBorder="1" applyAlignment="1" applyProtection="1">
      <alignment horizontal="right" vertical="center"/>
      <protection/>
    </xf>
    <xf numFmtId="0" fontId="2" fillId="0" borderId="29" xfId="0" applyFont="1" applyFill="1" applyBorder="1" applyAlignment="1" applyProtection="1">
      <alignment horizontal="left" vertical="center"/>
      <protection/>
    </xf>
    <xf numFmtId="177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 wrapText="1"/>
      <protection/>
    </xf>
    <xf numFmtId="177" fontId="2" fillId="0" borderId="42" xfId="0" applyNumberFormat="1" applyFont="1" applyFill="1" applyBorder="1" applyAlignment="1" applyProtection="1" quotePrefix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187" fontId="2" fillId="0" borderId="13" xfId="0" applyNumberFormat="1" applyFont="1" applyFill="1" applyBorder="1" applyAlignment="1" applyProtection="1">
      <alignment vertical="center"/>
      <protection/>
    </xf>
    <xf numFmtId="177" fontId="2" fillId="0" borderId="31" xfId="16" applyNumberFormat="1" applyFont="1" applyFill="1" applyBorder="1" applyAlignment="1" applyProtection="1">
      <alignment vertical="center"/>
      <protection/>
    </xf>
    <xf numFmtId="187" fontId="2" fillId="0" borderId="42" xfId="0" applyNumberFormat="1" applyFont="1" applyFill="1" applyBorder="1" applyAlignment="1" applyProtection="1">
      <alignment vertical="center"/>
      <protection/>
    </xf>
    <xf numFmtId="177" fontId="2" fillId="0" borderId="28" xfId="16" applyNumberFormat="1" applyFont="1" applyFill="1" applyBorder="1" applyAlignment="1" applyProtection="1">
      <alignment vertical="center"/>
      <protection/>
    </xf>
    <xf numFmtId="177" fontId="2" fillId="0" borderId="42" xfId="16" applyNumberFormat="1" applyFont="1" applyFill="1" applyBorder="1" applyAlignment="1" applyProtection="1">
      <alignment vertical="center"/>
      <protection/>
    </xf>
    <xf numFmtId="187" fontId="2" fillId="0" borderId="9" xfId="0" applyNumberFormat="1" applyFont="1" applyFill="1" applyBorder="1" applyAlignment="1" applyProtection="1">
      <alignment vertical="center"/>
      <protection/>
    </xf>
    <xf numFmtId="177" fontId="2" fillId="0" borderId="33" xfId="16" applyNumberFormat="1" applyFont="1" applyFill="1" applyBorder="1" applyAlignment="1" applyProtection="1">
      <alignment vertical="center"/>
      <protection/>
    </xf>
    <xf numFmtId="177" fontId="2" fillId="0" borderId="9" xfId="16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 wrapText="1"/>
      <protection/>
    </xf>
    <xf numFmtId="0" fontId="6" fillId="0" borderId="28" xfId="0" applyFont="1" applyBorder="1" applyAlignment="1" applyProtection="1">
      <alignment vertical="center" wrapText="1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 wrapText="1"/>
      <protection/>
    </xf>
    <xf numFmtId="0" fontId="27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35" xfId="0" applyFont="1" applyBorder="1" applyAlignment="1" applyProtection="1">
      <alignment horizontal="distributed"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177" fontId="2" fillId="0" borderId="34" xfId="0" applyNumberFormat="1" applyFont="1" applyBorder="1" applyAlignment="1" applyProtection="1">
      <alignment horizontal="right" vertical="center"/>
      <protection/>
    </xf>
    <xf numFmtId="177" fontId="2" fillId="0" borderId="31" xfId="0" applyNumberFormat="1" applyFont="1" applyBorder="1" applyAlignment="1" applyProtection="1">
      <alignment horizontal="right" vertical="center"/>
      <protection/>
    </xf>
    <xf numFmtId="177" fontId="2" fillId="0" borderId="34" xfId="0" applyNumberFormat="1" applyFont="1" applyBorder="1" applyAlignment="1" applyProtection="1">
      <alignment horizontal="right" vertical="center" wrapText="1"/>
      <protection/>
    </xf>
    <xf numFmtId="177" fontId="2" fillId="0" borderId="31" xfId="0" applyNumberFormat="1" applyFont="1" applyBorder="1" applyAlignment="1" applyProtection="1">
      <alignment horizontal="right" vertical="center" wrapText="1"/>
      <protection/>
    </xf>
    <xf numFmtId="177" fontId="2" fillId="0" borderId="35" xfId="0" applyNumberFormat="1" applyFont="1" applyBorder="1" applyAlignment="1" applyProtection="1">
      <alignment horizontal="right" vertical="center" wrapText="1"/>
      <protection/>
    </xf>
    <xf numFmtId="177" fontId="2" fillId="0" borderId="26" xfId="0" applyNumberFormat="1" applyFont="1" applyBorder="1" applyAlignment="1" applyProtection="1">
      <alignment vertical="center" wrapText="1"/>
      <protection/>
    </xf>
    <xf numFmtId="0" fontId="5" fillId="0" borderId="31" xfId="0" applyFont="1" applyBorder="1" applyAlignment="1" applyProtection="1">
      <alignment horizontal="justify" vertical="center" wrapText="1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5" fillId="0" borderId="35" xfId="0" applyFont="1" applyBorder="1" applyAlignment="1" applyProtection="1">
      <alignment horizontal="distributed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177" fontId="2" fillId="0" borderId="25" xfId="0" applyNumberFormat="1" applyFont="1" applyBorder="1" applyAlignment="1" applyProtection="1">
      <alignment horizontal="right" vertical="center" wrapText="1"/>
      <protection/>
    </xf>
    <xf numFmtId="177" fontId="2" fillId="0" borderId="26" xfId="0" applyNumberFormat="1" applyFont="1" applyBorder="1" applyAlignment="1" applyProtection="1">
      <alignment vertical="center"/>
      <protection/>
    </xf>
    <xf numFmtId="177" fontId="2" fillId="0" borderId="25" xfId="0" applyNumberFormat="1" applyFont="1" applyBorder="1" applyAlignment="1" applyProtection="1">
      <alignment vertical="center"/>
      <protection/>
    </xf>
    <xf numFmtId="177" fontId="2" fillId="0" borderId="25" xfId="0" applyNumberFormat="1" applyFont="1" applyBorder="1" applyAlignment="1" applyProtection="1">
      <alignment vertical="center" wrapText="1"/>
      <protection/>
    </xf>
    <xf numFmtId="0" fontId="2" fillId="0" borderId="0" xfId="25" applyFont="1" applyAlignment="1" applyProtection="1">
      <alignment vertical="center"/>
      <protection/>
    </xf>
    <xf numFmtId="0" fontId="2" fillId="0" borderId="0" xfId="25" applyFont="1" applyFill="1" applyBorder="1" applyAlignment="1" applyProtection="1" quotePrefix="1">
      <alignment horizontal="left" vertical="center"/>
      <protection/>
    </xf>
    <xf numFmtId="0" fontId="2" fillId="0" borderId="0" xfId="25" applyFont="1" applyFill="1" applyBorder="1" applyAlignment="1" applyProtection="1" quotePrefix="1">
      <alignment horizontal="center" vertical="center"/>
      <protection/>
    </xf>
    <xf numFmtId="0" fontId="2" fillId="0" borderId="0" xfId="25" applyFont="1" applyAlignment="1" applyProtection="1">
      <alignment horizontal="right" vertical="center"/>
      <protection/>
    </xf>
    <xf numFmtId="0" fontId="2" fillId="0" borderId="0" xfId="25" applyFont="1" applyAlignment="1" applyProtection="1">
      <alignment horizontal="center" vertical="center" wrapText="1"/>
      <protection/>
    </xf>
    <xf numFmtId="0" fontId="2" fillId="0" borderId="13" xfId="25" applyFont="1" applyBorder="1" applyAlignment="1" applyProtection="1">
      <alignment horizontal="center" vertical="center" wrapText="1"/>
      <protection/>
    </xf>
    <xf numFmtId="38" fontId="2" fillId="0" borderId="0" xfId="16" applyFont="1" applyAlignment="1" applyProtection="1">
      <alignment vertical="center"/>
      <protection/>
    </xf>
    <xf numFmtId="186" fontId="2" fillId="0" borderId="13" xfId="16" applyNumberFormat="1" applyFont="1" applyBorder="1" applyAlignment="1" applyProtection="1">
      <alignment vertical="center"/>
      <protection/>
    </xf>
    <xf numFmtId="186" fontId="2" fillId="0" borderId="4" xfId="16" applyNumberFormat="1" applyFont="1" applyBorder="1" applyAlignment="1" applyProtection="1">
      <alignment vertical="center"/>
      <protection/>
    </xf>
    <xf numFmtId="38" fontId="2" fillId="0" borderId="25" xfId="16" applyFont="1" applyBorder="1" applyAlignment="1" applyProtection="1">
      <alignment horizontal="left" vertical="center" wrapText="1"/>
      <protection/>
    </xf>
    <xf numFmtId="38" fontId="2" fillId="0" borderId="26" xfId="16" applyFont="1" applyBorder="1" applyAlignment="1" applyProtection="1">
      <alignment horizontal="left" vertical="center" wrapText="1"/>
      <protection/>
    </xf>
    <xf numFmtId="38" fontId="2" fillId="0" borderId="34" xfId="16" applyFont="1" applyBorder="1" applyAlignment="1" applyProtection="1">
      <alignment vertical="center"/>
      <protection/>
    </xf>
    <xf numFmtId="38" fontId="2" fillId="0" borderId="31" xfId="16" applyFont="1" applyBorder="1" applyAlignment="1" applyProtection="1">
      <alignment vertical="center" wrapText="1"/>
      <protection/>
    </xf>
    <xf numFmtId="186" fontId="2" fillId="0" borderId="9" xfId="16" applyNumberFormat="1" applyFont="1" applyBorder="1" applyAlignment="1" applyProtection="1">
      <alignment vertical="center"/>
      <protection/>
    </xf>
    <xf numFmtId="0" fontId="2" fillId="0" borderId="0" xfId="25" applyFont="1" applyAlignment="1" applyProtection="1">
      <alignment vertical="center" wrapText="1"/>
      <protection/>
    </xf>
    <xf numFmtId="38" fontId="2" fillId="0" borderId="0" xfId="25" applyNumberFormat="1" applyFont="1" applyAlignment="1" applyProtection="1">
      <alignment vertical="center"/>
      <protection/>
    </xf>
    <xf numFmtId="0" fontId="2" fillId="0" borderId="0" xfId="32" applyFont="1" applyAlignment="1" applyProtection="1">
      <alignment vertical="center"/>
      <protection/>
    </xf>
    <xf numFmtId="0" fontId="2" fillId="0" borderId="0" xfId="32" applyFont="1" applyFill="1" applyAlignment="1" applyProtection="1">
      <alignment vertical="center"/>
      <protection/>
    </xf>
    <xf numFmtId="0" fontId="6" fillId="0" borderId="0" xfId="32" applyFont="1" applyAlignment="1" applyProtection="1">
      <alignment horizontal="right" vertical="center"/>
      <protection/>
    </xf>
    <xf numFmtId="0" fontId="3" fillId="0" borderId="0" xfId="32" applyFont="1" applyAlignment="1" applyProtection="1">
      <alignment vertical="center"/>
      <protection/>
    </xf>
    <xf numFmtId="0" fontId="16" fillId="0" borderId="0" xfId="32" applyFont="1" applyAlignment="1" applyProtection="1">
      <alignment horizontal="right" vertical="center"/>
      <protection/>
    </xf>
    <xf numFmtId="0" fontId="2" fillId="0" borderId="25" xfId="32" applyFont="1" applyBorder="1" applyAlignment="1" applyProtection="1">
      <alignment vertical="center"/>
      <protection/>
    </xf>
    <xf numFmtId="0" fontId="2" fillId="0" borderId="26" xfId="32" applyFont="1" applyBorder="1" applyAlignment="1" applyProtection="1">
      <alignment vertical="center"/>
      <protection/>
    </xf>
    <xf numFmtId="0" fontId="2" fillId="0" borderId="34" xfId="32" applyFont="1" applyBorder="1" applyAlignment="1" applyProtection="1">
      <alignment horizontal="centerContinuous" vertical="center"/>
      <protection/>
    </xf>
    <xf numFmtId="0" fontId="2" fillId="0" borderId="35" xfId="32" applyFont="1" applyBorder="1" applyAlignment="1" applyProtection="1">
      <alignment horizontal="centerContinuous" vertical="center"/>
      <protection/>
    </xf>
    <xf numFmtId="0" fontId="2" fillId="0" borderId="31" xfId="32" applyFont="1" applyBorder="1" applyAlignment="1" applyProtection="1">
      <alignment vertical="center"/>
      <protection/>
    </xf>
    <xf numFmtId="0" fontId="6" fillId="0" borderId="27" xfId="32" applyFont="1" applyFill="1" applyBorder="1" applyAlignment="1" applyProtection="1">
      <alignment vertical="center"/>
      <protection/>
    </xf>
    <xf numFmtId="0" fontId="6" fillId="0" borderId="28" xfId="32" applyFont="1" applyFill="1" applyBorder="1" applyAlignment="1" applyProtection="1">
      <alignment vertical="center"/>
      <protection/>
    </xf>
    <xf numFmtId="0" fontId="6" fillId="0" borderId="13" xfId="32" applyFont="1" applyFill="1" applyBorder="1" applyAlignment="1" applyProtection="1">
      <alignment horizontal="centerContinuous" vertical="center"/>
      <protection/>
    </xf>
    <xf numFmtId="0" fontId="6" fillId="0" borderId="0" xfId="32" applyFont="1" applyAlignment="1" applyProtection="1">
      <alignment vertical="center"/>
      <protection/>
    </xf>
    <xf numFmtId="0" fontId="6" fillId="0" borderId="13" xfId="32" applyFont="1" applyFill="1" applyBorder="1" applyAlignment="1" applyProtection="1">
      <alignment horizontal="center" vertical="center" wrapText="1"/>
      <protection/>
    </xf>
    <xf numFmtId="0" fontId="6" fillId="0" borderId="29" xfId="32" applyFont="1" applyFill="1" applyBorder="1" applyAlignment="1" applyProtection="1">
      <alignment vertical="center"/>
      <protection/>
    </xf>
    <xf numFmtId="0" fontId="6" fillId="0" borderId="33" xfId="32" applyFont="1" applyFill="1" applyBorder="1" applyAlignment="1" applyProtection="1">
      <alignment vertical="center"/>
      <protection/>
    </xf>
    <xf numFmtId="0" fontId="6" fillId="0" borderId="34" xfId="32" applyFont="1" applyFill="1" applyBorder="1" applyAlignment="1" applyProtection="1">
      <alignment vertical="center"/>
      <protection/>
    </xf>
    <xf numFmtId="0" fontId="6" fillId="0" borderId="35" xfId="32" applyFont="1" applyFill="1" applyBorder="1" applyAlignment="1" applyProtection="1">
      <alignment vertical="center"/>
      <protection/>
    </xf>
    <xf numFmtId="177" fontId="6" fillId="0" borderId="13" xfId="32" applyNumberFormat="1" applyFont="1" applyFill="1" applyBorder="1" applyAlignment="1" applyProtection="1">
      <alignment vertical="center"/>
      <protection/>
    </xf>
    <xf numFmtId="0" fontId="6" fillId="0" borderId="0" xfId="32" applyFont="1" applyFill="1" applyBorder="1" applyAlignment="1" applyProtection="1">
      <alignment vertical="center"/>
      <protection/>
    </xf>
    <xf numFmtId="0" fontId="6" fillId="0" borderId="31" xfId="32" applyFont="1" applyFill="1" applyBorder="1" applyAlignment="1" applyProtection="1">
      <alignment vertical="center"/>
      <protection/>
    </xf>
    <xf numFmtId="177" fontId="6" fillId="0" borderId="0" xfId="32" applyNumberFormat="1" applyFont="1" applyFill="1" applyBorder="1" applyAlignment="1" applyProtection="1">
      <alignment vertical="center"/>
      <protection/>
    </xf>
    <xf numFmtId="177" fontId="6" fillId="0" borderId="13" xfId="32" applyNumberFormat="1" applyFont="1" applyFill="1" applyBorder="1" applyAlignment="1" applyProtection="1">
      <alignment horizontal="right" vertical="center"/>
      <protection/>
    </xf>
    <xf numFmtId="177" fontId="6" fillId="0" borderId="0" xfId="32" applyNumberFormat="1" applyFont="1" applyFill="1" applyAlignment="1" applyProtection="1">
      <alignment vertical="center"/>
      <protection/>
    </xf>
    <xf numFmtId="0" fontId="6" fillId="0" borderId="34" xfId="32" applyFont="1" applyBorder="1" applyAlignment="1" applyProtection="1">
      <alignment vertical="center"/>
      <protection/>
    </xf>
    <xf numFmtId="0" fontId="6" fillId="0" borderId="35" xfId="32" applyFont="1" applyFill="1" applyBorder="1" applyAlignment="1" applyProtection="1">
      <alignment vertical="center" wrapText="1"/>
      <protection/>
    </xf>
    <xf numFmtId="0" fontId="6" fillId="0" borderId="30" xfId="32" applyFont="1" applyFill="1" applyBorder="1" applyAlignment="1" applyProtection="1">
      <alignment vertical="center"/>
      <protection/>
    </xf>
    <xf numFmtId="49" fontId="6" fillId="0" borderId="13" xfId="32" applyNumberFormat="1" applyFont="1" applyFill="1" applyBorder="1" applyAlignment="1" applyProtection="1">
      <alignment horizontal="right" vertical="center"/>
      <protection/>
    </xf>
    <xf numFmtId="0" fontId="6" fillId="0" borderId="0" xfId="32" applyFont="1" applyFill="1" applyAlignment="1" applyProtection="1">
      <alignment vertical="center"/>
      <protection/>
    </xf>
    <xf numFmtId="0" fontId="2" fillId="0" borderId="0" xfId="32" applyFont="1" applyFill="1" applyBorder="1" applyAlignment="1" applyProtection="1">
      <alignment vertical="center"/>
      <protection/>
    </xf>
    <xf numFmtId="0" fontId="6" fillId="0" borderId="25" xfId="32" applyFont="1" applyFill="1" applyBorder="1" applyAlignment="1" applyProtection="1">
      <alignment vertical="center"/>
      <protection/>
    </xf>
    <xf numFmtId="0" fontId="6" fillId="0" borderId="26" xfId="32" applyFont="1" applyFill="1" applyBorder="1" applyAlignment="1" applyProtection="1">
      <alignment vertical="center"/>
      <protection/>
    </xf>
    <xf numFmtId="0" fontId="6" fillId="0" borderId="34" xfId="32" applyFont="1" applyFill="1" applyBorder="1" applyAlignment="1" applyProtection="1">
      <alignment horizontal="centerContinuous" vertical="center"/>
      <protection/>
    </xf>
    <xf numFmtId="0" fontId="6" fillId="0" borderId="31" xfId="32" applyFont="1" applyFill="1" applyBorder="1" applyAlignment="1" applyProtection="1">
      <alignment horizontal="centerContinuous" vertical="center"/>
      <protection/>
    </xf>
    <xf numFmtId="177" fontId="6" fillId="0" borderId="0" xfId="32" applyNumberFormat="1" applyFont="1" applyFill="1" applyBorder="1" applyAlignment="1" applyProtection="1">
      <alignment horizontal="right" vertical="center"/>
      <protection/>
    </xf>
    <xf numFmtId="0" fontId="6" fillId="0" borderId="0" xfId="29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6" fillId="0" borderId="0" xfId="29" applyFont="1" applyFill="1" applyBorder="1" applyAlignment="1" applyProtection="1" quotePrefix="1">
      <alignment horizontal="distributed" vertical="center"/>
      <protection/>
    </xf>
    <xf numFmtId="3" fontId="6" fillId="0" borderId="0" xfId="31" applyFont="1" applyFill="1" applyBorder="1" applyAlignment="1" applyProtection="1">
      <alignment vertical="center"/>
      <protection/>
    </xf>
    <xf numFmtId="177" fontId="6" fillId="0" borderId="13" xfId="16" applyNumberFormat="1" applyFont="1" applyFill="1" applyBorder="1" applyAlignment="1" applyProtection="1">
      <alignment vertical="center"/>
      <protection/>
    </xf>
    <xf numFmtId="177" fontId="6" fillId="0" borderId="9" xfId="16" applyNumberFormat="1" applyFont="1" applyFill="1" applyBorder="1" applyAlignment="1" applyProtection="1">
      <alignment vertical="center"/>
      <protection/>
    </xf>
    <xf numFmtId="177" fontId="6" fillId="0" borderId="42" xfId="16" applyNumberFormat="1" applyFont="1" applyFill="1" applyBorder="1" applyAlignment="1" applyProtection="1">
      <alignment vertical="center"/>
      <protection/>
    </xf>
    <xf numFmtId="178" fontId="6" fillId="0" borderId="45" xfId="16" applyNumberFormat="1" applyFont="1" applyFill="1" applyBorder="1" applyAlignment="1" applyProtection="1">
      <alignment horizontal="right" vertical="center"/>
      <protection/>
    </xf>
    <xf numFmtId="177" fontId="6" fillId="0" borderId="44" xfId="16" applyNumberFormat="1" applyFont="1" applyFill="1" applyBorder="1" applyAlignment="1" applyProtection="1">
      <alignment horizontal="right" vertical="center"/>
      <protection/>
    </xf>
    <xf numFmtId="177" fontId="6" fillId="0" borderId="51" xfId="16" applyNumberFormat="1" applyFont="1" applyFill="1" applyBorder="1" applyAlignment="1" applyProtection="1">
      <alignment vertical="center"/>
      <protection/>
    </xf>
    <xf numFmtId="41" fontId="6" fillId="0" borderId="51" xfId="16" applyNumberFormat="1" applyFont="1" applyFill="1" applyBorder="1" applyAlignment="1" applyProtection="1">
      <alignment vertical="center"/>
      <protection/>
    </xf>
    <xf numFmtId="38" fontId="6" fillId="0" borderId="45" xfId="16" applyFont="1" applyFill="1" applyBorder="1" applyAlignment="1" applyProtection="1">
      <alignment horizontal="right" vertical="center"/>
      <protection/>
    </xf>
    <xf numFmtId="177" fontId="6" fillId="0" borderId="45" xfId="16" applyNumberFormat="1" applyFont="1" applyFill="1" applyBorder="1" applyAlignment="1" applyProtection="1">
      <alignment horizontal="right" vertical="center"/>
      <protection/>
    </xf>
    <xf numFmtId="0" fontId="13" fillId="0" borderId="41" xfId="28" applyFont="1" applyFill="1" applyBorder="1" applyAlignment="1" applyProtection="1">
      <alignment vertical="center" wrapText="1"/>
      <protection/>
    </xf>
    <xf numFmtId="38" fontId="6" fillId="0" borderId="54" xfId="16" applyFont="1" applyFill="1" applyBorder="1" applyAlignment="1" applyProtection="1">
      <alignment horizontal="right" vertical="center"/>
      <protection/>
    </xf>
    <xf numFmtId="38" fontId="6" fillId="0" borderId="47" xfId="16" applyFont="1" applyFill="1" applyBorder="1" applyAlignment="1" applyProtection="1">
      <alignment horizontal="right" vertical="center"/>
      <protection/>
    </xf>
    <xf numFmtId="38" fontId="6" fillId="0" borderId="13" xfId="16" applyFont="1" applyFill="1" applyBorder="1" applyAlignment="1" applyProtection="1">
      <alignment horizontal="right" vertical="center"/>
      <protection/>
    </xf>
    <xf numFmtId="177" fontId="6" fillId="0" borderId="13" xfId="16" applyNumberFormat="1" applyFont="1" applyFill="1" applyBorder="1" applyAlignment="1" applyProtection="1">
      <alignment horizontal="right" vertical="center"/>
      <protection/>
    </xf>
    <xf numFmtId="177" fontId="6" fillId="0" borderId="9" xfId="16" applyNumberFormat="1" applyFont="1" applyFill="1" applyBorder="1" applyAlignment="1" applyProtection="1">
      <alignment horizontal="right" vertical="center"/>
      <protection/>
    </xf>
    <xf numFmtId="178" fontId="6" fillId="0" borderId="42" xfId="16" applyNumberFormat="1" applyFont="1" applyFill="1" applyBorder="1" applyAlignment="1" applyProtection="1">
      <alignment horizontal="right" vertical="center"/>
      <protection/>
    </xf>
    <xf numFmtId="38" fontId="6" fillId="0" borderId="34" xfId="16" applyFont="1" applyFill="1" applyBorder="1" applyAlignment="1" applyProtection="1">
      <alignment vertical="center"/>
      <protection/>
    </xf>
    <xf numFmtId="178" fontId="6" fillId="0" borderId="13" xfId="16" applyNumberFormat="1" applyFont="1" applyFill="1" applyBorder="1" applyAlignment="1" applyProtection="1">
      <alignment horizontal="right" vertical="center"/>
      <protection/>
    </xf>
    <xf numFmtId="38" fontId="6" fillId="0" borderId="0" xfId="16" applyFont="1" applyFill="1" applyBorder="1" applyAlignment="1" applyProtection="1">
      <alignment vertical="center"/>
      <protection/>
    </xf>
    <xf numFmtId="177" fontId="6" fillId="0" borderId="0" xfId="16" applyNumberFormat="1" applyFont="1" applyFill="1" applyBorder="1" applyAlignment="1" applyProtection="1">
      <alignment vertical="center"/>
      <protection/>
    </xf>
    <xf numFmtId="177" fontId="6" fillId="0" borderId="0" xfId="16" applyNumberFormat="1" applyFont="1" applyFill="1" applyBorder="1" applyAlignment="1" applyProtection="1">
      <alignment horizontal="right" vertical="center"/>
      <protection/>
    </xf>
    <xf numFmtId="177" fontId="6" fillId="0" borderId="54" xfId="16" applyNumberFormat="1" applyFont="1" applyFill="1" applyBorder="1" applyAlignment="1" applyProtection="1">
      <alignment horizontal="right" vertical="center"/>
      <protection/>
    </xf>
    <xf numFmtId="0" fontId="6" fillId="0" borderId="0" xfId="28" applyFont="1" applyFill="1" applyAlignment="1" applyProtection="1">
      <alignment horizontal="right" vertical="center"/>
      <protection/>
    </xf>
    <xf numFmtId="0" fontId="6" fillId="0" borderId="34" xfId="28" applyFont="1" applyFill="1" applyBorder="1" applyAlignment="1" applyProtection="1">
      <alignment vertical="center"/>
      <protection/>
    </xf>
    <xf numFmtId="0" fontId="6" fillId="0" borderId="31" xfId="28" applyFont="1" applyFill="1" applyBorder="1" applyAlignment="1" applyProtection="1">
      <alignment vertical="center"/>
      <protection/>
    </xf>
    <xf numFmtId="0" fontId="6" fillId="0" borderId="59" xfId="28" applyFont="1" applyFill="1" applyBorder="1" applyAlignment="1" applyProtection="1">
      <alignment vertical="center"/>
      <protection/>
    </xf>
    <xf numFmtId="0" fontId="6" fillId="0" borderId="60" xfId="28" applyFont="1" applyFill="1" applyBorder="1" applyAlignment="1" applyProtection="1">
      <alignment vertical="center"/>
      <protection/>
    </xf>
    <xf numFmtId="0" fontId="6" fillId="0" borderId="36" xfId="28" applyFont="1" applyFill="1" applyBorder="1" applyAlignment="1" applyProtection="1">
      <alignment vertical="center"/>
      <protection/>
    </xf>
    <xf numFmtId="0" fontId="6" fillId="0" borderId="39" xfId="28" applyFont="1" applyFill="1" applyBorder="1" applyAlignment="1" applyProtection="1">
      <alignment vertical="center"/>
      <protection/>
    </xf>
    <xf numFmtId="0" fontId="6" fillId="0" borderId="38" xfId="28" applyFont="1" applyFill="1" applyBorder="1" applyAlignment="1" applyProtection="1">
      <alignment vertical="center"/>
      <protection/>
    </xf>
    <xf numFmtId="0" fontId="5" fillId="0" borderId="39" xfId="28" applyFont="1" applyFill="1" applyBorder="1" applyAlignment="1" applyProtection="1">
      <alignment vertical="center" shrinkToFit="1"/>
      <protection/>
    </xf>
    <xf numFmtId="0" fontId="6" fillId="0" borderId="52" xfId="28" applyFont="1" applyFill="1" applyBorder="1" applyAlignment="1" applyProtection="1">
      <alignment vertical="center"/>
      <protection/>
    </xf>
    <xf numFmtId="0" fontId="6" fillId="0" borderId="40" xfId="28" applyFont="1" applyFill="1" applyBorder="1" applyAlignment="1" applyProtection="1">
      <alignment vertical="center"/>
      <protection/>
    </xf>
    <xf numFmtId="0" fontId="6" fillId="0" borderId="53" xfId="28" applyFont="1" applyFill="1" applyBorder="1" applyAlignment="1" applyProtection="1">
      <alignment vertical="center"/>
      <protection/>
    </xf>
    <xf numFmtId="0" fontId="6" fillId="0" borderId="46" xfId="28" applyFont="1" applyFill="1" applyBorder="1" applyAlignment="1" applyProtection="1">
      <alignment vertical="center" wrapText="1"/>
      <protection/>
    </xf>
    <xf numFmtId="0" fontId="6" fillId="0" borderId="41" xfId="28" applyFont="1" applyFill="1" applyBorder="1" applyAlignment="1" applyProtection="1">
      <alignment vertical="center" wrapText="1"/>
      <protection/>
    </xf>
    <xf numFmtId="178" fontId="6" fillId="0" borderId="44" xfId="16" applyNumberFormat="1" applyFont="1" applyFill="1" applyBorder="1" applyAlignment="1" applyProtection="1">
      <alignment horizontal="right" vertical="center"/>
      <protection/>
    </xf>
    <xf numFmtId="0" fontId="6" fillId="0" borderId="0" xfId="28" applyFont="1" applyFill="1" applyBorder="1" applyAlignment="1" applyProtection="1">
      <alignment horizontal="distributed" vertical="center"/>
      <protection/>
    </xf>
    <xf numFmtId="0" fontId="6" fillId="0" borderId="0" xfId="28" applyFont="1" applyFill="1" applyBorder="1" applyAlignment="1" applyProtection="1">
      <alignment horizontal="center" vertical="center"/>
      <protection/>
    </xf>
    <xf numFmtId="0" fontId="6" fillId="0" borderId="0" xfId="28" applyFont="1" applyFill="1" applyBorder="1" applyAlignment="1" applyProtection="1">
      <alignment horizontal="center" vertical="center" wrapText="1"/>
      <protection/>
    </xf>
    <xf numFmtId="178" fontId="6" fillId="0" borderId="54" xfId="16" applyNumberFormat="1" applyFont="1" applyFill="1" applyBorder="1" applyAlignment="1" applyProtection="1">
      <alignment horizontal="right" vertical="center"/>
      <protection/>
    </xf>
    <xf numFmtId="178" fontId="6" fillId="0" borderId="9" xfId="16" applyNumberFormat="1" applyFont="1" applyFill="1" applyBorder="1" applyAlignment="1" applyProtection="1">
      <alignment vertical="center"/>
      <protection/>
    </xf>
    <xf numFmtId="178" fontId="6" fillId="0" borderId="13" xfId="16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justify" vertical="center"/>
      <protection/>
    </xf>
    <xf numFmtId="0" fontId="6" fillId="0" borderId="0" xfId="0" applyFont="1" applyFill="1" applyAlignment="1" applyProtection="1">
      <alignment horizontal="right" vertical="center" indent="1"/>
      <protection/>
    </xf>
    <xf numFmtId="0" fontId="28" fillId="0" borderId="61" xfId="0" applyFont="1" applyFill="1" applyBorder="1" applyAlignment="1" applyProtection="1">
      <alignment horizontal="center" vertical="center" wrapText="1"/>
      <protection/>
    </xf>
    <xf numFmtId="0" fontId="28" fillId="0" borderId="62" xfId="0" applyFont="1" applyFill="1" applyBorder="1" applyAlignment="1" applyProtection="1">
      <alignment horizontal="center" vertical="center" wrapText="1"/>
      <protection/>
    </xf>
    <xf numFmtId="0" fontId="28" fillId="0" borderId="63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vertical="center" wrapText="1"/>
      <protection/>
    </xf>
    <xf numFmtId="0" fontId="28" fillId="0" borderId="20" xfId="0" applyFont="1" applyFill="1" applyBorder="1" applyAlignment="1" applyProtection="1">
      <alignment horizontal="justify" vertical="center" wrapText="1"/>
      <protection/>
    </xf>
    <xf numFmtId="3" fontId="5" fillId="0" borderId="64" xfId="0" applyNumberFormat="1" applyFont="1" applyFill="1" applyBorder="1" applyAlignment="1" applyProtection="1">
      <alignment horizontal="right" vertical="center" wrapText="1"/>
      <protection/>
    </xf>
    <xf numFmtId="0" fontId="5" fillId="0" borderId="64" xfId="0" applyFont="1" applyFill="1" applyBorder="1" applyAlignment="1" applyProtection="1">
      <alignment horizontal="right" vertical="center" wrapText="1"/>
      <protection/>
    </xf>
    <xf numFmtId="3" fontId="5" fillId="0" borderId="63" xfId="0" applyNumberFormat="1" applyFont="1" applyFill="1" applyBorder="1" applyAlignment="1" applyProtection="1">
      <alignment horizontal="right" vertical="center" wrapText="1"/>
      <protection/>
    </xf>
    <xf numFmtId="0" fontId="28" fillId="0" borderId="24" xfId="0" applyFont="1" applyFill="1" applyBorder="1" applyAlignment="1" applyProtection="1">
      <alignment horizontal="justify" vertical="center" wrapText="1"/>
      <protection/>
    </xf>
    <xf numFmtId="0" fontId="5" fillId="0" borderId="63" xfId="0" applyFont="1" applyFill="1" applyBorder="1" applyAlignment="1" applyProtection="1">
      <alignment horizontal="right" vertical="center" wrapText="1"/>
      <protection/>
    </xf>
    <xf numFmtId="0" fontId="28" fillId="0" borderId="65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Alignment="1" applyProtection="1">
      <alignment horizontal="justify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21" applyFont="1" applyAlignment="1" applyProtection="1">
      <alignment vertical="center" wrapText="1"/>
      <protection/>
    </xf>
    <xf numFmtId="0" fontId="4" fillId="0" borderId="0" xfId="21" applyFont="1" applyAlignment="1" applyProtection="1">
      <alignment vertical="center"/>
      <protection/>
    </xf>
    <xf numFmtId="0" fontId="6" fillId="0" borderId="34" xfId="0" applyFont="1" applyBorder="1" applyAlignment="1" applyProtection="1">
      <alignment horizontal="centerContinuous" vertical="center"/>
      <protection/>
    </xf>
    <xf numFmtId="0" fontId="6" fillId="0" borderId="35" xfId="0" applyFont="1" applyBorder="1" applyAlignment="1" applyProtection="1">
      <alignment horizontal="centerContinuous" vertical="center"/>
      <protection/>
    </xf>
    <xf numFmtId="0" fontId="6" fillId="0" borderId="31" xfId="0" applyFont="1" applyBorder="1" applyAlignment="1" applyProtection="1">
      <alignment horizontal="centerContinuous" vertical="center"/>
      <protection/>
    </xf>
    <xf numFmtId="0" fontId="6" fillId="0" borderId="29" xfId="0" applyFont="1" applyBorder="1" applyAlignment="1" applyProtection="1">
      <alignment vertical="center" wrapText="1"/>
      <protection/>
    </xf>
    <xf numFmtId="177" fontId="6" fillId="0" borderId="13" xfId="16" applyNumberFormat="1" applyFont="1" applyBorder="1" applyAlignment="1" applyProtection="1">
      <alignment vertical="center" shrinkToFit="1"/>
      <protection/>
    </xf>
    <xf numFmtId="177" fontId="6" fillId="0" borderId="9" xfId="16" applyNumberFormat="1" applyFont="1" applyBorder="1" applyAlignment="1" applyProtection="1">
      <alignment horizontal="right" vertical="center" shrinkToFit="1"/>
      <protection/>
    </xf>
    <xf numFmtId="0" fontId="6" fillId="0" borderId="27" xfId="0" applyFont="1" applyBorder="1" applyAlignment="1" applyProtection="1">
      <alignment vertical="center" wrapText="1"/>
      <protection/>
    </xf>
    <xf numFmtId="0" fontId="6" fillId="0" borderId="66" xfId="0" applyFont="1" applyBorder="1" applyAlignment="1" applyProtection="1">
      <alignment vertical="center" wrapText="1"/>
      <protection/>
    </xf>
    <xf numFmtId="177" fontId="6" fillId="0" borderId="66" xfId="16" applyNumberFormat="1" applyFont="1" applyBorder="1" applyAlignment="1" applyProtection="1">
      <alignment vertical="center" shrinkToFit="1"/>
      <protection/>
    </xf>
    <xf numFmtId="0" fontId="6" fillId="0" borderId="67" xfId="0" applyFont="1" applyBorder="1" applyAlignment="1" applyProtection="1">
      <alignment vertical="center" wrapText="1"/>
      <protection/>
    </xf>
    <xf numFmtId="177" fontId="6" fillId="0" borderId="67" xfId="16" applyNumberFormat="1" applyFont="1" applyBorder="1" applyAlignment="1" applyProtection="1">
      <alignment vertical="center" shrinkToFit="1"/>
      <protection/>
    </xf>
    <xf numFmtId="0" fontId="6" fillId="0" borderId="68" xfId="0" applyFont="1" applyBorder="1" applyAlignment="1" applyProtection="1">
      <alignment vertical="center" wrapText="1"/>
      <protection/>
    </xf>
    <xf numFmtId="177" fontId="6" fillId="0" borderId="68" xfId="16" applyNumberFormat="1" applyFont="1" applyBorder="1" applyAlignment="1" applyProtection="1">
      <alignment vertical="center" shrinkToFit="1"/>
      <protection/>
    </xf>
    <xf numFmtId="177" fontId="6" fillId="0" borderId="9" xfId="16" applyNumberFormat="1" applyFont="1" applyBorder="1" applyAlignment="1" applyProtection="1">
      <alignment vertical="center" shrinkToFit="1"/>
      <protection/>
    </xf>
    <xf numFmtId="0" fontId="2" fillId="0" borderId="0" xfId="27" applyFont="1" applyFill="1" applyAlignment="1" applyProtection="1">
      <alignment vertical="center"/>
      <protection/>
    </xf>
    <xf numFmtId="177" fontId="2" fillId="0" borderId="0" xfId="27" applyNumberFormat="1" applyFont="1" applyFill="1" applyAlignment="1" applyProtection="1">
      <alignment vertical="center"/>
      <protection/>
    </xf>
    <xf numFmtId="177" fontId="4" fillId="0" borderId="0" xfId="27" applyNumberFormat="1" applyFont="1" applyFill="1" applyAlignment="1" applyProtection="1">
      <alignment horizontal="left" vertical="center"/>
      <protection/>
    </xf>
    <xf numFmtId="0" fontId="4" fillId="0" borderId="0" xfId="27" applyFont="1" applyFill="1" applyAlignment="1" applyProtection="1">
      <alignment horizontal="centerContinuous" vertical="center"/>
      <protection/>
    </xf>
    <xf numFmtId="177" fontId="2" fillId="0" borderId="0" xfId="27" applyNumberFormat="1" applyFont="1" applyFill="1" applyAlignment="1" applyProtection="1">
      <alignment horizontal="centerContinuous" vertical="center"/>
      <protection/>
    </xf>
    <xf numFmtId="177" fontId="3" fillId="0" borderId="0" xfId="27" applyNumberFormat="1" applyFont="1" applyFill="1" applyAlignment="1" applyProtection="1">
      <alignment horizontal="left" vertical="center"/>
      <protection/>
    </xf>
    <xf numFmtId="177" fontId="5" fillId="0" borderId="0" xfId="27" applyNumberFormat="1" applyFont="1" applyFill="1" applyAlignment="1" applyProtection="1">
      <alignment horizontal="right" vertical="center"/>
      <protection/>
    </xf>
    <xf numFmtId="0" fontId="6" fillId="0" borderId="25" xfId="27" applyFont="1" applyFill="1" applyBorder="1" applyAlignment="1" applyProtection="1">
      <alignment horizontal="justify" vertical="center" wrapText="1"/>
      <protection/>
    </xf>
    <xf numFmtId="0" fontId="6" fillId="0" borderId="26" xfId="27" applyFont="1" applyFill="1" applyBorder="1" applyAlignment="1" applyProtection="1">
      <alignment horizontal="justify" vertical="center" wrapText="1"/>
      <protection/>
    </xf>
    <xf numFmtId="0" fontId="6" fillId="0" borderId="27" xfId="27" applyFont="1" applyFill="1" applyBorder="1" applyAlignment="1" applyProtection="1">
      <alignment horizontal="justify" vertical="center" wrapText="1"/>
      <protection/>
    </xf>
    <xf numFmtId="0" fontId="6" fillId="0" borderId="28" xfId="27" applyFont="1" applyFill="1" applyBorder="1" applyAlignment="1" applyProtection="1">
      <alignment horizontal="justify" vertical="center" wrapText="1"/>
      <protection/>
    </xf>
    <xf numFmtId="0" fontId="6" fillId="0" borderId="29" xfId="27" applyFont="1" applyFill="1" applyBorder="1" applyAlignment="1" applyProtection="1">
      <alignment horizontal="justify" vertical="center" wrapText="1"/>
      <protection/>
    </xf>
    <xf numFmtId="0" fontId="6" fillId="0" borderId="33" xfId="27" applyFont="1" applyFill="1" applyBorder="1" applyAlignment="1" applyProtection="1">
      <alignment horizontal="justify" vertical="center" wrapText="1"/>
      <protection/>
    </xf>
    <xf numFmtId="177" fontId="16" fillId="0" borderId="33" xfId="27" applyNumberFormat="1" applyFont="1" applyFill="1" applyBorder="1" applyAlignment="1" applyProtection="1">
      <alignment horizontal="center" vertical="center" wrapText="1"/>
      <protection/>
    </xf>
    <xf numFmtId="177" fontId="5" fillId="0" borderId="33" xfId="27" applyNumberFormat="1" applyFont="1" applyFill="1" applyBorder="1" applyAlignment="1" applyProtection="1">
      <alignment horizontal="center" vertical="center" wrapText="1"/>
      <protection/>
    </xf>
    <xf numFmtId="177" fontId="5" fillId="0" borderId="30" xfId="27" applyNumberFormat="1" applyFont="1" applyFill="1" applyBorder="1" applyAlignment="1" applyProtection="1">
      <alignment horizontal="center" vertical="center" wrapText="1"/>
      <protection/>
    </xf>
    <xf numFmtId="177" fontId="6" fillId="0" borderId="9" xfId="27" applyNumberFormat="1" applyFont="1" applyFill="1" applyBorder="1" applyAlignment="1" applyProtection="1">
      <alignment horizontal="right" vertical="center" wrapText="1"/>
      <protection/>
    </xf>
    <xf numFmtId="177" fontId="6" fillId="0" borderId="34" xfId="27" applyNumberFormat="1" applyFont="1" applyFill="1" applyBorder="1" applyAlignment="1" applyProtection="1">
      <alignment horizontal="right" vertical="center" wrapText="1"/>
      <protection/>
    </xf>
    <xf numFmtId="177" fontId="6" fillId="0" borderId="13" xfId="27" applyNumberFormat="1" applyFont="1" applyFill="1" applyBorder="1" applyAlignment="1" applyProtection="1">
      <alignment horizontal="right" vertical="center" wrapText="1"/>
      <protection/>
    </xf>
    <xf numFmtId="177" fontId="6" fillId="0" borderId="51" xfId="27" applyNumberFormat="1" applyFont="1" applyFill="1" applyBorder="1" applyAlignment="1" applyProtection="1">
      <alignment horizontal="right" vertical="center" wrapText="1"/>
      <protection/>
    </xf>
    <xf numFmtId="177" fontId="6" fillId="0" borderId="59" xfId="27" applyNumberFormat="1" applyFont="1" applyFill="1" applyBorder="1" applyAlignment="1" applyProtection="1">
      <alignment horizontal="right" vertical="center" wrapText="1"/>
      <protection/>
    </xf>
    <xf numFmtId="0" fontId="5" fillId="0" borderId="36" xfId="27" applyFont="1" applyFill="1" applyBorder="1" applyAlignment="1" applyProtection="1">
      <alignment vertical="center"/>
      <protection/>
    </xf>
    <xf numFmtId="0" fontId="5" fillId="0" borderId="38" xfId="27" applyFont="1" applyFill="1" applyBorder="1" applyAlignment="1" applyProtection="1">
      <alignment horizontal="left" vertical="center" wrapText="1"/>
      <protection/>
    </xf>
    <xf numFmtId="177" fontId="6" fillId="0" borderId="45" xfId="27" applyNumberFormat="1" applyFont="1" applyFill="1" applyBorder="1" applyAlignment="1" applyProtection="1">
      <alignment horizontal="right" vertical="center" wrapText="1"/>
      <protection/>
    </xf>
    <xf numFmtId="177" fontId="6" fillId="0" borderId="36" xfId="27" applyNumberFormat="1" applyFont="1" applyFill="1" applyBorder="1" applyAlignment="1" applyProtection="1">
      <alignment horizontal="right" vertical="center" wrapText="1"/>
      <protection/>
    </xf>
    <xf numFmtId="0" fontId="5" fillId="0" borderId="46" xfId="27" applyFont="1" applyFill="1" applyBorder="1" applyAlignment="1" applyProtection="1">
      <alignment vertical="center"/>
      <protection/>
    </xf>
    <xf numFmtId="0" fontId="5" fillId="0" borderId="55" xfId="27" applyFont="1" applyFill="1" applyBorder="1" applyAlignment="1" applyProtection="1">
      <alignment horizontal="left" vertical="center" wrapText="1"/>
      <protection/>
    </xf>
    <xf numFmtId="177" fontId="6" fillId="0" borderId="47" xfId="27" applyNumberFormat="1" applyFont="1" applyFill="1" applyBorder="1" applyAlignment="1" applyProtection="1">
      <alignment horizontal="right" vertical="center" wrapText="1"/>
      <protection/>
    </xf>
    <xf numFmtId="177" fontId="6" fillId="0" borderId="46" xfId="27" applyNumberFormat="1" applyFont="1" applyFill="1" applyBorder="1" applyAlignment="1" applyProtection="1">
      <alignment horizontal="right" vertical="center" wrapText="1"/>
      <protection/>
    </xf>
    <xf numFmtId="0" fontId="5" fillId="0" borderId="0" xfId="27" applyFont="1" applyFill="1" applyAlignment="1" applyProtection="1">
      <alignment horizontal="justify" vertical="center"/>
      <protection/>
    </xf>
    <xf numFmtId="0" fontId="5" fillId="0" borderId="0" xfId="27" applyFont="1" applyFill="1" applyAlignment="1" applyProtection="1">
      <alignment horizontal="right" vertical="center" indent="13"/>
      <protection/>
    </xf>
    <xf numFmtId="0" fontId="16" fillId="0" borderId="0" xfId="27" applyFont="1" applyFill="1" applyAlignment="1" applyProtection="1">
      <alignment horizontal="right" vertical="center"/>
      <protection/>
    </xf>
    <xf numFmtId="0" fontId="5" fillId="0" borderId="26" xfId="27" applyFont="1" applyFill="1" applyBorder="1" applyAlignment="1" applyProtection="1">
      <alignment horizontal="justify" vertical="center" wrapText="1"/>
      <protection/>
    </xf>
    <xf numFmtId="0" fontId="5" fillId="0" borderId="28" xfId="27" applyFont="1" applyFill="1" applyBorder="1" applyAlignment="1" applyProtection="1">
      <alignment horizontal="justify" vertical="center" wrapText="1"/>
      <protection/>
    </xf>
    <xf numFmtId="0" fontId="5" fillId="0" borderId="33" xfId="27" applyFont="1" applyFill="1" applyBorder="1" applyAlignment="1" applyProtection="1">
      <alignment horizontal="justify" vertical="center" wrapText="1"/>
      <protection/>
    </xf>
    <xf numFmtId="177" fontId="5" fillId="0" borderId="13" xfId="27" applyNumberFormat="1" applyFont="1" applyFill="1" applyBorder="1" applyAlignment="1" applyProtection="1">
      <alignment horizontal="right" vertical="center" wrapText="1"/>
      <protection/>
    </xf>
    <xf numFmtId="177" fontId="5" fillId="0" borderId="34" xfId="27" applyNumberFormat="1" applyFont="1" applyFill="1" applyBorder="1" applyAlignment="1" applyProtection="1">
      <alignment horizontal="right" vertical="center" wrapText="1"/>
      <protection/>
    </xf>
    <xf numFmtId="177" fontId="5" fillId="0" borderId="51" xfId="27" applyNumberFormat="1" applyFont="1" applyFill="1" applyBorder="1" applyAlignment="1" applyProtection="1">
      <alignment horizontal="right" vertical="center" wrapText="1"/>
      <protection/>
    </xf>
    <xf numFmtId="177" fontId="5" fillId="0" borderId="59" xfId="27" applyNumberFormat="1" applyFont="1" applyFill="1" applyBorder="1" applyAlignment="1" applyProtection="1">
      <alignment horizontal="right" vertical="center" wrapText="1"/>
      <protection/>
    </xf>
    <xf numFmtId="177" fontId="5" fillId="0" borderId="45" xfId="27" applyNumberFormat="1" applyFont="1" applyFill="1" applyBorder="1" applyAlignment="1" applyProtection="1">
      <alignment horizontal="right" vertical="center" wrapText="1"/>
      <protection/>
    </xf>
    <xf numFmtId="177" fontId="5" fillId="0" borderId="36" xfId="27" applyNumberFormat="1" applyFont="1" applyFill="1" applyBorder="1" applyAlignment="1" applyProtection="1">
      <alignment horizontal="right" vertical="center" wrapText="1"/>
      <protection/>
    </xf>
    <xf numFmtId="177" fontId="5" fillId="0" borderId="47" xfId="27" applyNumberFormat="1" applyFont="1" applyFill="1" applyBorder="1" applyAlignment="1" applyProtection="1">
      <alignment horizontal="right" vertical="center" wrapText="1"/>
      <protection/>
    </xf>
    <xf numFmtId="177" fontId="5" fillId="0" borderId="46" xfId="27" applyNumberFormat="1" applyFont="1" applyFill="1" applyBorder="1" applyAlignment="1" applyProtection="1">
      <alignment horizontal="right" vertical="center" wrapText="1"/>
      <protection/>
    </xf>
    <xf numFmtId="0" fontId="5" fillId="0" borderId="0" xfId="27" applyFont="1" applyFill="1" applyBorder="1" applyAlignment="1" applyProtection="1">
      <alignment horizontal="left" vertical="center" wrapText="1"/>
      <protection/>
    </xf>
    <xf numFmtId="177" fontId="5" fillId="0" borderId="0" xfId="27" applyNumberFormat="1" applyFont="1" applyFill="1" applyBorder="1" applyAlignment="1" applyProtection="1">
      <alignment horizontal="right" vertical="center" wrapText="1"/>
      <protection/>
    </xf>
    <xf numFmtId="0" fontId="5" fillId="0" borderId="0" xfId="27" applyFont="1" applyFill="1" applyAlignment="1" applyProtection="1">
      <alignment vertical="center"/>
      <protection/>
    </xf>
    <xf numFmtId="0" fontId="2" fillId="0" borderId="69" xfId="0" applyFont="1" applyFill="1" applyBorder="1" applyAlignment="1" applyProtection="1">
      <alignment vertical="center"/>
      <protection/>
    </xf>
    <xf numFmtId="0" fontId="2" fillId="0" borderId="70" xfId="0" applyFont="1" applyFill="1" applyBorder="1" applyAlignment="1" applyProtection="1">
      <alignment vertical="center"/>
      <protection/>
    </xf>
    <xf numFmtId="0" fontId="2" fillId="0" borderId="71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177" fontId="5" fillId="0" borderId="9" xfId="0" applyNumberFormat="1" applyFont="1" applyFill="1" applyBorder="1" applyAlignment="1" applyProtection="1">
      <alignment vertical="center"/>
      <protection/>
    </xf>
    <xf numFmtId="177" fontId="5" fillId="0" borderId="29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177" fontId="5" fillId="0" borderId="34" xfId="0" applyNumberFormat="1" applyFont="1" applyFill="1" applyBorder="1" applyAlignment="1" applyProtection="1">
      <alignment vertical="center"/>
      <protection/>
    </xf>
    <xf numFmtId="177" fontId="5" fillId="0" borderId="14" xfId="0" applyNumberFormat="1" applyFont="1" applyFill="1" applyBorder="1" applyAlignment="1" applyProtection="1">
      <alignment vertical="center"/>
      <protection/>
    </xf>
    <xf numFmtId="0" fontId="2" fillId="0" borderId="72" xfId="0" applyFont="1" applyFill="1" applyBorder="1" applyAlignment="1" applyProtection="1">
      <alignment vertical="center" wrapText="1"/>
      <protection/>
    </xf>
    <xf numFmtId="177" fontId="5" fillId="0" borderId="73" xfId="0" applyNumberFormat="1" applyFont="1" applyFill="1" applyBorder="1" applyAlignment="1" applyProtection="1">
      <alignment vertical="center"/>
      <protection/>
    </xf>
    <xf numFmtId="177" fontId="5" fillId="0" borderId="74" xfId="0" applyNumberFormat="1" applyFont="1" applyFill="1" applyBorder="1" applyAlignment="1" applyProtection="1">
      <alignment vertical="center"/>
      <protection/>
    </xf>
    <xf numFmtId="177" fontId="5" fillId="0" borderId="75" xfId="0" applyNumberFormat="1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 applyProtection="1">
      <alignment vertical="center" wrapText="1"/>
      <protection/>
    </xf>
    <xf numFmtId="177" fontId="5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36" applyFont="1" applyAlignment="1" applyProtection="1">
      <alignment vertical="center" shrinkToFit="1"/>
      <protection/>
    </xf>
    <xf numFmtId="0" fontId="4" fillId="0" borderId="0" xfId="36" applyFont="1" applyAlignment="1" applyProtection="1">
      <alignment vertical="center"/>
      <protection/>
    </xf>
    <xf numFmtId="0" fontId="4" fillId="0" borderId="0" xfId="36" applyFont="1" applyAlignment="1" applyProtection="1">
      <alignment horizontal="right" vertical="center"/>
      <protection/>
    </xf>
    <xf numFmtId="0" fontId="3" fillId="0" borderId="0" xfId="36" applyFont="1" applyFill="1" applyAlignment="1" applyProtection="1">
      <alignment vertical="center"/>
      <protection/>
    </xf>
    <xf numFmtId="0" fontId="7" fillId="0" borderId="0" xfId="36" applyFont="1" applyAlignment="1" applyProtection="1">
      <alignment horizontal="centerContinuous" vertical="center" wrapText="1"/>
      <protection/>
    </xf>
    <xf numFmtId="0" fontId="26" fillId="0" borderId="0" xfId="36" applyFont="1" applyAlignment="1" applyProtection="1">
      <alignment vertical="center"/>
      <protection/>
    </xf>
    <xf numFmtId="0" fontId="3" fillId="0" borderId="0" xfId="36" applyFont="1" applyAlignment="1" applyProtection="1">
      <alignment vertical="center"/>
      <protection/>
    </xf>
    <xf numFmtId="0" fontId="2" fillId="0" borderId="30" xfId="36" applyFont="1" applyBorder="1" applyAlignment="1" applyProtection="1">
      <alignment horizontal="right" vertical="center"/>
      <protection/>
    </xf>
    <xf numFmtId="0" fontId="2" fillId="0" borderId="25" xfId="36" applyFont="1" applyBorder="1" applyAlignment="1" applyProtection="1">
      <alignment vertical="center" shrinkToFit="1"/>
      <protection/>
    </xf>
    <xf numFmtId="0" fontId="2" fillId="0" borderId="32" xfId="36" applyFont="1" applyBorder="1" applyAlignment="1" applyProtection="1">
      <alignment vertical="center" shrinkToFit="1"/>
      <protection/>
    </xf>
    <xf numFmtId="0" fontId="2" fillId="0" borderId="34" xfId="36" applyFont="1" applyBorder="1" applyAlignment="1" applyProtection="1">
      <alignment horizontal="center" vertical="center"/>
      <protection/>
    </xf>
    <xf numFmtId="0" fontId="2" fillId="0" borderId="35" xfId="36" applyFont="1" applyBorder="1" applyAlignment="1" applyProtection="1">
      <alignment horizontal="center" vertical="center"/>
      <protection/>
    </xf>
    <xf numFmtId="0" fontId="2" fillId="0" borderId="31" xfId="36" applyFont="1" applyBorder="1" applyAlignment="1" applyProtection="1">
      <alignment horizontal="center" vertical="center"/>
      <protection/>
    </xf>
    <xf numFmtId="0" fontId="2" fillId="0" borderId="27" xfId="36" applyFont="1" applyBorder="1" applyAlignment="1" applyProtection="1">
      <alignment vertical="center" shrinkToFit="1"/>
      <protection/>
    </xf>
    <xf numFmtId="0" fontId="2" fillId="0" borderId="0" xfId="36" applyFont="1" applyBorder="1" applyAlignment="1" applyProtection="1">
      <alignment vertical="center" shrinkToFit="1"/>
      <protection/>
    </xf>
    <xf numFmtId="0" fontId="2" fillId="0" borderId="28" xfId="36" applyFont="1" applyBorder="1" applyAlignment="1" applyProtection="1">
      <alignment vertical="center" shrinkToFit="1"/>
      <protection/>
    </xf>
    <xf numFmtId="0" fontId="2" fillId="0" borderId="42" xfId="36" applyFont="1" applyBorder="1" applyAlignment="1" applyProtection="1">
      <alignment vertical="center" shrinkToFit="1"/>
      <protection/>
    </xf>
    <xf numFmtId="0" fontId="2" fillId="0" borderId="4" xfId="36" applyFont="1" applyBorder="1" applyAlignment="1" applyProtection="1">
      <alignment horizontal="center" vertical="center" shrinkToFit="1"/>
      <protection/>
    </xf>
    <xf numFmtId="0" fontId="2" fillId="0" borderId="4" xfId="36" applyFont="1" applyBorder="1" applyAlignment="1" applyProtection="1">
      <alignment vertical="center" shrinkToFit="1"/>
      <protection/>
    </xf>
    <xf numFmtId="0" fontId="2" fillId="0" borderId="4" xfId="36" applyFont="1" applyBorder="1" applyAlignment="1" applyProtection="1">
      <alignment horizontal="center" vertical="center" wrapText="1" shrinkToFit="1"/>
      <protection/>
    </xf>
    <xf numFmtId="0" fontId="2" fillId="0" borderId="42" xfId="36" applyFont="1" applyBorder="1" applyAlignment="1" applyProtection="1">
      <alignment horizontal="center" vertical="center" shrinkToFit="1"/>
      <protection/>
    </xf>
    <xf numFmtId="0" fontId="2" fillId="0" borderId="9" xfId="36" applyFont="1" applyBorder="1" applyAlignment="1" applyProtection="1">
      <alignment horizontal="center" vertical="center" wrapText="1" shrinkToFit="1"/>
      <protection/>
    </xf>
    <xf numFmtId="0" fontId="6" fillId="0" borderId="42" xfId="36" applyFont="1" applyBorder="1" applyAlignment="1" applyProtection="1">
      <alignment horizontal="center" vertical="center" wrapText="1" shrinkToFit="1"/>
      <protection/>
    </xf>
    <xf numFmtId="0" fontId="2" fillId="0" borderId="42" xfId="36" applyFont="1" applyBorder="1" applyAlignment="1" applyProtection="1">
      <alignment horizontal="center" vertical="center" wrapText="1" shrinkToFit="1"/>
      <protection/>
    </xf>
    <xf numFmtId="0" fontId="2" fillId="0" borderId="29" xfId="36" applyFont="1" applyBorder="1" applyAlignment="1" applyProtection="1">
      <alignment vertical="center" shrinkToFit="1"/>
      <protection/>
    </xf>
    <xf numFmtId="0" fontId="2" fillId="0" borderId="30" xfId="36" applyFont="1" applyBorder="1" applyAlignment="1" applyProtection="1">
      <alignment vertical="center" shrinkToFit="1"/>
      <protection/>
    </xf>
    <xf numFmtId="0" fontId="2" fillId="0" borderId="33" xfId="36" applyFont="1" applyBorder="1" applyAlignment="1" applyProtection="1">
      <alignment vertical="center" shrinkToFit="1"/>
      <protection/>
    </xf>
    <xf numFmtId="0" fontId="2" fillId="0" borderId="9" xfId="36" applyFont="1" applyBorder="1" applyAlignment="1" applyProtection="1">
      <alignment vertical="center" shrinkToFit="1"/>
      <protection/>
    </xf>
    <xf numFmtId="0" fontId="2" fillId="0" borderId="9" xfId="36" applyFont="1" applyBorder="1" applyAlignment="1" applyProtection="1">
      <alignment horizontal="center" vertical="center" shrinkToFit="1"/>
      <protection/>
    </xf>
    <xf numFmtId="0" fontId="6" fillId="0" borderId="31" xfId="36" applyFont="1" applyBorder="1" applyAlignment="1" applyProtection="1">
      <alignment vertical="center"/>
      <protection/>
    </xf>
    <xf numFmtId="177" fontId="6" fillId="0" borderId="13" xfId="16" applyNumberFormat="1" applyFont="1" applyBorder="1" applyAlignment="1" applyProtection="1">
      <alignment horizontal="right" vertical="center" shrinkToFit="1"/>
      <protection/>
    </xf>
    <xf numFmtId="0" fontId="6" fillId="0" borderId="32" xfId="36" applyFont="1" applyBorder="1" applyAlignment="1" applyProtection="1">
      <alignment horizontal="distributed" vertical="center" wrapText="1"/>
      <protection/>
    </xf>
    <xf numFmtId="0" fontId="6" fillId="0" borderId="26" xfId="36" applyFont="1" applyBorder="1" applyAlignment="1" applyProtection="1">
      <alignment vertical="center" wrapText="1"/>
      <protection/>
    </xf>
    <xf numFmtId="0" fontId="2" fillId="0" borderId="34" xfId="36" applyFont="1" applyBorder="1" applyAlignment="1" applyProtection="1">
      <alignment vertical="center" shrinkToFit="1"/>
      <protection/>
    </xf>
    <xf numFmtId="0" fontId="6" fillId="0" borderId="35" xfId="36" applyFont="1" applyBorder="1" applyAlignment="1" applyProtection="1">
      <alignment horizontal="distributed" vertical="center"/>
      <protection/>
    </xf>
    <xf numFmtId="0" fontId="6" fillId="0" borderId="31" xfId="36" applyFont="1" applyBorder="1" applyAlignment="1" applyProtection="1">
      <alignment horizontal="distributed" vertical="center"/>
      <protection/>
    </xf>
    <xf numFmtId="0" fontId="6" fillId="0" borderId="35" xfId="36" applyFont="1" applyBorder="1" applyAlignment="1" applyProtection="1">
      <alignment horizontal="distributed" vertical="center" wrapText="1"/>
      <protection/>
    </xf>
    <xf numFmtId="0" fontId="6" fillId="0" borderId="31" xfId="36" applyFont="1" applyBorder="1" applyAlignment="1" applyProtection="1">
      <alignment vertical="center" wrapText="1"/>
      <protection/>
    </xf>
    <xf numFmtId="0" fontId="2" fillId="0" borderId="0" xfId="36" applyFont="1" applyAlignment="1" applyProtection="1">
      <alignment vertical="center"/>
      <protection/>
    </xf>
    <xf numFmtId="0" fontId="2" fillId="0" borderId="0" xfId="36" applyFont="1" applyBorder="1" applyAlignment="1" applyProtection="1">
      <alignment vertical="center"/>
      <protection/>
    </xf>
    <xf numFmtId="38" fontId="2" fillId="0" borderId="0" xfId="16" applyFont="1" applyAlignment="1" applyProtection="1">
      <alignment vertical="center" shrinkToFit="1"/>
      <protection/>
    </xf>
    <xf numFmtId="0" fontId="2" fillId="0" borderId="32" xfId="36" applyFont="1" applyBorder="1" applyAlignment="1" applyProtection="1">
      <alignment vertical="center"/>
      <protection/>
    </xf>
    <xf numFmtId="38" fontId="2" fillId="0" borderId="34" xfId="16" applyFont="1" applyBorder="1" applyAlignment="1" applyProtection="1">
      <alignment vertical="center" shrinkToFit="1"/>
      <protection/>
    </xf>
    <xf numFmtId="38" fontId="2" fillId="0" borderId="31" xfId="16" applyFont="1" applyBorder="1" applyAlignment="1" applyProtection="1">
      <alignment vertical="center" shrinkToFit="1"/>
      <protection/>
    </xf>
    <xf numFmtId="38" fontId="2" fillId="0" borderId="4" xfId="16" applyFont="1" applyBorder="1" applyAlignment="1" applyProtection="1">
      <alignment vertical="center" shrinkToFit="1"/>
      <protection/>
    </xf>
    <xf numFmtId="0" fontId="2" fillId="0" borderId="28" xfId="36" applyFont="1" applyBorder="1" applyAlignment="1" applyProtection="1">
      <alignment vertical="center"/>
      <protection/>
    </xf>
    <xf numFmtId="38" fontId="2" fillId="0" borderId="4" xfId="16" applyFont="1" applyBorder="1" applyAlignment="1" applyProtection="1">
      <alignment horizontal="center" vertical="center" shrinkToFit="1"/>
      <protection/>
    </xf>
    <xf numFmtId="38" fontId="2" fillId="0" borderId="25" xfId="16" applyFont="1" applyBorder="1" applyAlignment="1" applyProtection="1">
      <alignment vertical="center" shrinkToFit="1"/>
      <protection/>
    </xf>
    <xf numFmtId="38" fontId="2" fillId="0" borderId="42" xfId="16" applyFont="1" applyBorder="1" applyAlignment="1" applyProtection="1">
      <alignment horizontal="center" vertical="center" shrinkToFit="1"/>
      <protection/>
    </xf>
    <xf numFmtId="38" fontId="2" fillId="0" borderId="27" xfId="16" applyFont="1" applyBorder="1" applyAlignment="1" applyProtection="1">
      <alignment horizontal="center" vertical="center" shrinkToFit="1"/>
      <protection/>
    </xf>
    <xf numFmtId="38" fontId="2" fillId="0" borderId="27" xfId="16" applyFont="1" applyBorder="1" applyAlignment="1" applyProtection="1">
      <alignment vertical="center" shrinkToFit="1"/>
      <protection/>
    </xf>
    <xf numFmtId="0" fontId="2" fillId="0" borderId="30" xfId="36" applyFont="1" applyBorder="1" applyAlignment="1" applyProtection="1">
      <alignment vertical="center"/>
      <protection/>
    </xf>
    <xf numFmtId="0" fontId="2" fillId="0" borderId="33" xfId="36" applyFont="1" applyBorder="1" applyAlignment="1" applyProtection="1">
      <alignment vertical="center"/>
      <protection/>
    </xf>
    <xf numFmtId="38" fontId="2" fillId="0" borderId="9" xfId="16" applyFont="1" applyBorder="1" applyAlignment="1" applyProtection="1">
      <alignment horizontal="center" vertical="center" shrinkToFit="1"/>
      <protection/>
    </xf>
    <xf numFmtId="38" fontId="2" fillId="0" borderId="29" xfId="16" applyFont="1" applyBorder="1" applyAlignment="1" applyProtection="1">
      <alignment vertical="center" shrinkToFit="1"/>
      <protection/>
    </xf>
    <xf numFmtId="38" fontId="2" fillId="0" borderId="9" xfId="16" applyFont="1" applyBorder="1" applyAlignment="1" applyProtection="1">
      <alignment vertical="center" shrinkToFit="1"/>
      <protection/>
    </xf>
    <xf numFmtId="38" fontId="2" fillId="0" borderId="0" xfId="16" applyFont="1" applyBorder="1" applyAlignment="1" applyProtection="1">
      <alignment vertical="center" shrinkToFit="1"/>
      <protection/>
    </xf>
    <xf numFmtId="38" fontId="5" fillId="0" borderId="0" xfId="16" applyFont="1" applyAlignment="1" applyProtection="1">
      <alignment vertical="center"/>
      <protection/>
    </xf>
    <xf numFmtId="0" fontId="6" fillId="0" borderId="0" xfId="36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77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34" xfId="0" applyFont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/>
    </xf>
    <xf numFmtId="0" fontId="10" fillId="0" borderId="0" xfId="34" applyFont="1" applyFill="1" applyAlignment="1" applyProtection="1">
      <alignment horizontal="centerContinuous" vertical="center"/>
      <protection/>
    </xf>
    <xf numFmtId="0" fontId="23" fillId="0" borderId="0" xfId="34" applyFont="1" applyFill="1" applyAlignment="1" applyProtection="1">
      <alignment horizontal="centerContinuous" vertical="center"/>
      <protection/>
    </xf>
    <xf numFmtId="0" fontId="5" fillId="0" borderId="0" xfId="34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24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 quotePrefix="1">
      <alignment vertical="center"/>
      <protection/>
    </xf>
    <xf numFmtId="0" fontId="5" fillId="0" borderId="34" xfId="34" applyFont="1" applyFill="1" applyBorder="1" applyAlignment="1" applyProtection="1">
      <alignment vertical="center"/>
      <protection/>
    </xf>
    <xf numFmtId="0" fontId="5" fillId="0" borderId="35" xfId="34" applyFont="1" applyFill="1" applyBorder="1" applyAlignment="1" applyProtection="1">
      <alignment vertical="center"/>
      <protection/>
    </xf>
    <xf numFmtId="0" fontId="5" fillId="0" borderId="31" xfId="34" applyFont="1" applyFill="1" applyBorder="1" applyAlignment="1" applyProtection="1">
      <alignment vertical="center"/>
      <protection/>
    </xf>
    <xf numFmtId="178" fontId="5" fillId="0" borderId="13" xfId="34" applyNumberFormat="1" applyFont="1" applyFill="1" applyBorder="1" applyAlignment="1" applyProtection="1">
      <alignment vertical="center" shrinkToFit="1"/>
      <protection/>
    </xf>
    <xf numFmtId="0" fontId="5" fillId="0" borderId="59" xfId="34" applyFont="1" applyFill="1" applyBorder="1" applyAlignment="1" applyProtection="1">
      <alignment vertical="center"/>
      <protection/>
    </xf>
    <xf numFmtId="0" fontId="5" fillId="0" borderId="76" xfId="34" applyFont="1" applyFill="1" applyBorder="1" applyAlignment="1" applyProtection="1">
      <alignment vertical="center"/>
      <protection/>
    </xf>
    <xf numFmtId="0" fontId="5" fillId="0" borderId="60" xfId="34" applyFont="1" applyFill="1" applyBorder="1" applyAlignment="1" applyProtection="1">
      <alignment vertical="center"/>
      <protection/>
    </xf>
    <xf numFmtId="178" fontId="5" fillId="0" borderId="51" xfId="34" applyNumberFormat="1" applyFont="1" applyFill="1" applyBorder="1" applyAlignment="1" applyProtection="1">
      <alignment vertical="center" shrinkToFit="1"/>
      <protection/>
    </xf>
    <xf numFmtId="0" fontId="5" fillId="0" borderId="36" xfId="34" applyFont="1" applyFill="1" applyBorder="1" applyAlignment="1" applyProtection="1">
      <alignment vertical="center"/>
      <protection/>
    </xf>
    <xf numFmtId="0" fontId="5" fillId="0" borderId="39" xfId="34" applyFont="1" applyFill="1" applyBorder="1" applyAlignment="1" applyProtection="1">
      <alignment vertical="center"/>
      <protection/>
    </xf>
    <xf numFmtId="0" fontId="5" fillId="0" borderId="38" xfId="34" applyFont="1" applyFill="1" applyBorder="1" applyAlignment="1" applyProtection="1">
      <alignment vertical="center"/>
      <protection/>
    </xf>
    <xf numFmtId="178" fontId="5" fillId="0" borderId="45" xfId="34" applyNumberFormat="1" applyFont="1" applyFill="1" applyBorder="1" applyAlignment="1" applyProtection="1">
      <alignment vertical="center" shrinkToFit="1"/>
      <protection/>
    </xf>
    <xf numFmtId="178" fontId="5" fillId="0" borderId="45" xfId="34" applyNumberFormat="1" applyFont="1" applyFill="1" applyBorder="1" applyAlignment="1" applyProtection="1">
      <alignment vertical="center"/>
      <protection/>
    </xf>
    <xf numFmtId="0" fontId="5" fillId="0" borderId="46" xfId="34" applyFont="1" applyFill="1" applyBorder="1" applyAlignment="1" applyProtection="1">
      <alignment vertical="center"/>
      <protection/>
    </xf>
    <xf numFmtId="178" fontId="5" fillId="0" borderId="47" xfId="34" applyNumberFormat="1" applyFont="1" applyFill="1" applyBorder="1" applyAlignment="1" applyProtection="1">
      <alignment vertical="center" shrinkToFit="1"/>
      <protection/>
    </xf>
    <xf numFmtId="0" fontId="16" fillId="0" borderId="35" xfId="34" applyFont="1" applyFill="1" applyBorder="1" applyAlignment="1" applyProtection="1">
      <alignment vertical="center"/>
      <protection/>
    </xf>
    <xf numFmtId="0" fontId="16" fillId="0" borderId="31" xfId="34" applyFont="1" applyFill="1" applyBorder="1" applyAlignment="1" applyProtection="1">
      <alignment vertical="center"/>
      <protection/>
    </xf>
    <xf numFmtId="178" fontId="5" fillId="0" borderId="0" xfId="34" applyNumberFormat="1" applyFont="1" applyFill="1" applyAlignment="1" applyProtection="1">
      <alignment vertical="center" shrinkToFit="1"/>
      <protection/>
    </xf>
    <xf numFmtId="0" fontId="5" fillId="0" borderId="0" xfId="34" applyFont="1" applyFill="1" applyAlignment="1" applyProtection="1">
      <alignment vertical="center" shrinkToFit="1"/>
      <protection/>
    </xf>
    <xf numFmtId="178" fontId="5" fillId="0" borderId="0" xfId="34" applyNumberFormat="1" applyFont="1" applyFill="1" applyAlignment="1" applyProtection="1">
      <alignment vertical="center"/>
      <protection/>
    </xf>
    <xf numFmtId="178" fontId="5" fillId="0" borderId="47" xfId="34" applyNumberFormat="1" applyFont="1" applyFill="1" applyBorder="1" applyAlignment="1" applyProtection="1">
      <alignment vertical="center"/>
      <protection/>
    </xf>
    <xf numFmtId="178" fontId="5" fillId="0" borderId="13" xfId="34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right" vertical="center"/>
      <protection/>
    </xf>
    <xf numFmtId="0" fontId="16" fillId="0" borderId="77" xfId="0" applyFont="1" applyFill="1" applyBorder="1" applyAlignment="1" applyProtection="1">
      <alignment horizontal="center" vertical="center" wrapText="1"/>
      <protection/>
    </xf>
    <xf numFmtId="177" fontId="6" fillId="0" borderId="78" xfId="16" applyNumberFormat="1" applyFont="1" applyFill="1" applyBorder="1" applyAlignment="1" applyProtection="1">
      <alignment horizontal="right" vertical="center"/>
      <protection/>
    </xf>
    <xf numFmtId="177" fontId="6" fillId="0" borderId="79" xfId="16" applyNumberFormat="1" applyFont="1" applyFill="1" applyBorder="1" applyAlignment="1" applyProtection="1">
      <alignment horizontal="right" vertical="center"/>
      <protection/>
    </xf>
    <xf numFmtId="177" fontId="6" fillId="0" borderId="80" xfId="16" applyNumberFormat="1" applyFont="1" applyFill="1" applyBorder="1" applyAlignment="1" applyProtection="1">
      <alignment horizontal="right" vertical="center"/>
      <protection/>
    </xf>
    <xf numFmtId="177" fontId="6" fillId="0" borderId="81" xfId="16" applyNumberFormat="1" applyFont="1" applyFill="1" applyBorder="1" applyAlignment="1" applyProtection="1">
      <alignment horizontal="right" vertical="center"/>
      <protection/>
    </xf>
    <xf numFmtId="177" fontId="6" fillId="0" borderId="82" xfId="16" applyNumberFormat="1" applyFont="1" applyFill="1" applyBorder="1" applyAlignment="1" applyProtection="1">
      <alignment horizontal="right" vertical="center"/>
      <protection/>
    </xf>
    <xf numFmtId="177" fontId="6" fillId="0" borderId="83" xfId="16" applyNumberFormat="1" applyFont="1" applyFill="1" applyBorder="1" applyAlignment="1" applyProtection="1">
      <alignment horizontal="right" vertical="center"/>
      <protection/>
    </xf>
    <xf numFmtId="177" fontId="6" fillId="0" borderId="4" xfId="16" applyNumberFormat="1" applyFont="1" applyFill="1" applyBorder="1" applyAlignment="1" applyProtection="1">
      <alignment horizontal="right" vertical="center"/>
      <protection/>
    </xf>
    <xf numFmtId="177" fontId="6" fillId="0" borderId="84" xfId="16" applyNumberFormat="1" applyFont="1" applyFill="1" applyBorder="1" applyAlignment="1" applyProtection="1">
      <alignment horizontal="right" vertical="center"/>
      <protection/>
    </xf>
    <xf numFmtId="177" fontId="6" fillId="0" borderId="48" xfId="16" applyNumberFormat="1" applyFont="1" applyFill="1" applyBorder="1" applyAlignment="1" applyProtection="1">
      <alignment horizontal="right" vertical="center"/>
      <protection/>
    </xf>
    <xf numFmtId="177" fontId="6" fillId="0" borderId="49" xfId="16" applyNumberFormat="1" applyFont="1" applyFill="1" applyBorder="1" applyAlignment="1" applyProtection="1">
      <alignment horizontal="right" vertical="center"/>
      <protection/>
    </xf>
    <xf numFmtId="177" fontId="6" fillId="0" borderId="85" xfId="16" applyNumberFormat="1" applyFont="1" applyFill="1" applyBorder="1" applyAlignment="1" applyProtection="1">
      <alignment horizontal="right" vertical="center"/>
      <protection/>
    </xf>
    <xf numFmtId="177" fontId="6" fillId="0" borderId="86" xfId="16" applyNumberFormat="1" applyFont="1" applyFill="1" applyBorder="1" applyAlignment="1" applyProtection="1">
      <alignment horizontal="right" vertical="center"/>
      <protection/>
    </xf>
    <xf numFmtId="177" fontId="6" fillId="0" borderId="87" xfId="16" applyNumberFormat="1" applyFont="1" applyFill="1" applyBorder="1" applyAlignment="1" applyProtection="1">
      <alignment horizontal="right" vertical="center"/>
      <protection/>
    </xf>
    <xf numFmtId="177" fontId="6" fillId="0" borderId="88" xfId="16" applyNumberFormat="1" applyFont="1" applyFill="1" applyBorder="1" applyAlignment="1" applyProtection="1">
      <alignment horizontal="right" vertical="center"/>
      <protection/>
    </xf>
    <xf numFmtId="177" fontId="6" fillId="0" borderId="77" xfId="16" applyNumberFormat="1" applyFont="1" applyFill="1" applyBorder="1" applyAlignment="1" applyProtection="1">
      <alignment horizontal="right" vertical="center"/>
      <protection/>
    </xf>
    <xf numFmtId="177" fontId="6" fillId="0" borderId="89" xfId="16" applyNumberFormat="1" applyFont="1" applyFill="1" applyBorder="1" applyAlignment="1" applyProtection="1">
      <alignment horizontal="right" vertical="center"/>
      <protection/>
    </xf>
    <xf numFmtId="177" fontId="6" fillId="0" borderId="90" xfId="16" applyNumberFormat="1" applyFont="1" applyFill="1" applyBorder="1" applyAlignment="1" applyProtection="1">
      <alignment horizontal="right" vertical="center"/>
      <protection/>
    </xf>
    <xf numFmtId="177" fontId="6" fillId="0" borderId="91" xfId="16" applyNumberFormat="1" applyFont="1" applyFill="1" applyBorder="1" applyAlignment="1" applyProtection="1">
      <alignment horizontal="right" vertical="center"/>
      <protection/>
    </xf>
    <xf numFmtId="177" fontId="6" fillId="0" borderId="92" xfId="16" applyNumberFormat="1" applyFont="1" applyFill="1" applyBorder="1" applyAlignment="1" applyProtection="1">
      <alignment horizontal="right" vertical="center"/>
      <protection/>
    </xf>
    <xf numFmtId="177" fontId="6" fillId="0" borderId="47" xfId="16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38" fontId="16" fillId="0" borderId="0" xfId="16" applyFont="1" applyFill="1" applyAlignment="1" applyProtection="1">
      <alignment horizontal="right" vertical="center"/>
      <protection/>
    </xf>
    <xf numFmtId="38" fontId="13" fillId="0" borderId="93" xfId="16" applyFont="1" applyFill="1" applyBorder="1" applyAlignment="1" applyProtection="1">
      <alignment horizontal="center" vertical="center" wrapText="1"/>
      <protection/>
    </xf>
    <xf numFmtId="38" fontId="13" fillId="0" borderId="94" xfId="16" applyFont="1" applyFill="1" applyBorder="1" applyAlignment="1" applyProtection="1">
      <alignment horizontal="center" vertical="center" wrapText="1"/>
      <protection/>
    </xf>
    <xf numFmtId="38" fontId="13" fillId="0" borderId="9" xfId="16" applyFont="1" applyFill="1" applyBorder="1" applyAlignment="1" applyProtection="1">
      <alignment horizontal="center" vertical="center" wrapText="1"/>
      <protection/>
    </xf>
    <xf numFmtId="38" fontId="16" fillId="0" borderId="0" xfId="16" applyFont="1" applyFill="1" applyAlignment="1" applyProtection="1">
      <alignment vertical="center"/>
      <protection/>
    </xf>
    <xf numFmtId="177" fontId="6" fillId="0" borderId="57" xfId="16" applyNumberFormat="1" applyFont="1" applyFill="1" applyBorder="1" applyAlignment="1" applyProtection="1">
      <alignment horizontal="right" vertical="center"/>
      <protection/>
    </xf>
    <xf numFmtId="177" fontId="6" fillId="0" borderId="95" xfId="16" applyNumberFormat="1" applyFont="1" applyFill="1" applyBorder="1" applyAlignment="1" applyProtection="1">
      <alignment horizontal="right" vertical="center"/>
      <protection/>
    </xf>
    <xf numFmtId="177" fontId="6" fillId="0" borderId="42" xfId="16" applyNumberFormat="1" applyFont="1" applyFill="1" applyBorder="1" applyAlignment="1" applyProtection="1">
      <alignment horizontal="right" vertical="center"/>
      <protection/>
    </xf>
    <xf numFmtId="177" fontId="6" fillId="0" borderId="45" xfId="16" applyNumberFormat="1" applyFont="1" applyFill="1" applyBorder="1" applyAlignment="1" applyProtection="1">
      <alignment vertical="center"/>
      <protection/>
    </xf>
    <xf numFmtId="177" fontId="6" fillId="0" borderId="44" xfId="16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177" fontId="5" fillId="0" borderId="13" xfId="0" applyNumberFormat="1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177" fontId="5" fillId="0" borderId="0" xfId="0" applyNumberFormat="1" applyFont="1" applyBorder="1" applyAlignment="1" applyProtection="1">
      <alignment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177" fontId="5" fillId="0" borderId="13" xfId="0" applyNumberFormat="1" applyFont="1" applyBorder="1" applyAlignment="1" applyProtection="1">
      <alignment horizontal="right" vertical="center" wrapText="1"/>
      <protection/>
    </xf>
    <xf numFmtId="0" fontId="16" fillId="0" borderId="31" xfId="0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20" applyFont="1" applyFill="1" applyAlignment="1" applyProtection="1">
      <alignment vertical="center"/>
      <protection/>
    </xf>
    <xf numFmtId="38" fontId="3" fillId="0" borderId="0" xfId="16" applyFont="1" applyFill="1" applyAlignment="1" applyProtection="1">
      <alignment vertical="center"/>
      <protection/>
    </xf>
    <xf numFmtId="0" fontId="14" fillId="0" borderId="0" xfId="20" applyFont="1" applyFill="1" applyAlignment="1" applyProtection="1">
      <alignment horizontal="centerContinuous" vertical="center"/>
      <protection/>
    </xf>
    <xf numFmtId="0" fontId="3" fillId="0" borderId="0" xfId="20" applyFont="1" applyFill="1" applyAlignment="1" applyProtection="1">
      <alignment horizontal="centerContinuous" vertical="center"/>
      <protection/>
    </xf>
    <xf numFmtId="0" fontId="21" fillId="0" borderId="0" xfId="20" applyFont="1" applyFill="1" applyAlignment="1" applyProtection="1">
      <alignment horizontal="centerContinuous" vertical="center"/>
      <protection/>
    </xf>
    <xf numFmtId="38" fontId="3" fillId="0" borderId="0" xfId="16" applyFont="1" applyFill="1" applyAlignment="1" applyProtection="1">
      <alignment horizontal="centerContinuous" vertical="center"/>
      <protection/>
    </xf>
    <xf numFmtId="3" fontId="3" fillId="0" borderId="0" xfId="20" applyNumberFormat="1" applyFont="1" applyFill="1" applyAlignment="1" applyProtection="1">
      <alignment horizontal="centerContinuous" vertical="center"/>
      <protection/>
    </xf>
    <xf numFmtId="0" fontId="3" fillId="0" borderId="0" xfId="20" applyFont="1" applyFill="1" applyAlignment="1" applyProtection="1">
      <alignment horizontal="right" vertical="center"/>
      <protection/>
    </xf>
    <xf numFmtId="38" fontId="4" fillId="0" borderId="0" xfId="16" applyFont="1" applyFill="1" applyAlignment="1" applyProtection="1">
      <alignment horizontal="right" vertical="center"/>
      <protection/>
    </xf>
    <xf numFmtId="0" fontId="4" fillId="0" borderId="34" xfId="20" applyFont="1" applyFill="1" applyBorder="1" applyAlignment="1" applyProtection="1">
      <alignment horizontal="centerContinuous" vertical="center"/>
      <protection/>
    </xf>
    <xf numFmtId="0" fontId="3" fillId="0" borderId="35" xfId="20" applyFont="1" applyFill="1" applyBorder="1" applyAlignment="1" applyProtection="1">
      <alignment horizontal="centerContinuous" vertical="center"/>
      <protection/>
    </xf>
    <xf numFmtId="0" fontId="3" fillId="0" borderId="31" xfId="20" applyFont="1" applyFill="1" applyBorder="1" applyAlignment="1" applyProtection="1">
      <alignment horizontal="centerContinuous" vertical="center"/>
      <protection/>
    </xf>
    <xf numFmtId="38" fontId="3" fillId="0" borderId="31" xfId="16" applyFont="1" applyFill="1" applyBorder="1" applyAlignment="1" applyProtection="1">
      <alignment horizontal="centerContinuous" vertical="center"/>
      <protection/>
    </xf>
    <xf numFmtId="0" fontId="4" fillId="0" borderId="9" xfId="20" applyFont="1" applyFill="1" applyBorder="1" applyAlignment="1" applyProtection="1">
      <alignment horizontal="centerContinuous" vertical="center"/>
      <protection/>
    </xf>
    <xf numFmtId="0" fontId="4" fillId="0" borderId="9" xfId="20" applyFont="1" applyFill="1" applyBorder="1" applyAlignment="1" applyProtection="1">
      <alignment horizontal="centerContinuous" vertical="center" wrapText="1"/>
      <protection/>
    </xf>
    <xf numFmtId="38" fontId="4" fillId="0" borderId="13" xfId="16" applyFont="1" applyFill="1" applyBorder="1" applyAlignment="1" applyProtection="1">
      <alignment horizontal="centerContinuous" vertical="center"/>
      <protection/>
    </xf>
    <xf numFmtId="0" fontId="4" fillId="0" borderId="13" xfId="20" applyFont="1" applyFill="1" applyBorder="1" applyAlignment="1" applyProtection="1">
      <alignment horizontal="centerContinuous" vertical="center"/>
      <protection/>
    </xf>
    <xf numFmtId="0" fontId="4" fillId="0" borderId="31" xfId="20" applyFont="1" applyFill="1" applyBorder="1" applyAlignment="1" applyProtection="1">
      <alignment horizontal="centerContinuous" vertical="center"/>
      <protection/>
    </xf>
    <xf numFmtId="0" fontId="4" fillId="0" borderId="13" xfId="20" applyFont="1" applyFill="1" applyBorder="1" applyAlignment="1" applyProtection="1">
      <alignment horizontal="center" vertical="center" wrapText="1"/>
      <protection/>
    </xf>
    <xf numFmtId="0" fontId="3" fillId="0" borderId="34" xfId="20" applyFont="1" applyFill="1" applyBorder="1" applyAlignment="1" applyProtection="1">
      <alignment vertical="center"/>
      <protection/>
    </xf>
    <xf numFmtId="0" fontId="4" fillId="0" borderId="35" xfId="20" applyFont="1" applyFill="1" applyBorder="1" applyAlignment="1" applyProtection="1">
      <alignment vertical="center"/>
      <protection/>
    </xf>
    <xf numFmtId="0" fontId="3" fillId="0" borderId="35" xfId="20" applyFont="1" applyFill="1" applyBorder="1" applyAlignment="1" applyProtection="1">
      <alignment vertical="center"/>
      <protection/>
    </xf>
    <xf numFmtId="177" fontId="4" fillId="0" borderId="13" xfId="16" applyNumberFormat="1" applyFont="1" applyFill="1" applyBorder="1" applyAlignment="1" applyProtection="1">
      <alignment horizontal="right" vertical="center"/>
      <protection/>
    </xf>
    <xf numFmtId="177" fontId="4" fillId="0" borderId="13" xfId="20" applyNumberFormat="1" applyFont="1" applyFill="1" applyBorder="1" applyAlignment="1" applyProtection="1">
      <alignment vertical="center"/>
      <protection/>
    </xf>
    <xf numFmtId="38" fontId="4" fillId="0" borderId="13" xfId="16" applyFont="1" applyFill="1" applyBorder="1" applyAlignment="1" applyProtection="1">
      <alignment vertical="center"/>
      <protection/>
    </xf>
    <xf numFmtId="0" fontId="3" fillId="0" borderId="25" xfId="20" applyFont="1" applyFill="1" applyBorder="1" applyAlignment="1" applyProtection="1">
      <alignment vertical="center"/>
      <protection/>
    </xf>
    <xf numFmtId="0" fontId="4" fillId="0" borderId="32" xfId="20" applyFont="1" applyFill="1" applyBorder="1" applyAlignment="1" applyProtection="1">
      <alignment vertical="center"/>
      <protection/>
    </xf>
    <xf numFmtId="179" fontId="4" fillId="0" borderId="13" xfId="16" applyNumberFormat="1" applyFont="1" applyFill="1" applyBorder="1" applyAlignment="1" applyProtection="1">
      <alignment horizontal="right" vertical="center"/>
      <protection/>
    </xf>
    <xf numFmtId="0" fontId="3" fillId="0" borderId="27" xfId="20" applyFont="1" applyFill="1" applyBorder="1" applyAlignment="1" applyProtection="1">
      <alignment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29" xfId="20" applyFont="1" applyFill="1" applyBorder="1" applyAlignment="1" applyProtection="1">
      <alignment vertical="center"/>
      <protection/>
    </xf>
    <xf numFmtId="0" fontId="3" fillId="0" borderId="33" xfId="20" applyFont="1" applyFill="1" applyBorder="1" applyAlignment="1" applyProtection="1">
      <alignment vertical="center"/>
      <protection/>
    </xf>
    <xf numFmtId="0" fontId="7" fillId="0" borderId="35" xfId="20" applyFont="1" applyFill="1" applyBorder="1" applyAlignment="1" applyProtection="1">
      <alignment vertical="center" wrapText="1"/>
      <protection/>
    </xf>
    <xf numFmtId="0" fontId="4" fillId="0" borderId="0" xfId="20" applyFont="1" applyFill="1" applyAlignment="1" applyProtection="1">
      <alignment horizontal="right" vertical="center"/>
      <protection/>
    </xf>
    <xf numFmtId="0" fontId="4" fillId="0" borderId="35" xfId="20" applyFont="1" applyFill="1" applyBorder="1" applyAlignment="1" applyProtection="1">
      <alignment horizontal="centerContinuous" vertical="center"/>
      <protection/>
    </xf>
    <xf numFmtId="0" fontId="4" fillId="0" borderId="34" xfId="20" applyFont="1" applyFill="1" applyBorder="1" applyAlignment="1" applyProtection="1">
      <alignment horizontal="center" vertical="center" wrapText="1"/>
      <protection/>
    </xf>
    <xf numFmtId="38" fontId="2" fillId="0" borderId="0" xfId="16" applyFont="1" applyBorder="1" applyAlignment="1" applyProtection="1">
      <alignment vertical="center"/>
      <protection/>
    </xf>
    <xf numFmtId="38" fontId="5" fillId="0" borderId="0" xfId="16" applyFont="1" applyAlignment="1" applyProtection="1">
      <alignment horizontal="right" vertical="center"/>
      <protection/>
    </xf>
    <xf numFmtId="38" fontId="2" fillId="0" borderId="4" xfId="16" applyFont="1" applyBorder="1" applyAlignment="1" applyProtection="1">
      <alignment vertical="center"/>
      <protection/>
    </xf>
    <xf numFmtId="38" fontId="13" fillId="0" borderId="13" xfId="16" applyFont="1" applyBorder="1" applyAlignment="1" applyProtection="1">
      <alignment horizontal="centerContinuous" vertical="center"/>
      <protection/>
    </xf>
    <xf numFmtId="38" fontId="13" fillId="0" borderId="34" xfId="16" applyFont="1" applyBorder="1" applyAlignment="1" applyProtection="1">
      <alignment horizontal="centerContinuous" vertical="center"/>
      <protection/>
    </xf>
    <xf numFmtId="0" fontId="13" fillId="0" borderId="35" xfId="35" applyFont="1" applyBorder="1" applyAlignment="1" applyProtection="1">
      <alignment horizontal="centerContinuous" vertical="center"/>
      <protection/>
    </xf>
    <xf numFmtId="0" fontId="13" fillId="0" borderId="31" xfId="35" applyFont="1" applyBorder="1" applyAlignment="1" applyProtection="1">
      <alignment horizontal="centerContinuous" vertical="center"/>
      <protection/>
    </xf>
    <xf numFmtId="38" fontId="2" fillId="0" borderId="42" xfId="16" applyFont="1" applyBorder="1" applyAlignment="1" applyProtection="1">
      <alignment vertical="center"/>
      <protection/>
    </xf>
    <xf numFmtId="38" fontId="13" fillId="0" borderId="35" xfId="16" applyFont="1" applyBorder="1" applyAlignment="1" applyProtection="1">
      <alignment horizontal="centerContinuous" vertical="center"/>
      <protection/>
    </xf>
    <xf numFmtId="38" fontId="2" fillId="0" borderId="9" xfId="16" applyFont="1" applyBorder="1" applyAlignment="1" applyProtection="1">
      <alignment vertical="center"/>
      <protection/>
    </xf>
    <xf numFmtId="38" fontId="13" fillId="0" borderId="9" xfId="16" applyFont="1" applyBorder="1" applyAlignment="1" applyProtection="1">
      <alignment horizontal="center" vertical="center" wrapText="1"/>
      <protection/>
    </xf>
    <xf numFmtId="38" fontId="13" fillId="0" borderId="13" xfId="16" applyFont="1" applyBorder="1" applyAlignment="1" applyProtection="1">
      <alignment horizontal="center" vertical="center"/>
      <protection/>
    </xf>
    <xf numFmtId="38" fontId="13" fillId="0" borderId="13" xfId="16" applyFont="1" applyBorder="1" applyAlignment="1" applyProtection="1">
      <alignment horizontal="center" vertical="center" wrapText="1"/>
      <protection/>
    </xf>
    <xf numFmtId="177" fontId="16" fillId="0" borderId="13" xfId="16" applyNumberFormat="1" applyFont="1" applyBorder="1" applyAlignment="1" applyProtection="1">
      <alignment vertical="center"/>
      <protection/>
    </xf>
    <xf numFmtId="177" fontId="16" fillId="0" borderId="13" xfId="16" applyNumberFormat="1" applyFont="1" applyBorder="1" applyAlignment="1" applyProtection="1">
      <alignment horizontal="right" vertical="center"/>
      <protection/>
    </xf>
    <xf numFmtId="0" fontId="3" fillId="0" borderId="27" xfId="0" applyFont="1" applyFill="1" applyBorder="1" applyAlignment="1" applyProtection="1">
      <alignment vertical="center" shrinkToFit="1"/>
      <protection/>
    </xf>
    <xf numFmtId="0" fontId="3" fillId="0" borderId="51" xfId="0" applyFont="1" applyFill="1" applyBorder="1" applyAlignment="1" applyProtection="1">
      <alignment vertical="center" shrinkToFit="1"/>
      <protection/>
    </xf>
    <xf numFmtId="0" fontId="3" fillId="0" borderId="36" xfId="0" applyFont="1" applyFill="1" applyBorder="1" applyAlignment="1" applyProtection="1">
      <alignment vertical="center" shrinkToFit="1"/>
      <protection/>
    </xf>
    <xf numFmtId="0" fontId="3" fillId="0" borderId="29" xfId="0" applyFont="1" applyFill="1" applyBorder="1" applyAlignment="1" applyProtection="1">
      <alignment vertical="center" shrinkToFit="1"/>
      <protection/>
    </xf>
    <xf numFmtId="0" fontId="3" fillId="0" borderId="46" xfId="0" applyFont="1" applyFill="1" applyBorder="1" applyAlignment="1" applyProtection="1">
      <alignment vertical="center" wrapText="1" shrinkToFit="1"/>
      <protection/>
    </xf>
    <xf numFmtId="0" fontId="5" fillId="0" borderId="34" xfId="0" applyFont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177" fontId="2" fillId="0" borderId="0" xfId="40" applyNumberFormat="1" applyFont="1" applyAlignment="1" applyProtection="1">
      <alignment vertical="center"/>
      <protection/>
    </xf>
    <xf numFmtId="177" fontId="3" fillId="0" borderId="0" xfId="40" applyNumberFormat="1" applyFont="1" applyAlignment="1" applyProtection="1">
      <alignment horizontal="right" vertical="center"/>
      <protection/>
    </xf>
    <xf numFmtId="177" fontId="2" fillId="0" borderId="0" xfId="40" applyNumberFormat="1" applyFont="1" applyAlignment="1" applyProtection="1">
      <alignment horizontal="center" vertical="center"/>
      <protection/>
    </xf>
    <xf numFmtId="177" fontId="2" fillId="0" borderId="0" xfId="40" applyNumberFormat="1" applyFont="1" applyAlignment="1" applyProtection="1">
      <alignment horizontal="right" vertical="center"/>
      <protection/>
    </xf>
    <xf numFmtId="177" fontId="6" fillId="0" borderId="0" xfId="40" applyNumberFormat="1" applyFont="1" applyAlignment="1" applyProtection="1">
      <alignment horizontal="right" vertical="center"/>
      <protection/>
    </xf>
    <xf numFmtId="177" fontId="6" fillId="0" borderId="42" xfId="40" applyNumberFormat="1" applyFont="1" applyBorder="1" applyAlignment="1" applyProtection="1">
      <alignment vertical="center"/>
      <protection/>
    </xf>
    <xf numFmtId="177" fontId="2" fillId="0" borderId="0" xfId="40" applyNumberFormat="1" applyFont="1" applyBorder="1" applyAlignment="1" applyProtection="1">
      <alignment vertical="center"/>
      <protection/>
    </xf>
    <xf numFmtId="177" fontId="2" fillId="0" borderId="0" xfId="40" applyNumberFormat="1" applyFont="1" applyBorder="1" applyAlignment="1" applyProtection="1">
      <alignment horizontal="distributed" vertical="center"/>
      <protection/>
    </xf>
    <xf numFmtId="177" fontId="2" fillId="0" borderId="0" xfId="40" applyNumberFormat="1" applyFont="1" applyBorder="1" applyAlignment="1" applyProtection="1" quotePrefix="1">
      <alignment horizontal="right" vertical="center"/>
      <protection/>
    </xf>
    <xf numFmtId="177" fontId="2" fillId="0" borderId="0" xfId="40" applyNumberFormat="1" applyFont="1" applyBorder="1" applyAlignment="1" applyProtection="1">
      <alignment horizontal="right" vertical="center"/>
      <protection/>
    </xf>
    <xf numFmtId="177" fontId="6" fillId="0" borderId="32" xfId="40" applyNumberFormat="1" applyFont="1" applyBorder="1" applyAlignment="1" applyProtection="1">
      <alignment vertical="center"/>
      <protection/>
    </xf>
    <xf numFmtId="177" fontId="6" fillId="0" borderId="32" xfId="26" applyNumberFormat="1" applyFont="1" applyBorder="1" applyAlignment="1" applyProtection="1">
      <alignment vertical="center"/>
      <protection/>
    </xf>
    <xf numFmtId="177" fontId="6" fillId="0" borderId="0" xfId="26" applyNumberFormat="1" applyFont="1" applyBorder="1" applyAlignment="1" applyProtection="1">
      <alignment horizontal="distributed" vertical="center"/>
      <protection/>
    </xf>
    <xf numFmtId="177" fontId="6" fillId="0" borderId="0" xfId="40" applyNumberFormat="1" applyFont="1" applyAlignment="1" applyProtection="1">
      <alignment vertical="center"/>
      <protection/>
    </xf>
    <xf numFmtId="177" fontId="6" fillId="0" borderId="0" xfId="40" applyNumberFormat="1" applyFont="1" applyBorder="1" applyAlignment="1" applyProtection="1">
      <alignment vertical="center"/>
      <protection/>
    </xf>
    <xf numFmtId="177" fontId="6" fillId="0" borderId="0" xfId="26" applyNumberFormat="1" applyFont="1" applyBorder="1" applyAlignment="1" applyProtection="1">
      <alignment horizontal="center" vertical="center"/>
      <protection/>
    </xf>
    <xf numFmtId="177" fontId="2" fillId="0" borderId="26" xfId="16" applyNumberFormat="1" applyFont="1" applyBorder="1" applyAlignment="1" applyProtection="1">
      <alignment horizontal="right" vertical="center"/>
      <protection/>
    </xf>
    <xf numFmtId="177" fontId="2" fillId="0" borderId="33" xfId="16" applyNumberFormat="1" applyFont="1" applyBorder="1" applyAlignment="1" applyProtection="1">
      <alignment horizontal="right" vertical="center"/>
      <protection/>
    </xf>
    <xf numFmtId="177" fontId="6" fillId="0" borderId="27" xfId="40" applyNumberFormat="1" applyFont="1" applyBorder="1" applyAlignment="1" applyProtection="1">
      <alignment horizontal="left" vertical="center"/>
      <protection/>
    </xf>
    <xf numFmtId="177" fontId="2" fillId="0" borderId="25" xfId="16" applyNumberFormat="1" applyFont="1" applyBorder="1" applyAlignment="1" applyProtection="1">
      <alignment horizontal="right" vertical="center"/>
      <protection/>
    </xf>
    <xf numFmtId="177" fontId="2" fillId="0" borderId="32" xfId="16" applyNumberFormat="1" applyFont="1" applyBorder="1" applyAlignment="1" applyProtection="1">
      <alignment horizontal="right" vertical="center"/>
      <protection/>
    </xf>
    <xf numFmtId="177" fontId="2" fillId="0" borderId="29" xfId="16" applyNumberFormat="1" applyFont="1" applyBorder="1" applyAlignment="1" applyProtection="1">
      <alignment horizontal="right" vertical="center"/>
      <protection/>
    </xf>
    <xf numFmtId="177" fontId="2" fillId="0" borderId="30" xfId="16" applyNumberFormat="1" applyFont="1" applyBorder="1" applyAlignment="1" applyProtection="1">
      <alignment horizontal="right" vertical="center"/>
      <protection/>
    </xf>
    <xf numFmtId="177" fontId="6" fillId="0" borderId="27" xfId="40" applyNumberFormat="1" applyFont="1" applyBorder="1" applyAlignment="1" applyProtection="1">
      <alignment horizontal="left" vertical="center" wrapText="1"/>
      <protection/>
    </xf>
    <xf numFmtId="177" fontId="6" fillId="0" borderId="0" xfId="40" applyNumberFormat="1" applyFont="1" applyBorder="1" applyAlignment="1" applyProtection="1">
      <alignment horizontal="left" vertical="center" wrapText="1"/>
      <protection/>
    </xf>
    <xf numFmtId="177" fontId="6" fillId="0" borderId="28" xfId="40" applyNumberFormat="1" applyFont="1" applyBorder="1" applyAlignment="1" applyProtection="1">
      <alignment horizontal="left" vertical="center" wrapText="1"/>
      <protection/>
    </xf>
    <xf numFmtId="177" fontId="6" fillId="0" borderId="33" xfId="40" applyNumberFormat="1" applyFont="1" applyBorder="1" applyAlignment="1" applyProtection="1">
      <alignment horizontal="center" vertical="center" wrapText="1"/>
      <protection/>
    </xf>
    <xf numFmtId="177" fontId="6" fillId="0" borderId="25" xfId="40" applyNumberFormat="1" applyFont="1" applyBorder="1" applyAlignment="1" applyProtection="1">
      <alignment horizontal="left" vertical="center" wrapText="1"/>
      <protection/>
    </xf>
    <xf numFmtId="177" fontId="6" fillId="0" borderId="32" xfId="40" applyNumberFormat="1" applyFont="1" applyBorder="1" applyAlignment="1" applyProtection="1">
      <alignment horizontal="left" vertical="center" wrapText="1"/>
      <protection/>
    </xf>
    <xf numFmtId="177" fontId="6" fillId="0" borderId="26" xfId="40" applyNumberFormat="1" applyFont="1" applyBorder="1" applyAlignment="1" applyProtection="1">
      <alignment horizontal="left" vertical="center" wrapText="1"/>
      <protection/>
    </xf>
    <xf numFmtId="177" fontId="6" fillId="0" borderId="29" xfId="40" applyNumberFormat="1" applyFont="1" applyBorder="1" applyAlignment="1" applyProtection="1">
      <alignment horizontal="left" vertical="center" wrapText="1"/>
      <protection/>
    </xf>
    <xf numFmtId="177" fontId="6" fillId="0" borderId="30" xfId="40" applyNumberFormat="1" applyFont="1" applyBorder="1" applyAlignment="1" applyProtection="1">
      <alignment horizontal="left" vertical="center" wrapText="1"/>
      <protection/>
    </xf>
    <xf numFmtId="177" fontId="6" fillId="0" borderId="33" xfId="40" applyNumberFormat="1" applyFont="1" applyBorder="1" applyAlignment="1" applyProtection="1">
      <alignment horizontal="left" vertical="center" wrapText="1"/>
      <protection/>
    </xf>
    <xf numFmtId="177" fontId="2" fillId="0" borderId="13" xfId="16" applyNumberFormat="1" applyFont="1" applyBorder="1" applyAlignment="1" applyProtection="1">
      <alignment horizontal="right" vertical="center"/>
      <protection/>
    </xf>
    <xf numFmtId="177" fontId="6" fillId="0" borderId="29" xfId="40" applyNumberFormat="1" applyFont="1" applyBorder="1" applyAlignment="1" applyProtection="1">
      <alignment horizontal="center" vertical="center" wrapText="1"/>
      <protection/>
    </xf>
    <xf numFmtId="177" fontId="6" fillId="0" borderId="30" xfId="40" applyNumberFormat="1" applyFont="1" applyBorder="1" applyAlignment="1" applyProtection="1">
      <alignment horizontal="center" vertical="center" wrapText="1"/>
      <protection/>
    </xf>
    <xf numFmtId="177" fontId="6" fillId="0" borderId="28" xfId="40" applyNumberFormat="1" applyFont="1" applyBorder="1" applyAlignment="1" applyProtection="1">
      <alignment horizontal="center" vertical="center" wrapText="1"/>
      <protection/>
    </xf>
    <xf numFmtId="177" fontId="6" fillId="0" borderId="0" xfId="40" applyNumberFormat="1" applyFont="1" applyBorder="1" applyAlignment="1" applyProtection="1">
      <alignment horizontal="center" vertical="center" wrapText="1"/>
      <protection/>
    </xf>
    <xf numFmtId="177" fontId="6" fillId="0" borderId="0" xfId="40" applyNumberFormat="1" applyFont="1" applyBorder="1" applyAlignment="1" applyProtection="1">
      <alignment horizontal="center" vertical="center"/>
      <protection/>
    </xf>
    <xf numFmtId="177" fontId="6" fillId="0" borderId="28" xfId="40" applyNumberFormat="1" applyFont="1" applyBorder="1" applyAlignment="1" applyProtection="1">
      <alignment horizontal="center" vertical="center"/>
      <protection/>
    </xf>
    <xf numFmtId="177" fontId="6" fillId="0" borderId="29" xfId="40" applyNumberFormat="1" applyFont="1" applyBorder="1" applyAlignment="1" applyProtection="1">
      <alignment horizontal="center" vertical="center"/>
      <protection/>
    </xf>
    <xf numFmtId="177" fontId="6" fillId="0" borderId="30" xfId="40" applyNumberFormat="1" applyFont="1" applyBorder="1" applyAlignment="1" applyProtection="1">
      <alignment horizontal="center" vertical="center"/>
      <protection/>
    </xf>
    <xf numFmtId="177" fontId="6" fillId="0" borderId="33" xfId="40" applyNumberFormat="1" applyFont="1" applyBorder="1" applyAlignment="1" applyProtection="1">
      <alignment horizontal="center" vertical="center"/>
      <protection/>
    </xf>
    <xf numFmtId="177" fontId="6" fillId="0" borderId="25" xfId="40" applyNumberFormat="1" applyFont="1" applyBorder="1" applyAlignment="1" applyProtection="1">
      <alignment horizontal="center" vertical="center" wrapText="1"/>
      <protection/>
    </xf>
    <xf numFmtId="177" fontId="6" fillId="0" borderId="32" xfId="40" applyNumberFormat="1" applyFont="1" applyBorder="1" applyAlignment="1" applyProtection="1">
      <alignment horizontal="center" vertical="center" wrapText="1"/>
      <protection/>
    </xf>
    <xf numFmtId="177" fontId="6" fillId="0" borderId="26" xfId="40" applyNumberFormat="1" applyFont="1" applyBorder="1" applyAlignment="1" applyProtection="1">
      <alignment horizontal="center" vertical="center" wrapText="1"/>
      <protection/>
    </xf>
    <xf numFmtId="177" fontId="6" fillId="0" borderId="27" xfId="40" applyNumberFormat="1" applyFont="1" applyBorder="1" applyAlignment="1" applyProtection="1">
      <alignment horizontal="center" vertical="center" wrapText="1"/>
      <protection/>
    </xf>
    <xf numFmtId="177" fontId="6" fillId="0" borderId="13" xfId="40" applyNumberFormat="1" applyFont="1" applyBorder="1" applyAlignment="1" applyProtection="1">
      <alignment horizontal="center" vertical="center"/>
      <protection/>
    </xf>
    <xf numFmtId="177" fontId="6" fillId="0" borderId="25" xfId="40" applyNumberFormat="1" applyFont="1" applyBorder="1" applyAlignment="1" applyProtection="1">
      <alignment horizontal="center" vertical="center"/>
      <protection/>
    </xf>
    <xf numFmtId="177" fontId="6" fillId="0" borderId="32" xfId="40" applyNumberFormat="1" applyFont="1" applyBorder="1" applyAlignment="1" applyProtection="1">
      <alignment horizontal="center" vertical="center"/>
      <protection/>
    </xf>
    <xf numFmtId="177" fontId="6" fillId="0" borderId="26" xfId="40" applyNumberFormat="1" applyFont="1" applyBorder="1" applyAlignment="1" applyProtection="1">
      <alignment horizontal="center" vertical="center"/>
      <protection/>
    </xf>
    <xf numFmtId="177" fontId="6" fillId="0" borderId="27" xfId="40" applyNumberFormat="1" applyFont="1" applyBorder="1" applyAlignment="1" applyProtection="1">
      <alignment horizontal="center" vertical="center"/>
      <protection/>
    </xf>
    <xf numFmtId="177" fontId="2" fillId="0" borderId="33" xfId="40" applyNumberFormat="1" applyFont="1" applyBorder="1" applyAlignment="1" applyProtection="1">
      <alignment horizontal="center" vertical="center"/>
      <protection/>
    </xf>
    <xf numFmtId="37" fontId="3" fillId="0" borderId="42" xfId="24" applyFont="1" applyFill="1" applyBorder="1" applyAlignment="1" applyProtection="1">
      <alignment horizontal="center" vertical="center" wrapText="1"/>
      <protection/>
    </xf>
    <xf numFmtId="177" fontId="14" fillId="0" borderId="0" xfId="40" applyNumberFormat="1" applyFont="1" applyAlignment="1" applyProtection="1">
      <alignment horizontal="center" vertical="center"/>
      <protection/>
    </xf>
    <xf numFmtId="177" fontId="3" fillId="0" borderId="0" xfId="40" applyNumberFormat="1" applyFont="1" applyAlignment="1" applyProtection="1">
      <alignment horizontal="center" vertical="center"/>
      <protection/>
    </xf>
    <xf numFmtId="177" fontId="2" fillId="0" borderId="25" xfId="40" applyNumberFormat="1" applyFont="1" applyBorder="1" applyAlignment="1" applyProtection="1">
      <alignment horizontal="center" vertical="center"/>
      <protection/>
    </xf>
    <xf numFmtId="177" fontId="2" fillId="0" borderId="32" xfId="40" applyNumberFormat="1" applyFont="1" applyBorder="1" applyAlignment="1" applyProtection="1">
      <alignment horizontal="center" vertical="center"/>
      <protection/>
    </xf>
    <xf numFmtId="177" fontId="2" fillId="0" borderId="26" xfId="40" applyNumberFormat="1" applyFont="1" applyBorder="1" applyAlignment="1" applyProtection="1">
      <alignment horizontal="center" vertical="center"/>
      <protection/>
    </xf>
    <xf numFmtId="177" fontId="2" fillId="0" borderId="27" xfId="40" applyNumberFormat="1" applyFont="1" applyBorder="1" applyAlignment="1" applyProtection="1">
      <alignment horizontal="center" vertical="center"/>
      <protection/>
    </xf>
    <xf numFmtId="177" fontId="2" fillId="0" borderId="0" xfId="40" applyNumberFormat="1" applyFont="1" applyBorder="1" applyAlignment="1" applyProtection="1">
      <alignment horizontal="center" vertical="center"/>
      <protection/>
    </xf>
    <xf numFmtId="177" fontId="2" fillId="0" borderId="28" xfId="40" applyNumberFormat="1" applyFont="1" applyBorder="1" applyAlignment="1" applyProtection="1">
      <alignment horizontal="center" vertical="center"/>
      <protection/>
    </xf>
    <xf numFmtId="177" fontId="2" fillId="0" borderId="29" xfId="40" applyNumberFormat="1" applyFont="1" applyBorder="1" applyAlignment="1" applyProtection="1">
      <alignment horizontal="center" vertical="center"/>
      <protection/>
    </xf>
    <xf numFmtId="177" fontId="2" fillId="0" borderId="30" xfId="40" applyNumberFormat="1" applyFont="1" applyBorder="1" applyAlignment="1" applyProtection="1">
      <alignment horizontal="center" vertical="center"/>
      <protection/>
    </xf>
    <xf numFmtId="37" fontId="3" fillId="0" borderId="15" xfId="24" applyFont="1" applyFill="1" applyBorder="1" applyAlignment="1" applyProtection="1" quotePrefix="1">
      <alignment horizontal="center" vertical="center" wrapText="1"/>
      <protection/>
    </xf>
    <xf numFmtId="37" fontId="3" fillId="0" borderId="70" xfId="24" applyFont="1" applyFill="1" applyBorder="1" applyAlignment="1" applyProtection="1">
      <alignment horizontal="center" vertical="center" wrapText="1"/>
      <protection/>
    </xf>
    <xf numFmtId="37" fontId="3" fillId="0" borderId="4" xfId="24" applyFont="1" applyFill="1" applyBorder="1" applyAlignment="1" applyProtection="1">
      <alignment horizontal="center" vertical="center" wrapText="1"/>
      <protection/>
    </xf>
    <xf numFmtId="37" fontId="3" fillId="0" borderId="35" xfId="24" applyFont="1" applyFill="1" applyBorder="1" applyAlignment="1" applyProtection="1" quotePrefix="1">
      <alignment horizontal="left" vertical="center" wrapText="1"/>
      <protection/>
    </xf>
    <xf numFmtId="37" fontId="3" fillId="0" borderId="32" xfId="24" applyFont="1" applyFill="1" applyBorder="1" applyAlignment="1" applyProtection="1" quotePrefix="1">
      <alignment horizontal="left" vertical="center" wrapText="1"/>
      <protection/>
    </xf>
    <xf numFmtId="37" fontId="3" fillId="0" borderId="96" xfId="24" applyFont="1" applyFill="1" applyBorder="1" applyAlignment="1" applyProtection="1">
      <alignment vertical="center" wrapText="1"/>
      <protection/>
    </xf>
    <xf numFmtId="37" fontId="3" fillId="0" borderId="97" xfId="24" applyFont="1" applyFill="1" applyBorder="1" applyAlignment="1" applyProtection="1">
      <alignment horizontal="center" vertical="center" wrapText="1"/>
      <protection/>
    </xf>
    <xf numFmtId="37" fontId="3" fillId="0" borderId="65" xfId="24" applyFont="1" applyFill="1" applyBorder="1" applyAlignment="1" applyProtection="1">
      <alignment horizontal="center" vertical="center" wrapText="1"/>
      <protection/>
    </xf>
    <xf numFmtId="37" fontId="3" fillId="0" borderId="16" xfId="24" applyFont="1" applyFill="1" applyBorder="1" applyAlignment="1" applyProtection="1">
      <alignment horizontal="center" vertical="center" wrapText="1"/>
      <protection/>
    </xf>
    <xf numFmtId="37" fontId="3" fillId="0" borderId="98" xfId="24" applyFont="1" applyFill="1" applyBorder="1" applyAlignment="1" applyProtection="1">
      <alignment horizontal="center" vertical="center" wrapText="1"/>
      <protection/>
    </xf>
    <xf numFmtId="37" fontId="3" fillId="0" borderId="98" xfId="24" applyFont="1" applyFill="1" applyBorder="1" applyAlignment="1" applyProtection="1">
      <alignment horizontal="center" vertical="center"/>
      <protection/>
    </xf>
    <xf numFmtId="37" fontId="3" fillId="0" borderId="99" xfId="24" applyFont="1" applyFill="1" applyBorder="1" applyAlignment="1" applyProtection="1" quotePrefix="1">
      <alignment horizontal="left" vertical="center" wrapText="1"/>
      <protection/>
    </xf>
    <xf numFmtId="37" fontId="3" fillId="0" borderId="100" xfId="24" applyFont="1" applyFill="1" applyBorder="1" applyAlignment="1" applyProtection="1">
      <alignment vertical="center" wrapText="1"/>
      <protection/>
    </xf>
    <xf numFmtId="37" fontId="3" fillId="0" borderId="64" xfId="24" applyFont="1" applyFill="1" applyBorder="1" applyAlignment="1" applyProtection="1">
      <alignment vertical="center" wrapText="1"/>
      <protection/>
    </xf>
    <xf numFmtId="37" fontId="3" fillId="0" borderId="101" xfId="24" applyFont="1" applyFill="1" applyBorder="1" applyAlignment="1" applyProtection="1" quotePrefix="1">
      <alignment horizontal="left" vertical="center" wrapText="1"/>
      <protection/>
    </xf>
    <xf numFmtId="37" fontId="3" fillId="0" borderId="30" xfId="24" applyFont="1" applyFill="1" applyBorder="1" applyAlignment="1" applyProtection="1">
      <alignment vertical="center" wrapText="1"/>
      <protection/>
    </xf>
    <xf numFmtId="37" fontId="3" fillId="0" borderId="102" xfId="24" applyFont="1" applyFill="1" applyBorder="1" applyAlignment="1" applyProtection="1">
      <alignment vertical="center" wrapText="1"/>
      <protection/>
    </xf>
    <xf numFmtId="37" fontId="3" fillId="0" borderId="35" xfId="24" applyFont="1" applyFill="1" applyBorder="1" applyAlignment="1" applyProtection="1">
      <alignment vertical="center" wrapText="1"/>
      <protection/>
    </xf>
    <xf numFmtId="37" fontId="3" fillId="0" borderId="103" xfId="24" applyFont="1" applyFill="1" applyBorder="1" applyAlignment="1" applyProtection="1">
      <alignment vertical="center" wrapText="1"/>
      <protection/>
    </xf>
    <xf numFmtId="37" fontId="3" fillId="0" borderId="34" xfId="24" applyFont="1" applyFill="1" applyBorder="1" applyAlignment="1" applyProtection="1">
      <alignment horizontal="center" vertical="center"/>
      <protection/>
    </xf>
    <xf numFmtId="37" fontId="3" fillId="0" borderId="31" xfId="24" applyFont="1" applyFill="1" applyBorder="1" applyAlignment="1" applyProtection="1">
      <alignment horizontal="center" vertical="center"/>
      <protection/>
    </xf>
    <xf numFmtId="37" fontId="3" fillId="0" borderId="35" xfId="24" applyFont="1" applyFill="1" applyBorder="1" applyAlignment="1" applyProtection="1">
      <alignment horizontal="center" vertical="center"/>
      <protection/>
    </xf>
    <xf numFmtId="37" fontId="3" fillId="0" borderId="103" xfId="24" applyFont="1" applyFill="1" applyBorder="1" applyAlignment="1" applyProtection="1">
      <alignment horizontal="center" vertical="center"/>
      <protection/>
    </xf>
    <xf numFmtId="37" fontId="3" fillId="0" borderId="4" xfId="24" applyFont="1" applyFill="1" applyBorder="1" applyAlignment="1" applyProtection="1" quotePrefix="1">
      <alignment horizontal="center" vertical="center" wrapText="1"/>
      <protection/>
    </xf>
    <xf numFmtId="37" fontId="3" fillId="0" borderId="42" xfId="24" applyFont="1" applyFill="1" applyBorder="1" applyAlignment="1" applyProtection="1">
      <alignment horizontal="center" vertical="center"/>
      <protection/>
    </xf>
    <xf numFmtId="37" fontId="3" fillId="0" borderId="16" xfId="24" applyFont="1" applyFill="1" applyBorder="1" applyAlignment="1" applyProtection="1" quotePrefix="1">
      <alignment horizontal="center" vertical="center" wrapText="1"/>
      <protection/>
    </xf>
    <xf numFmtId="37" fontId="3" fillId="0" borderId="104" xfId="24" applyFont="1" applyFill="1" applyBorder="1" applyAlignment="1" applyProtection="1">
      <alignment horizontal="center" vertical="center"/>
      <protection/>
    </xf>
    <xf numFmtId="37" fontId="3" fillId="0" borderId="105" xfId="24" applyFont="1" applyFill="1" applyBorder="1" applyAlignment="1" applyProtection="1">
      <alignment horizontal="center" vertical="center"/>
      <protection/>
    </xf>
    <xf numFmtId="37" fontId="3" fillId="0" borderId="106" xfId="24" applyFont="1" applyFill="1" applyBorder="1" applyAlignment="1" applyProtection="1">
      <alignment horizontal="center" vertical="center"/>
      <protection/>
    </xf>
    <xf numFmtId="37" fontId="3" fillId="0" borderId="15" xfId="24" applyFont="1" applyFill="1" applyBorder="1" applyAlignment="1" applyProtection="1">
      <alignment horizontal="center" vertical="center"/>
      <protection/>
    </xf>
    <xf numFmtId="37" fontId="3" fillId="0" borderId="70" xfId="24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6" fillId="0" borderId="0" xfId="40" applyNumberFormat="1" applyFont="1" applyBorder="1" applyAlignment="1" applyProtection="1">
      <alignment horizontal="left" vertical="center"/>
      <protection/>
    </xf>
    <xf numFmtId="177" fontId="6" fillId="0" borderId="28" xfId="40" applyNumberFormat="1" applyFont="1" applyBorder="1" applyAlignment="1" applyProtection="1">
      <alignment horizontal="left" vertical="center"/>
      <protection/>
    </xf>
    <xf numFmtId="177" fontId="2" fillId="0" borderId="27" xfId="16" applyNumberFormat="1" applyFont="1" applyBorder="1" applyAlignment="1" applyProtection="1">
      <alignment horizontal="right" vertical="center"/>
      <protection/>
    </xf>
    <xf numFmtId="177" fontId="2" fillId="0" borderId="0" xfId="16" applyNumberFormat="1" applyFont="1" applyBorder="1" applyAlignment="1" applyProtection="1">
      <alignment horizontal="right" vertical="center"/>
      <protection/>
    </xf>
    <xf numFmtId="177" fontId="2" fillId="0" borderId="4" xfId="16" applyNumberFormat="1" applyFont="1" applyBorder="1" applyAlignment="1" applyProtection="1">
      <alignment horizontal="right" vertical="center"/>
      <protection/>
    </xf>
    <xf numFmtId="177" fontId="6" fillId="0" borderId="36" xfId="40" applyNumberFormat="1" applyFont="1" applyBorder="1" applyAlignment="1" applyProtection="1">
      <alignment horizontal="center" vertical="center"/>
      <protection/>
    </xf>
    <xf numFmtId="177" fontId="6" fillId="0" borderId="39" xfId="40" applyNumberFormat="1" applyFont="1" applyBorder="1" applyAlignment="1" applyProtection="1">
      <alignment horizontal="center" vertical="center"/>
      <protection/>
    </xf>
    <xf numFmtId="177" fontId="6" fillId="0" borderId="38" xfId="40" applyNumberFormat="1" applyFont="1" applyBorder="1" applyAlignment="1" applyProtection="1">
      <alignment horizontal="center" vertical="center"/>
      <protection/>
    </xf>
    <xf numFmtId="177" fontId="2" fillId="0" borderId="36" xfId="16" applyNumberFormat="1" applyFont="1" applyBorder="1" applyAlignment="1" applyProtection="1">
      <alignment horizontal="right" vertical="center"/>
      <protection/>
    </xf>
    <xf numFmtId="177" fontId="2" fillId="0" borderId="39" xfId="16" applyNumberFormat="1" applyFont="1" applyBorder="1" applyAlignment="1" applyProtection="1">
      <alignment horizontal="right" vertical="center"/>
      <protection/>
    </xf>
    <xf numFmtId="177" fontId="2" fillId="0" borderId="45" xfId="16" applyNumberFormat="1" applyFont="1" applyBorder="1" applyAlignment="1" applyProtection="1">
      <alignment horizontal="right" vertical="center"/>
      <protection/>
    </xf>
    <xf numFmtId="177" fontId="6" fillId="0" borderId="52" xfId="40" applyNumberFormat="1" applyFont="1" applyBorder="1" applyAlignment="1" applyProtection="1">
      <alignment horizontal="left" vertical="center"/>
      <protection/>
    </xf>
    <xf numFmtId="177" fontId="6" fillId="0" borderId="40" xfId="40" applyNumberFormat="1" applyFont="1" applyBorder="1" applyAlignment="1" applyProtection="1">
      <alignment horizontal="left" vertical="center"/>
      <protection/>
    </xf>
    <xf numFmtId="177" fontId="6" fillId="0" borderId="53" xfId="40" applyNumberFormat="1" applyFont="1" applyBorder="1" applyAlignment="1" applyProtection="1">
      <alignment horizontal="left" vertical="center"/>
      <protection/>
    </xf>
    <xf numFmtId="177" fontId="6" fillId="0" borderId="43" xfId="40" applyNumberFormat="1" applyFont="1" applyBorder="1" applyAlignment="1" applyProtection="1">
      <alignment horizontal="left" vertical="center"/>
      <protection/>
    </xf>
    <xf numFmtId="177" fontId="6" fillId="0" borderId="37" xfId="40" applyNumberFormat="1" applyFont="1" applyBorder="1" applyAlignment="1" applyProtection="1">
      <alignment horizontal="left" vertical="center"/>
      <protection/>
    </xf>
    <xf numFmtId="177" fontId="6" fillId="0" borderId="107" xfId="40" applyNumberFormat="1" applyFont="1" applyBorder="1" applyAlignment="1" applyProtection="1">
      <alignment horizontal="left" vertical="center"/>
      <protection/>
    </xf>
    <xf numFmtId="177" fontId="6" fillId="0" borderId="36" xfId="40" applyNumberFormat="1" applyFont="1" applyBorder="1" applyAlignment="1" applyProtection="1">
      <alignment horizontal="left" vertical="center" wrapText="1"/>
      <protection/>
    </xf>
    <xf numFmtId="177" fontId="6" fillId="0" borderId="39" xfId="40" applyNumberFormat="1" applyFont="1" applyBorder="1" applyAlignment="1" applyProtection="1">
      <alignment horizontal="left" vertical="center"/>
      <protection/>
    </xf>
    <xf numFmtId="177" fontId="6" fillId="0" borderId="38" xfId="40" applyNumberFormat="1" applyFont="1" applyBorder="1" applyAlignment="1" applyProtection="1">
      <alignment horizontal="left" vertical="center"/>
      <protection/>
    </xf>
    <xf numFmtId="177" fontId="6" fillId="0" borderId="36" xfId="40" applyNumberFormat="1" applyFont="1" applyBorder="1" applyAlignment="1" applyProtection="1">
      <alignment horizontal="left" vertical="center"/>
      <protection/>
    </xf>
    <xf numFmtId="177" fontId="6" fillId="0" borderId="39" xfId="40" applyNumberFormat="1" applyFont="1" applyBorder="1" applyAlignment="1" applyProtection="1">
      <alignment horizontal="left" vertical="center" wrapText="1"/>
      <protection/>
    </xf>
    <xf numFmtId="177" fontId="6" fillId="0" borderId="38" xfId="40" applyNumberFormat="1" applyFont="1" applyBorder="1" applyAlignment="1" applyProtection="1">
      <alignment horizontal="left" vertical="center" wrapText="1"/>
      <protection/>
    </xf>
    <xf numFmtId="177" fontId="6" fillId="0" borderId="52" xfId="40" applyNumberFormat="1" applyFont="1" applyBorder="1" applyAlignment="1" applyProtection="1">
      <alignment horizontal="left" vertical="center" wrapText="1"/>
      <protection/>
    </xf>
    <xf numFmtId="177" fontId="3" fillId="0" borderId="40" xfId="26" applyNumberFormat="1" applyFont="1" applyBorder="1" applyAlignment="1" applyProtection="1">
      <alignment horizontal="left" vertical="center" wrapText="1"/>
      <protection/>
    </xf>
    <xf numFmtId="177" fontId="3" fillId="0" borderId="53" xfId="26" applyNumberFormat="1" applyFont="1" applyBorder="1" applyAlignment="1" applyProtection="1">
      <alignment horizontal="left" vertical="center" wrapText="1"/>
      <protection/>
    </xf>
    <xf numFmtId="177" fontId="3" fillId="0" borderId="27" xfId="26" applyNumberFormat="1" applyFont="1" applyBorder="1" applyAlignment="1" applyProtection="1">
      <alignment horizontal="left" vertical="center" wrapText="1"/>
      <protection/>
    </xf>
    <xf numFmtId="177" fontId="3" fillId="0" borderId="0" xfId="26" applyNumberFormat="1" applyFont="1" applyAlignment="1" applyProtection="1">
      <alignment horizontal="left" vertical="center" wrapText="1"/>
      <protection/>
    </xf>
    <xf numFmtId="177" fontId="3" fillId="0" borderId="28" xfId="26" applyNumberFormat="1" applyFont="1" applyBorder="1" applyAlignment="1" applyProtection="1">
      <alignment horizontal="left" vertical="center" wrapText="1"/>
      <protection/>
    </xf>
    <xf numFmtId="177" fontId="2" fillId="0" borderId="52" xfId="16" applyNumberFormat="1" applyFont="1" applyBorder="1" applyAlignment="1" applyProtection="1">
      <alignment horizontal="right" vertical="center"/>
      <protection/>
    </xf>
    <xf numFmtId="177" fontId="3" fillId="0" borderId="40" xfId="26" applyNumberFormat="1" applyFont="1" applyBorder="1" applyAlignment="1" applyProtection="1">
      <alignment horizontal="right" vertical="center"/>
      <protection/>
    </xf>
    <xf numFmtId="177" fontId="3" fillId="0" borderId="53" xfId="26" applyNumberFormat="1" applyFont="1" applyBorder="1" applyAlignment="1" applyProtection="1">
      <alignment horizontal="right" vertical="center"/>
      <protection/>
    </xf>
    <xf numFmtId="177" fontId="3" fillId="0" borderId="27" xfId="26" applyNumberFormat="1" applyFont="1" applyBorder="1" applyAlignment="1" applyProtection="1">
      <alignment horizontal="right" vertical="center"/>
      <protection/>
    </xf>
    <xf numFmtId="177" fontId="3" fillId="0" borderId="0" xfId="26" applyNumberFormat="1" applyFont="1" applyAlignment="1" applyProtection="1">
      <alignment horizontal="right" vertical="center"/>
      <protection/>
    </xf>
    <xf numFmtId="177" fontId="3" fillId="0" borderId="28" xfId="26" applyNumberFormat="1" applyFont="1" applyBorder="1" applyAlignment="1" applyProtection="1">
      <alignment horizontal="right" vertical="center"/>
      <protection/>
    </xf>
    <xf numFmtId="177" fontId="3" fillId="0" borderId="29" xfId="26" applyNumberFormat="1" applyFont="1" applyBorder="1" applyAlignment="1" applyProtection="1">
      <alignment horizontal="right" vertical="center"/>
      <protection/>
    </xf>
    <xf numFmtId="177" fontId="3" fillId="0" borderId="30" xfId="26" applyNumberFormat="1" applyFont="1" applyBorder="1" applyAlignment="1" applyProtection="1">
      <alignment horizontal="right" vertical="center"/>
      <protection/>
    </xf>
    <xf numFmtId="177" fontId="3" fillId="0" borderId="33" xfId="26" applyNumberFormat="1" applyFont="1" applyBorder="1" applyAlignment="1" applyProtection="1">
      <alignment horizontal="right" vertical="center"/>
      <protection/>
    </xf>
    <xf numFmtId="177" fontId="6" fillId="0" borderId="29" xfId="40" applyNumberFormat="1" applyFont="1" applyBorder="1" applyAlignment="1" applyProtection="1">
      <alignment horizontal="left" vertical="center"/>
      <protection/>
    </xf>
    <xf numFmtId="177" fontId="6" fillId="0" borderId="30" xfId="40" applyNumberFormat="1" applyFont="1" applyBorder="1" applyAlignment="1" applyProtection="1">
      <alignment horizontal="left" vertical="center"/>
      <protection/>
    </xf>
    <xf numFmtId="177" fontId="6" fillId="0" borderId="33" xfId="40" applyNumberFormat="1" applyFont="1" applyBorder="1" applyAlignment="1" applyProtection="1">
      <alignment horizontal="left" vertical="center"/>
      <protection/>
    </xf>
    <xf numFmtId="177" fontId="2" fillId="0" borderId="13" xfId="40" applyNumberFormat="1" applyFont="1" applyBorder="1" applyAlignment="1" applyProtection="1">
      <alignment horizontal="center" vertical="center"/>
      <protection/>
    </xf>
    <xf numFmtId="177" fontId="2" fillId="0" borderId="25" xfId="40" applyNumberFormat="1" applyFont="1" applyBorder="1" applyAlignment="1" applyProtection="1">
      <alignment horizontal="center" vertical="center" wrapText="1"/>
      <protection/>
    </xf>
    <xf numFmtId="177" fontId="2" fillId="0" borderId="32" xfId="40" applyNumberFormat="1" applyFont="1" applyBorder="1" applyAlignment="1" applyProtection="1">
      <alignment horizontal="center" vertical="center" wrapText="1"/>
      <protection/>
    </xf>
    <xf numFmtId="177" fontId="2" fillId="0" borderId="26" xfId="40" applyNumberFormat="1" applyFont="1" applyBorder="1" applyAlignment="1" applyProtection="1">
      <alignment horizontal="center" vertical="center" wrapText="1"/>
      <protection/>
    </xf>
    <xf numFmtId="177" fontId="2" fillId="0" borderId="27" xfId="40" applyNumberFormat="1" applyFont="1" applyBorder="1" applyAlignment="1" applyProtection="1">
      <alignment horizontal="center" vertical="center" wrapText="1"/>
      <protection/>
    </xf>
    <xf numFmtId="177" fontId="2" fillId="0" borderId="0" xfId="40" applyNumberFormat="1" applyFont="1" applyBorder="1" applyAlignment="1" applyProtection="1">
      <alignment horizontal="center" vertical="center" wrapText="1"/>
      <protection/>
    </xf>
    <xf numFmtId="177" fontId="2" fillId="0" borderId="28" xfId="40" applyNumberFormat="1" applyFont="1" applyBorder="1" applyAlignment="1" applyProtection="1">
      <alignment horizontal="center" vertical="center" wrapText="1"/>
      <protection/>
    </xf>
    <xf numFmtId="177" fontId="2" fillId="0" borderId="29" xfId="40" applyNumberFormat="1" applyFont="1" applyBorder="1" applyAlignment="1" applyProtection="1">
      <alignment horizontal="center" vertical="center" wrapText="1"/>
      <protection/>
    </xf>
    <xf numFmtId="177" fontId="2" fillId="0" borderId="30" xfId="40" applyNumberFormat="1" applyFont="1" applyBorder="1" applyAlignment="1" applyProtection="1">
      <alignment horizontal="center" vertical="center" wrapText="1"/>
      <protection/>
    </xf>
    <xf numFmtId="177" fontId="2" fillId="0" borderId="33" xfId="40" applyNumberFormat="1" applyFont="1" applyBorder="1" applyAlignment="1" applyProtection="1">
      <alignment horizontal="center" vertical="center" wrapText="1"/>
      <protection/>
    </xf>
    <xf numFmtId="177" fontId="2" fillId="0" borderId="13" xfId="40" applyNumberFormat="1" applyFont="1" applyBorder="1" applyAlignment="1" applyProtection="1">
      <alignment horizontal="center" vertical="center" wrapText="1"/>
      <protection/>
    </xf>
    <xf numFmtId="177" fontId="2" fillId="0" borderId="59" xfId="16" applyNumberFormat="1" applyFont="1" applyBorder="1" applyAlignment="1" applyProtection="1">
      <alignment horizontal="right" vertical="center"/>
      <protection/>
    </xf>
    <xf numFmtId="177" fontId="2" fillId="0" borderId="76" xfId="16" applyNumberFormat="1" applyFont="1" applyBorder="1" applyAlignment="1" applyProtection="1">
      <alignment horizontal="right" vertical="center"/>
      <protection/>
    </xf>
    <xf numFmtId="177" fontId="2" fillId="0" borderId="60" xfId="16" applyNumberFormat="1" applyFont="1" applyBorder="1" applyAlignment="1" applyProtection="1">
      <alignment horizontal="right" vertical="center"/>
      <protection/>
    </xf>
    <xf numFmtId="177" fontId="2" fillId="0" borderId="38" xfId="16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distributed" vertical="center" wrapText="1"/>
      <protection/>
    </xf>
    <xf numFmtId="0" fontId="4" fillId="0" borderId="76" xfId="0" applyFont="1" applyBorder="1" applyAlignment="1" applyProtection="1">
      <alignment horizontal="distributed" vertical="center" wrapText="1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177" fontId="18" fillId="0" borderId="0" xfId="0" applyNumberFormat="1" applyFont="1" applyFill="1" applyAlignment="1" applyProtection="1">
      <alignment vertical="center" shrinkToFit="1"/>
      <protection/>
    </xf>
    <xf numFmtId="177" fontId="3" fillId="0" borderId="0" xfId="0" applyNumberFormat="1" applyFont="1" applyFill="1" applyAlignment="1" applyProtection="1">
      <alignment vertical="center" shrinkToFit="1"/>
      <protection/>
    </xf>
    <xf numFmtId="177" fontId="4" fillId="0" borderId="0" xfId="0" applyNumberFormat="1" applyFont="1" applyAlignment="1" applyProtection="1">
      <alignment horizontal="center" vertical="center" wrapText="1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57" fontId="3" fillId="0" borderId="25" xfId="0" applyNumberFormat="1" applyFont="1" applyFill="1" applyBorder="1" applyAlignment="1" applyProtection="1">
      <alignment horizontal="center" vertical="center" shrinkToFit="1"/>
      <protection/>
    </xf>
    <xf numFmtId="57" fontId="3" fillId="0" borderId="26" xfId="0" applyNumberFormat="1" applyFont="1" applyFill="1" applyBorder="1" applyAlignment="1" applyProtection="1">
      <alignment horizontal="center" vertical="center" shrinkToFit="1"/>
      <protection/>
    </xf>
    <xf numFmtId="57" fontId="3" fillId="0" borderId="27" xfId="0" applyNumberFormat="1" applyFont="1" applyFill="1" applyBorder="1" applyAlignment="1" applyProtection="1">
      <alignment horizontal="center" vertical="center" shrinkToFit="1"/>
      <protection/>
    </xf>
    <xf numFmtId="57" fontId="3" fillId="0" borderId="28" xfId="0" applyNumberFormat="1" applyFont="1" applyFill="1" applyBorder="1" applyAlignment="1" applyProtection="1">
      <alignment horizontal="center" vertical="center" shrinkToFit="1"/>
      <protection/>
    </xf>
    <xf numFmtId="177" fontId="3" fillId="0" borderId="34" xfId="0" applyNumberFormat="1" applyFont="1" applyFill="1" applyBorder="1" applyAlignment="1" applyProtection="1">
      <alignment horizontal="center" vertical="center" shrinkToFit="1"/>
      <protection/>
    </xf>
    <xf numFmtId="177" fontId="3" fillId="0" borderId="35" xfId="0" applyNumberFormat="1" applyFont="1" applyFill="1" applyBorder="1" applyAlignment="1" applyProtection="1">
      <alignment horizontal="center" vertical="center" shrinkToFit="1"/>
      <protection/>
    </xf>
    <xf numFmtId="177" fontId="3" fillId="0" borderId="31" xfId="0" applyNumberFormat="1" applyFont="1" applyFill="1" applyBorder="1" applyAlignment="1" applyProtection="1">
      <alignment horizontal="center" vertical="center" shrinkToFit="1"/>
      <protection/>
    </xf>
    <xf numFmtId="177" fontId="3" fillId="0" borderId="4" xfId="0" applyNumberFormat="1" applyFont="1" applyFill="1" applyBorder="1" applyAlignment="1" applyProtection="1">
      <alignment horizontal="center" vertical="center" shrinkToFit="1"/>
      <protection/>
    </xf>
    <xf numFmtId="177" fontId="3" fillId="0" borderId="42" xfId="0" applyNumberFormat="1" applyFont="1" applyFill="1" applyBorder="1" applyAlignment="1" applyProtection="1">
      <alignment horizontal="center" vertical="center" shrinkToFit="1"/>
      <protection/>
    </xf>
    <xf numFmtId="177" fontId="3" fillId="0" borderId="9" xfId="0" applyNumberFormat="1" applyFont="1" applyFill="1" applyBorder="1" applyAlignment="1" applyProtection="1">
      <alignment horizontal="center" vertical="center" shrinkToFit="1"/>
      <protection/>
    </xf>
    <xf numFmtId="177" fontId="3" fillId="0" borderId="4" xfId="0" applyNumberFormat="1" applyFont="1" applyFill="1" applyBorder="1" applyAlignment="1" applyProtection="1">
      <alignment horizontal="center" vertical="center" wrapText="1" shrinkToFit="1"/>
      <protection/>
    </xf>
    <xf numFmtId="177" fontId="3" fillId="0" borderId="42" xfId="0" applyNumberFormat="1" applyFont="1" applyFill="1" applyBorder="1" applyAlignment="1" applyProtection="1">
      <alignment horizontal="center" vertical="center" wrapText="1" shrinkToFit="1"/>
      <protection/>
    </xf>
    <xf numFmtId="177" fontId="3" fillId="0" borderId="9" xfId="0" applyNumberFormat="1" applyFont="1" applyFill="1" applyBorder="1" applyAlignment="1" applyProtection="1">
      <alignment horizontal="center" vertical="center" wrapText="1" shrinkToFit="1"/>
      <protection/>
    </xf>
    <xf numFmtId="177" fontId="21" fillId="0" borderId="27" xfId="0" applyNumberFormat="1" applyFont="1" applyFill="1" applyBorder="1" applyAlignment="1" applyProtection="1">
      <alignment horizontal="center" vertical="center" shrinkToFit="1"/>
      <protection/>
    </xf>
    <xf numFmtId="177" fontId="21" fillId="0" borderId="28" xfId="0" applyNumberFormat="1" applyFont="1" applyFill="1" applyBorder="1" applyAlignment="1" applyProtection="1">
      <alignment horizontal="center" vertical="center" shrinkToFit="1"/>
      <protection/>
    </xf>
    <xf numFmtId="57" fontId="21" fillId="0" borderId="29" xfId="0" applyNumberFormat="1" applyFont="1" applyFill="1" applyBorder="1" applyAlignment="1" applyProtection="1">
      <alignment horizontal="center" vertical="center" shrinkToFit="1"/>
      <protection/>
    </xf>
    <xf numFmtId="57" fontId="21" fillId="0" borderId="33" xfId="0" applyNumberFormat="1" applyFont="1" applyFill="1" applyBorder="1" applyAlignment="1" applyProtection="1">
      <alignment horizontal="center" vertical="center" shrinkToFit="1"/>
      <protection/>
    </xf>
    <xf numFmtId="57" fontId="3" fillId="0" borderId="34" xfId="0" applyNumberFormat="1" applyFont="1" applyFill="1" applyBorder="1" applyAlignment="1" applyProtection="1">
      <alignment horizontal="left" vertical="center" shrinkToFit="1"/>
      <protection/>
    </xf>
    <xf numFmtId="57" fontId="3" fillId="0" borderId="31" xfId="0" applyNumberFormat="1" applyFont="1" applyFill="1" applyBorder="1" applyAlignment="1" applyProtection="1">
      <alignment horizontal="left" vertical="center" shrinkToFit="1"/>
      <protection/>
    </xf>
    <xf numFmtId="0" fontId="3" fillId="0" borderId="0" xfId="0" applyNumberFormat="1" applyFont="1" applyBorder="1" applyAlignment="1" applyProtection="1">
      <alignment vertical="center" shrinkToFit="1"/>
      <protection/>
    </xf>
    <xf numFmtId="0" fontId="3" fillId="0" borderId="25" xfId="0" applyFont="1" applyFill="1" applyBorder="1" applyAlignment="1" applyProtection="1">
      <alignment horizontal="left" vertical="center" shrinkToFit="1"/>
      <protection/>
    </xf>
    <xf numFmtId="0" fontId="3" fillId="0" borderId="26" xfId="0" applyFont="1" applyFill="1" applyBorder="1" applyAlignment="1" applyProtection="1">
      <alignment horizontal="left" vertical="center" shrinkToFit="1"/>
      <protection/>
    </xf>
    <xf numFmtId="0" fontId="3" fillId="0" borderId="29" xfId="0" applyFont="1" applyFill="1" applyBorder="1" applyAlignment="1" applyProtection="1">
      <alignment horizontal="left" vertical="center" shrinkToFit="1"/>
      <protection/>
    </xf>
    <xf numFmtId="0" fontId="3" fillId="0" borderId="33" xfId="0" applyFont="1" applyFill="1" applyBorder="1" applyAlignment="1" applyProtection="1">
      <alignment horizontal="left" vertical="center" shrinkToFit="1"/>
      <protection/>
    </xf>
    <xf numFmtId="177" fontId="3" fillId="0" borderId="32" xfId="0" applyNumberFormat="1" applyFont="1" applyBorder="1" applyAlignment="1" applyProtection="1">
      <alignment vertical="center" shrinkToFit="1"/>
      <protection/>
    </xf>
    <xf numFmtId="38" fontId="13" fillId="0" borderId="4" xfId="16" applyFont="1" applyBorder="1" applyAlignment="1" applyProtection="1">
      <alignment horizontal="center" vertical="center" wrapText="1"/>
      <protection/>
    </xf>
    <xf numFmtId="0" fontId="13" fillId="0" borderId="42" xfId="35" applyFont="1" applyBorder="1" applyAlignment="1" applyProtection="1">
      <alignment horizontal="center" vertical="center" wrapText="1"/>
      <protection/>
    </xf>
    <xf numFmtId="0" fontId="13" fillId="0" borderId="9" xfId="35" applyFont="1" applyBorder="1" applyAlignment="1" applyProtection="1">
      <alignment horizontal="center" vertical="center" wrapText="1"/>
      <protection/>
    </xf>
    <xf numFmtId="38" fontId="13" fillId="0" borderId="9" xfId="16" applyFont="1" applyBorder="1" applyAlignment="1" applyProtection="1">
      <alignment horizontal="center" vertical="center" wrapText="1"/>
      <protection/>
    </xf>
    <xf numFmtId="38" fontId="13" fillId="0" borderId="34" xfId="16" applyFont="1" applyBorder="1" applyAlignment="1" applyProtection="1">
      <alignment horizontal="center" vertical="center"/>
      <protection/>
    </xf>
    <xf numFmtId="38" fontId="13" fillId="0" borderId="35" xfId="16" applyFont="1" applyBorder="1" applyAlignment="1" applyProtection="1">
      <alignment horizontal="center" vertical="center"/>
      <protection/>
    </xf>
    <xf numFmtId="38" fontId="13" fillId="0" borderId="31" xfId="16" applyFont="1" applyBorder="1" applyAlignment="1" applyProtection="1">
      <alignment horizontal="center" vertical="center"/>
      <protection/>
    </xf>
    <xf numFmtId="0" fontId="4" fillId="0" borderId="25" xfId="20" applyFont="1" applyFill="1" applyBorder="1" applyAlignment="1" applyProtection="1">
      <alignment horizontal="center" vertical="center"/>
      <protection/>
    </xf>
    <xf numFmtId="0" fontId="4" fillId="0" borderId="32" xfId="20" applyFont="1" applyFill="1" applyBorder="1" applyAlignment="1" applyProtection="1">
      <alignment horizontal="center" vertical="center"/>
      <protection/>
    </xf>
    <xf numFmtId="0" fontId="4" fillId="0" borderId="26" xfId="20" applyFont="1" applyFill="1" applyBorder="1" applyAlignment="1" applyProtection="1">
      <alignment horizontal="center" vertical="center"/>
      <protection/>
    </xf>
    <xf numFmtId="0" fontId="4" fillId="0" borderId="29" xfId="20" applyFont="1" applyFill="1" applyBorder="1" applyAlignment="1" applyProtection="1">
      <alignment horizontal="center" vertical="center"/>
      <protection/>
    </xf>
    <xf numFmtId="0" fontId="4" fillId="0" borderId="30" xfId="20" applyFont="1" applyFill="1" applyBorder="1" applyAlignment="1" applyProtection="1">
      <alignment horizontal="center" vertical="center"/>
      <protection/>
    </xf>
    <xf numFmtId="0" fontId="4" fillId="0" borderId="33" xfId="20" applyFont="1" applyFill="1" applyBorder="1" applyAlignment="1" applyProtection="1">
      <alignment horizontal="center" vertical="center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Fill="1" applyAlignment="1" applyProtection="1">
      <alignment vertical="center"/>
      <protection/>
    </xf>
    <xf numFmtId="0" fontId="4" fillId="0" borderId="27" xfId="20" applyFont="1" applyFill="1" applyBorder="1" applyAlignment="1" applyProtection="1">
      <alignment horizontal="center" vertical="center"/>
      <protection/>
    </xf>
    <xf numFmtId="0" fontId="4" fillId="0" borderId="0" xfId="20" applyFont="1" applyFill="1" applyBorder="1" applyAlignment="1" applyProtection="1">
      <alignment horizontal="center" vertical="center"/>
      <protection/>
    </xf>
    <xf numFmtId="0" fontId="4" fillId="0" borderId="28" xfId="20" applyFont="1" applyFill="1" applyBorder="1" applyAlignment="1" applyProtection="1">
      <alignment horizontal="center" vertical="center"/>
      <protection/>
    </xf>
    <xf numFmtId="0" fontId="4" fillId="0" borderId="42" xfId="20" applyFont="1" applyFill="1" applyBorder="1" applyAlignment="1" applyProtection="1">
      <alignment horizontal="center" vertical="center"/>
      <protection/>
    </xf>
    <xf numFmtId="0" fontId="4" fillId="0" borderId="9" xfId="20" applyFont="1" applyFill="1" applyBorder="1" applyAlignment="1" applyProtection="1">
      <alignment horizontal="center" vertical="center"/>
      <protection/>
    </xf>
    <xf numFmtId="0" fontId="4" fillId="0" borderId="13" xfId="20" applyFont="1" applyFill="1" applyBorder="1" applyAlignment="1" applyProtection="1">
      <alignment horizontal="center" vertical="center"/>
      <protection/>
    </xf>
    <xf numFmtId="38" fontId="4" fillId="0" borderId="13" xfId="16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16" fillId="0" borderId="48" xfId="32" applyFont="1" applyBorder="1" applyAlignment="1" applyProtection="1">
      <alignment vertical="center" wrapText="1"/>
      <protection/>
    </xf>
    <xf numFmtId="0" fontId="16" fillId="0" borderId="48" xfId="32" applyFont="1" applyBorder="1" applyAlignment="1" applyProtection="1">
      <alignment horizontal="center" vertical="center"/>
      <protection/>
    </xf>
    <xf numFmtId="38" fontId="16" fillId="0" borderId="49" xfId="16" applyFont="1" applyBorder="1" applyAlignment="1" applyProtection="1">
      <alignment horizontal="center" vertical="center"/>
      <protection/>
    </xf>
    <xf numFmtId="0" fontId="16" fillId="0" borderId="39" xfId="32" applyFont="1" applyBorder="1" applyAlignment="1" applyProtection="1">
      <alignment horizontal="center" vertical="center"/>
      <protection/>
    </xf>
    <xf numFmtId="0" fontId="16" fillId="0" borderId="50" xfId="32" applyFont="1" applyBorder="1" applyAlignment="1" applyProtection="1">
      <alignment horizontal="center" vertical="center"/>
      <protection/>
    </xf>
    <xf numFmtId="38" fontId="16" fillId="0" borderId="77" xfId="16" applyFont="1" applyBorder="1" applyAlignment="1" applyProtection="1">
      <alignment horizontal="center" vertical="center" wrapText="1"/>
      <protection/>
    </xf>
    <xf numFmtId="0" fontId="16" fillId="0" borderId="108" xfId="32" applyFont="1" applyBorder="1" applyAlignment="1" applyProtection="1">
      <alignment horizontal="center" vertical="center"/>
      <protection/>
    </xf>
    <xf numFmtId="0" fontId="16" fillId="0" borderId="86" xfId="32" applyFont="1" applyBorder="1" applyAlignment="1" applyProtection="1">
      <alignment horizontal="center" vertical="center"/>
      <protection/>
    </xf>
    <xf numFmtId="0" fontId="16" fillId="0" borderId="49" xfId="32" applyFont="1" applyBorder="1" applyAlignment="1" applyProtection="1">
      <alignment horizontal="center" vertical="center"/>
      <protection/>
    </xf>
    <xf numFmtId="0" fontId="16" fillId="0" borderId="77" xfId="32" applyFont="1" applyBorder="1" applyAlignment="1" applyProtection="1">
      <alignment horizontal="center" vertical="center" wrapText="1"/>
      <protection/>
    </xf>
    <xf numFmtId="0" fontId="16" fillId="0" borderId="108" xfId="32" applyFont="1" applyBorder="1" applyAlignment="1" applyProtection="1">
      <alignment horizontal="center" vertical="center" wrapText="1"/>
      <protection/>
    </xf>
    <xf numFmtId="0" fontId="16" fillId="0" borderId="86" xfId="32" applyFont="1" applyBorder="1" applyAlignment="1" applyProtection="1">
      <alignment horizontal="center" vertical="center" wrapText="1"/>
      <protection/>
    </xf>
    <xf numFmtId="0" fontId="16" fillId="0" borderId="49" xfId="32" applyFont="1" applyFill="1" applyBorder="1" applyAlignment="1" applyProtection="1">
      <alignment horizontal="center" vertical="center"/>
      <protection/>
    </xf>
    <xf numFmtId="0" fontId="16" fillId="0" borderId="39" xfId="32" applyFont="1" applyFill="1" applyBorder="1" applyAlignment="1" applyProtection="1">
      <alignment horizontal="center" vertical="center"/>
      <protection/>
    </xf>
    <xf numFmtId="0" fontId="16" fillId="0" borderId="50" xfId="32" applyFont="1" applyFill="1" applyBorder="1" applyAlignment="1" applyProtection="1">
      <alignment horizontal="center" vertical="center"/>
      <protection/>
    </xf>
    <xf numFmtId="0" fontId="16" fillId="0" borderId="77" xfId="32" applyFont="1" applyFill="1" applyBorder="1" applyAlignment="1" applyProtection="1">
      <alignment horizontal="center" vertical="center" wrapText="1"/>
      <protection/>
    </xf>
    <xf numFmtId="0" fontId="16" fillId="0" borderId="108" xfId="32" applyFont="1" applyFill="1" applyBorder="1" applyAlignment="1" applyProtection="1">
      <alignment horizontal="center" vertical="center" wrapText="1"/>
      <protection/>
    </xf>
    <xf numFmtId="0" fontId="16" fillId="0" borderId="108" xfId="39" applyFont="1" applyBorder="1" applyAlignment="1" applyProtection="1">
      <alignment horizontal="center" vertical="center" wrapText="1"/>
      <protection/>
    </xf>
    <xf numFmtId="0" fontId="16" fillId="0" borderId="86" xfId="39" applyFont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 applyProtection="1">
      <alignment horizontal="center" vertical="center"/>
      <protection/>
    </xf>
    <xf numFmtId="0" fontId="16" fillId="0" borderId="26" xfId="0" applyFont="1" applyFill="1" applyBorder="1" applyAlignment="1" applyProtection="1">
      <alignment horizontal="center" vertical="center"/>
      <protection/>
    </xf>
    <xf numFmtId="0" fontId="16" fillId="0" borderId="27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28" xfId="0" applyFont="1" applyFill="1" applyBorder="1" applyAlignment="1" applyProtection="1">
      <alignment horizontal="center" vertical="center"/>
      <protection/>
    </xf>
    <xf numFmtId="0" fontId="16" fillId="0" borderId="29" xfId="0" applyFont="1" applyFill="1" applyBorder="1" applyAlignment="1" applyProtection="1">
      <alignment horizontal="center" vertical="center"/>
      <protection/>
    </xf>
    <xf numFmtId="0" fontId="16" fillId="0" borderId="30" xfId="0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 applyProtection="1">
      <alignment horizontal="center" vertical="center"/>
      <protection/>
    </xf>
    <xf numFmtId="0" fontId="16" fillId="0" borderId="34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16" fillId="0" borderId="81" xfId="0" applyFont="1" applyFill="1" applyBorder="1" applyAlignment="1" applyProtection="1">
      <alignment horizontal="center" vertical="center"/>
      <protection/>
    </xf>
    <xf numFmtId="0" fontId="16" fillId="0" borderId="57" xfId="0" applyFont="1" applyFill="1" applyBorder="1" applyAlignment="1" applyProtection="1">
      <alignment horizontal="center" vertical="center"/>
      <protection/>
    </xf>
    <xf numFmtId="0" fontId="16" fillId="0" borderId="93" xfId="0" applyFont="1" applyFill="1" applyBorder="1" applyAlignment="1" applyProtection="1">
      <alignment horizontal="center" vertical="center"/>
      <protection/>
    </xf>
    <xf numFmtId="0" fontId="16" fillId="0" borderId="109" xfId="0" applyFont="1" applyFill="1" applyBorder="1" applyAlignment="1" applyProtection="1">
      <alignment horizontal="center" vertical="center"/>
      <protection/>
    </xf>
    <xf numFmtId="0" fontId="16" fillId="0" borderId="110" xfId="0" applyFont="1" applyFill="1" applyBorder="1" applyAlignment="1" applyProtection="1">
      <alignment horizontal="center" vertical="center"/>
      <protection/>
    </xf>
    <xf numFmtId="0" fontId="16" fillId="0" borderId="76" xfId="0" applyFont="1" applyFill="1" applyBorder="1" applyAlignment="1" applyProtection="1">
      <alignment horizontal="center" vertical="center"/>
      <protection/>
    </xf>
    <xf numFmtId="0" fontId="16" fillId="0" borderId="111" xfId="0" applyFont="1" applyFill="1" applyBorder="1" applyAlignment="1" applyProtection="1">
      <alignment horizontal="center" vertical="center"/>
      <protection/>
    </xf>
    <xf numFmtId="0" fontId="16" fillId="0" borderId="112" xfId="0" applyFont="1" applyFill="1" applyBorder="1" applyAlignment="1" applyProtection="1">
      <alignment horizontal="center" vertical="center"/>
      <protection/>
    </xf>
    <xf numFmtId="0" fontId="16" fillId="0" borderId="113" xfId="0" applyFont="1" applyFill="1" applyBorder="1" applyAlignment="1" applyProtection="1">
      <alignment horizontal="center" vertical="center"/>
      <protection/>
    </xf>
    <xf numFmtId="0" fontId="16" fillId="0" borderId="4" xfId="0" applyFont="1" applyFill="1" applyBorder="1" applyAlignment="1" applyProtection="1">
      <alignment horizontal="center" vertical="center" wrapText="1"/>
      <protection/>
    </xf>
    <xf numFmtId="0" fontId="16" fillId="0" borderId="42" xfId="0" applyFont="1" applyFill="1" applyBorder="1" applyAlignment="1" applyProtection="1">
      <alignment horizontal="center" vertical="center" wrapText="1"/>
      <protection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16" fillId="0" borderId="77" xfId="0" applyFont="1" applyFill="1" applyBorder="1" applyAlignment="1" applyProtection="1">
      <alignment horizontal="center" vertical="center"/>
      <protection/>
    </xf>
    <xf numFmtId="0" fontId="16" fillId="0" borderId="114" xfId="0" applyFont="1" applyFill="1" applyBorder="1" applyAlignment="1" applyProtection="1">
      <alignment horizontal="center" vertical="center"/>
      <protection/>
    </xf>
    <xf numFmtId="0" fontId="16" fillId="0" borderId="77" xfId="0" applyFont="1" applyFill="1" applyBorder="1" applyAlignment="1" applyProtection="1">
      <alignment horizontal="center" vertical="center" wrapText="1"/>
      <protection/>
    </xf>
    <xf numFmtId="0" fontId="16" fillId="0" borderId="114" xfId="0" applyFont="1" applyFill="1" applyBorder="1" applyAlignment="1" applyProtection="1">
      <alignment horizontal="center" vertical="center" wrapText="1"/>
      <protection/>
    </xf>
    <xf numFmtId="0" fontId="16" fillId="0" borderId="49" xfId="0" applyFont="1" applyFill="1" applyBorder="1" applyAlignment="1" applyProtection="1">
      <alignment horizontal="center" vertical="center"/>
      <protection/>
    </xf>
    <xf numFmtId="0" fontId="16" fillId="0" borderId="39" xfId="0" applyFont="1" applyFill="1" applyBorder="1" applyAlignment="1" applyProtection="1">
      <alignment horizontal="center" vertical="center"/>
      <protection/>
    </xf>
    <xf numFmtId="0" fontId="16" fillId="0" borderId="50" xfId="0" applyFont="1" applyFill="1" applyBorder="1" applyAlignment="1" applyProtection="1">
      <alignment horizontal="center" vertical="center"/>
      <protection/>
    </xf>
    <xf numFmtId="0" fontId="16" fillId="0" borderId="34" xfId="0" applyFont="1" applyFill="1" applyBorder="1" applyAlignment="1" applyProtection="1">
      <alignment horizontal="left" vertical="center"/>
      <protection/>
    </xf>
    <xf numFmtId="0" fontId="16" fillId="0" borderId="35" xfId="0" applyFont="1" applyFill="1" applyBorder="1" applyAlignment="1" applyProtection="1">
      <alignment horizontal="left" vertical="center"/>
      <protection/>
    </xf>
    <xf numFmtId="0" fontId="16" fillId="0" borderId="31" xfId="0" applyFont="1" applyFill="1" applyBorder="1" applyAlignment="1" applyProtection="1">
      <alignment horizontal="left" vertical="center"/>
      <protection/>
    </xf>
    <xf numFmtId="0" fontId="16" fillId="0" borderId="4" xfId="0" applyFont="1" applyFill="1" applyBorder="1" applyAlignment="1" applyProtection="1">
      <alignment horizontal="center" vertical="center" textRotation="255"/>
      <protection/>
    </xf>
    <xf numFmtId="0" fontId="16" fillId="0" borderId="42" xfId="0" applyFont="1" applyFill="1" applyBorder="1" applyAlignment="1" applyProtection="1">
      <alignment horizontal="center" vertical="center" textRotation="255"/>
      <protection/>
    </xf>
    <xf numFmtId="0" fontId="16" fillId="0" borderId="9" xfId="0" applyFont="1" applyFill="1" applyBorder="1" applyAlignment="1" applyProtection="1">
      <alignment horizontal="center" vertical="center" textRotation="255"/>
      <protection/>
    </xf>
    <xf numFmtId="0" fontId="16" fillId="0" borderId="59" xfId="0" applyFont="1" applyFill="1" applyBorder="1" applyAlignment="1" applyProtection="1">
      <alignment horizontal="left" vertical="center"/>
      <protection/>
    </xf>
    <xf numFmtId="0" fontId="16" fillId="0" borderId="60" xfId="0" applyFont="1" applyFill="1" applyBorder="1" applyAlignment="1" applyProtection="1">
      <alignment horizontal="left" vertical="center"/>
      <protection/>
    </xf>
    <xf numFmtId="0" fontId="16" fillId="0" borderId="36" xfId="0" applyFont="1" applyFill="1" applyBorder="1" applyAlignment="1" applyProtection="1">
      <alignment horizontal="left" vertical="center"/>
      <protection/>
    </xf>
    <xf numFmtId="0" fontId="16" fillId="0" borderId="38" xfId="0" applyFont="1" applyFill="1" applyBorder="1" applyAlignment="1" applyProtection="1">
      <alignment horizontal="left" vertical="center"/>
      <protection/>
    </xf>
    <xf numFmtId="0" fontId="16" fillId="0" borderId="46" xfId="0" applyFont="1" applyFill="1" applyBorder="1" applyAlignment="1" applyProtection="1">
      <alignment horizontal="left" vertical="center" wrapText="1"/>
      <protection/>
    </xf>
    <xf numFmtId="0" fontId="16" fillId="0" borderId="55" xfId="0" applyFont="1" applyFill="1" applyBorder="1" applyAlignment="1" applyProtection="1">
      <alignment horizontal="left" vertical="center" wrapText="1"/>
      <protection/>
    </xf>
    <xf numFmtId="38" fontId="16" fillId="0" borderId="34" xfId="16" applyFont="1" applyFill="1" applyBorder="1" applyAlignment="1" applyProtection="1">
      <alignment horizontal="center" vertical="center"/>
      <protection/>
    </xf>
    <xf numFmtId="38" fontId="16" fillId="0" borderId="35" xfId="16" applyFont="1" applyFill="1" applyBorder="1" applyAlignment="1" applyProtection="1">
      <alignment horizontal="center" vertical="center"/>
      <protection/>
    </xf>
    <xf numFmtId="38" fontId="16" fillId="0" borderId="31" xfId="16" applyFont="1" applyFill="1" applyBorder="1" applyAlignment="1" applyProtection="1">
      <alignment horizontal="center" vertical="center"/>
      <protection/>
    </xf>
    <xf numFmtId="38" fontId="16" fillId="0" borderId="4" xfId="16" applyFont="1" applyFill="1" applyBorder="1" applyAlignment="1" applyProtection="1">
      <alignment horizontal="center" vertical="center" wrapText="1"/>
      <protection/>
    </xf>
    <xf numFmtId="38" fontId="16" fillId="0" borderId="9" xfId="16" applyFont="1" applyFill="1" applyBorder="1" applyAlignment="1" applyProtection="1">
      <alignment horizontal="center" vertical="center" wrapText="1"/>
      <protection/>
    </xf>
    <xf numFmtId="38" fontId="16" fillId="0" borderId="0" xfId="16" applyFont="1" applyFill="1" applyAlignment="1" applyProtection="1">
      <alignment horizontal="center" vertical="center" wrapText="1"/>
      <protection/>
    </xf>
    <xf numFmtId="0" fontId="16" fillId="0" borderId="4" xfId="0" applyFont="1" applyFill="1" applyBorder="1" applyAlignment="1" applyProtection="1">
      <alignment vertical="center" textRotation="255"/>
      <protection/>
    </xf>
    <xf numFmtId="0" fontId="16" fillId="0" borderId="42" xfId="0" applyFont="1" applyFill="1" applyBorder="1" applyAlignment="1" applyProtection="1">
      <alignment vertical="center" textRotation="255"/>
      <protection/>
    </xf>
    <xf numFmtId="0" fontId="16" fillId="0" borderId="9" xfId="0" applyFont="1" applyFill="1" applyBorder="1" applyAlignment="1" applyProtection="1">
      <alignment vertical="center" textRotation="255"/>
      <protection/>
    </xf>
    <xf numFmtId="0" fontId="5" fillId="0" borderId="13" xfId="34" applyFont="1" applyFill="1" applyBorder="1" applyAlignment="1" applyProtection="1">
      <alignment horizontal="center" vertical="center"/>
      <protection/>
    </xf>
    <xf numFmtId="0" fontId="5" fillId="0" borderId="4" xfId="34" applyFont="1" applyFill="1" applyBorder="1" applyAlignment="1" applyProtection="1">
      <alignment horizontal="center" vertical="center" wrapText="1" shrinkToFit="1"/>
      <protection/>
    </xf>
    <xf numFmtId="0" fontId="5" fillId="0" borderId="42" xfId="34" applyFont="1" applyFill="1" applyBorder="1" applyAlignment="1" applyProtection="1">
      <alignment horizontal="center" vertical="center" wrapText="1" shrinkToFit="1"/>
      <protection/>
    </xf>
    <xf numFmtId="0" fontId="5" fillId="0" borderId="9" xfId="34" applyFont="1" applyFill="1" applyBorder="1" applyAlignment="1" applyProtection="1">
      <alignment horizontal="center" vertical="center" wrapText="1" shrinkToFit="1"/>
      <protection/>
    </xf>
    <xf numFmtId="0" fontId="5" fillId="0" borderId="13" xfId="34" applyFont="1" applyFill="1" applyBorder="1" applyAlignment="1" applyProtection="1">
      <alignment horizontal="center" vertical="center" wrapText="1"/>
      <protection/>
    </xf>
    <xf numFmtId="0" fontId="5" fillId="0" borderId="34" xfId="34" applyFont="1" applyFill="1" applyBorder="1" applyAlignment="1" applyProtection="1">
      <alignment horizontal="center" vertical="center"/>
      <protection/>
    </xf>
    <xf numFmtId="0" fontId="5" fillId="0" borderId="35" xfId="34" applyFont="1" applyFill="1" applyBorder="1" applyAlignment="1" applyProtection="1">
      <alignment horizontal="center" vertical="center"/>
      <protection/>
    </xf>
    <xf numFmtId="0" fontId="5" fillId="0" borderId="31" xfId="34" applyFont="1" applyFill="1" applyBorder="1" applyAlignment="1" applyProtection="1">
      <alignment horizontal="center" vertical="center"/>
      <protection/>
    </xf>
    <xf numFmtId="0" fontId="16" fillId="0" borderId="13" xfId="34" applyFont="1" applyFill="1" applyBorder="1" applyAlignment="1" applyProtection="1">
      <alignment horizontal="center" vertical="center" wrapText="1"/>
      <protection/>
    </xf>
    <xf numFmtId="0" fontId="16" fillId="0" borderId="13" xfId="34" applyFont="1" applyFill="1" applyBorder="1" applyAlignment="1" applyProtection="1">
      <alignment horizontal="center" vertical="center"/>
      <protection/>
    </xf>
    <xf numFmtId="178" fontId="5" fillId="0" borderId="4" xfId="34" applyNumberFormat="1" applyFont="1" applyFill="1" applyBorder="1" applyAlignment="1" applyProtection="1">
      <alignment horizontal="center" vertical="center" wrapText="1"/>
      <protection/>
    </xf>
    <xf numFmtId="178" fontId="5" fillId="0" borderId="42" xfId="34" applyNumberFormat="1" applyFont="1" applyFill="1" applyBorder="1" applyAlignment="1" applyProtection="1">
      <alignment horizontal="center" vertical="center" wrapText="1"/>
      <protection/>
    </xf>
    <xf numFmtId="178" fontId="5" fillId="0" borderId="9" xfId="34" applyNumberFormat="1" applyFont="1" applyFill="1" applyBorder="1" applyAlignment="1" applyProtection="1">
      <alignment horizontal="center" vertical="center" wrapText="1"/>
      <protection/>
    </xf>
    <xf numFmtId="178" fontId="5" fillId="0" borderId="13" xfId="34" applyNumberFormat="1" applyFont="1" applyFill="1" applyBorder="1" applyAlignment="1" applyProtection="1">
      <alignment horizontal="center" vertical="center" wrapText="1"/>
      <protection/>
    </xf>
    <xf numFmtId="178" fontId="5" fillId="0" borderId="13" xfId="34" applyNumberFormat="1" applyFont="1" applyFill="1" applyBorder="1" applyAlignment="1" applyProtection="1">
      <alignment horizontal="center" vertical="center"/>
      <protection/>
    </xf>
    <xf numFmtId="0" fontId="16" fillId="0" borderId="41" xfId="34" applyFont="1" applyFill="1" applyBorder="1" applyAlignment="1" applyProtection="1">
      <alignment vertical="center" wrapText="1"/>
      <protection/>
    </xf>
    <xf numFmtId="0" fontId="16" fillId="0" borderId="55" xfId="34" applyFont="1" applyFill="1" applyBorder="1" applyAlignment="1" applyProtection="1">
      <alignment vertical="center"/>
      <protection/>
    </xf>
    <xf numFmtId="0" fontId="16" fillId="0" borderId="55" xfId="34" applyFont="1" applyFill="1" applyBorder="1" applyAlignment="1" applyProtection="1">
      <alignment vertical="center" wrapText="1"/>
      <protection/>
    </xf>
    <xf numFmtId="178" fontId="5" fillId="0" borderId="34" xfId="34" applyNumberFormat="1" applyFont="1" applyFill="1" applyBorder="1" applyAlignment="1" applyProtection="1">
      <alignment horizontal="center" vertical="center" wrapText="1"/>
      <protection/>
    </xf>
    <xf numFmtId="178" fontId="5" fillId="0" borderId="35" xfId="34" applyNumberFormat="1" applyFont="1" applyFill="1" applyBorder="1" applyAlignment="1" applyProtection="1">
      <alignment horizontal="center" vertical="center" wrapText="1"/>
      <protection/>
    </xf>
    <xf numFmtId="178" fontId="5" fillId="0" borderId="31" xfId="3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3" fontId="4" fillId="0" borderId="0" xfId="42" applyFont="1" applyBorder="1" applyAlignment="1" applyProtection="1">
      <alignment horizontal="right" vertical="center"/>
      <protection/>
    </xf>
    <xf numFmtId="0" fontId="2" fillId="0" borderId="0" xfId="33" applyFont="1" applyAlignment="1" applyProtection="1">
      <alignment vertical="center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Font="1" applyBorder="1" applyAlignment="1" applyProtection="1">
      <alignment vertical="center"/>
      <protection/>
    </xf>
    <xf numFmtId="0" fontId="2" fillId="0" borderId="34" xfId="33" applyFont="1" applyBorder="1" applyAlignment="1" applyProtection="1">
      <alignment horizontal="center" vertical="center"/>
      <protection/>
    </xf>
    <xf numFmtId="0" fontId="2" fillId="0" borderId="35" xfId="33" applyFont="1" applyBorder="1" applyAlignment="1" applyProtection="1">
      <alignment vertical="center"/>
      <protection/>
    </xf>
    <xf numFmtId="0" fontId="2" fillId="0" borderId="31" xfId="33" applyFont="1" applyBorder="1" applyAlignment="1" applyProtection="1">
      <alignment vertical="center"/>
      <protection/>
    </xf>
    <xf numFmtId="0" fontId="6" fillId="0" borderId="34" xfId="33" applyFont="1" applyBorder="1" applyAlignment="1" applyProtection="1">
      <alignment horizontal="center" vertical="center"/>
      <protection/>
    </xf>
    <xf numFmtId="183" fontId="2" fillId="0" borderId="34" xfId="33" applyNumberFormat="1" applyFont="1" applyBorder="1" applyAlignment="1" applyProtection="1">
      <alignment horizontal="center" vertical="center" wrapText="1"/>
      <protection/>
    </xf>
    <xf numFmtId="183" fontId="2" fillId="0" borderId="4" xfId="33" applyNumberFormat="1" applyFont="1" applyBorder="1" applyAlignment="1" applyProtection="1">
      <alignment horizontal="center" vertical="center" wrapText="1"/>
      <protection/>
    </xf>
    <xf numFmtId="0" fontId="2" fillId="0" borderId="42" xfId="33" applyFont="1" applyBorder="1" applyAlignment="1" applyProtection="1">
      <alignment vertical="center"/>
      <protection/>
    </xf>
    <xf numFmtId="0" fontId="2" fillId="0" borderId="9" xfId="33" applyFont="1" applyBorder="1" applyAlignment="1" applyProtection="1">
      <alignment vertical="center"/>
      <protection/>
    </xf>
    <xf numFmtId="183" fontId="5" fillId="0" borderId="4" xfId="33" applyNumberFormat="1" applyFont="1" applyBorder="1" applyAlignment="1" applyProtection="1">
      <alignment horizontal="center" vertical="center" wrapText="1"/>
      <protection/>
    </xf>
    <xf numFmtId="0" fontId="6" fillId="0" borderId="34" xfId="33" applyFont="1" applyBorder="1" applyAlignment="1" applyProtection="1">
      <alignment vertical="center" wrapText="1"/>
      <protection/>
    </xf>
    <xf numFmtId="0" fontId="10" fillId="0" borderId="0" xfId="36" applyFont="1" applyAlignment="1" applyProtection="1">
      <alignment horizontal="center" vertical="center" shrinkToFit="1"/>
      <protection/>
    </xf>
    <xf numFmtId="0" fontId="2" fillId="0" borderId="0" xfId="36" applyFont="1" applyAlignment="1" applyProtection="1">
      <alignment horizontal="right" vertical="center" shrinkToFit="1"/>
      <protection/>
    </xf>
    <xf numFmtId="0" fontId="2" fillId="0" borderId="35" xfId="36" applyFont="1" applyBorder="1" applyAlignment="1" applyProtection="1">
      <alignment horizontal="center" vertical="center"/>
      <protection/>
    </xf>
    <xf numFmtId="0" fontId="2" fillId="0" borderId="34" xfId="36" applyFont="1" applyBorder="1" applyAlignment="1" applyProtection="1">
      <alignment horizontal="center" vertical="center"/>
      <protection/>
    </xf>
    <xf numFmtId="0" fontId="2" fillId="0" borderId="31" xfId="36" applyFont="1" applyBorder="1" applyAlignment="1" applyProtection="1">
      <alignment horizontal="center" vertical="center"/>
      <protection/>
    </xf>
    <xf numFmtId="0" fontId="2" fillId="0" borderId="34" xfId="36" applyFont="1" applyBorder="1" applyAlignment="1" applyProtection="1">
      <alignment horizontal="distributed" vertical="center"/>
      <protection/>
    </xf>
    <xf numFmtId="0" fontId="2" fillId="0" borderId="35" xfId="36" applyFont="1" applyBorder="1" applyAlignment="1" applyProtection="1">
      <alignment horizontal="distributed" vertical="center"/>
      <protection/>
    </xf>
    <xf numFmtId="0" fontId="2" fillId="0" borderId="30" xfId="36" applyFont="1" applyBorder="1" applyAlignment="1" applyProtection="1">
      <alignment horizontal="right" vertical="center"/>
      <protection/>
    </xf>
    <xf numFmtId="38" fontId="2" fillId="0" borderId="35" xfId="16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15" xfId="0" applyFont="1" applyFill="1" applyBorder="1" applyAlignment="1" applyProtection="1">
      <alignment horizontal="center" vertical="center" wrapText="1"/>
      <protection/>
    </xf>
    <xf numFmtId="0" fontId="2" fillId="0" borderId="116" xfId="0" applyFont="1" applyFill="1" applyBorder="1" applyAlignment="1" applyProtection="1">
      <alignment horizontal="center" vertical="center" wrapText="1"/>
      <protection/>
    </xf>
    <xf numFmtId="0" fontId="2" fillId="0" borderId="115" xfId="0" applyFont="1" applyFill="1" applyBorder="1" applyAlignment="1" applyProtection="1">
      <alignment horizontal="center" vertical="center"/>
      <protection/>
    </xf>
    <xf numFmtId="0" fontId="2" fillId="0" borderId="117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1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19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120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vertical="center" wrapText="1"/>
      <protection/>
    </xf>
    <xf numFmtId="0" fontId="2" fillId="0" borderId="42" xfId="0" applyFont="1" applyFill="1" applyBorder="1" applyAlignment="1" applyProtection="1">
      <alignment vertical="center" wrapText="1"/>
      <protection/>
    </xf>
    <xf numFmtId="0" fontId="2" fillId="0" borderId="121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19" xfId="0" applyFont="1" applyFill="1" applyBorder="1" applyAlignment="1" applyProtection="1">
      <alignment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121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2" fillId="0" borderId="34" xfId="28" applyFont="1" applyFill="1" applyBorder="1" applyAlignment="1" applyProtection="1">
      <alignment horizontal="center" vertical="center"/>
      <protection/>
    </xf>
    <xf numFmtId="0" fontId="2" fillId="0" borderId="35" xfId="28" applyFont="1" applyFill="1" applyBorder="1" applyAlignment="1" applyProtection="1">
      <alignment horizontal="center" vertical="center"/>
      <protection/>
    </xf>
    <xf numFmtId="0" fontId="2" fillId="0" borderId="31" xfId="28" applyFont="1" applyFill="1" applyBorder="1" applyAlignment="1" applyProtection="1">
      <alignment horizontal="center" vertical="center"/>
      <protection/>
    </xf>
    <xf numFmtId="0" fontId="2" fillId="0" borderId="4" xfId="28" applyFont="1" applyFill="1" applyBorder="1" applyAlignment="1" applyProtection="1">
      <alignment horizontal="center" vertical="center"/>
      <protection/>
    </xf>
    <xf numFmtId="0" fontId="2" fillId="0" borderId="42" xfId="28" applyFont="1" applyFill="1" applyBorder="1" applyAlignment="1" applyProtection="1">
      <alignment horizontal="center" vertical="center"/>
      <protection/>
    </xf>
    <xf numFmtId="0" fontId="2" fillId="0" borderId="9" xfId="28" applyFont="1" applyFill="1" applyBorder="1" applyAlignment="1" applyProtection="1">
      <alignment horizontal="center" vertical="center"/>
      <protection/>
    </xf>
    <xf numFmtId="0" fontId="2" fillId="0" borderId="4" xfId="28" applyFont="1" applyFill="1" applyBorder="1" applyAlignment="1" applyProtection="1">
      <alignment horizontal="center" vertical="center" wrapText="1"/>
      <protection/>
    </xf>
    <xf numFmtId="0" fontId="2" fillId="0" borderId="42" xfId="28" applyFont="1" applyFill="1" applyBorder="1" applyAlignment="1" applyProtection="1">
      <alignment horizontal="center" vertical="center" wrapText="1"/>
      <protection/>
    </xf>
    <xf numFmtId="0" fontId="2" fillId="0" borderId="9" xfId="28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34" xfId="28" applyFont="1" applyFill="1" applyBorder="1" applyAlignment="1" applyProtection="1">
      <alignment horizontal="center" vertical="center" wrapText="1"/>
      <protection/>
    </xf>
    <xf numFmtId="0" fontId="2" fillId="0" borderId="31" xfId="28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vertical="center"/>
      <protection/>
    </xf>
    <xf numFmtId="177" fontId="5" fillId="0" borderId="32" xfId="27" applyNumberFormat="1" applyFont="1" applyFill="1" applyBorder="1" applyAlignment="1" applyProtection="1">
      <alignment horizontal="center" vertical="center" wrapText="1"/>
      <protection/>
    </xf>
    <xf numFmtId="177" fontId="5" fillId="0" borderId="35" xfId="27" applyNumberFormat="1" applyFont="1" applyFill="1" applyBorder="1" applyAlignment="1" applyProtection="1">
      <alignment horizontal="center" vertical="center" wrapText="1"/>
      <protection/>
    </xf>
    <xf numFmtId="177" fontId="5" fillId="0" borderId="31" xfId="27" applyNumberFormat="1" applyFont="1" applyFill="1" applyBorder="1" applyAlignment="1" applyProtection="1">
      <alignment horizontal="center" vertical="center" wrapText="1"/>
      <protection/>
    </xf>
    <xf numFmtId="177" fontId="5" fillId="0" borderId="4" xfId="27" applyNumberFormat="1" applyFont="1" applyFill="1" applyBorder="1" applyAlignment="1" applyProtection="1">
      <alignment horizontal="center" vertical="center" wrapText="1"/>
      <protection/>
    </xf>
    <xf numFmtId="177" fontId="5" fillId="0" borderId="42" xfId="27" applyNumberFormat="1" applyFont="1" applyFill="1" applyBorder="1" applyAlignment="1" applyProtection="1">
      <alignment horizontal="center" vertical="center" wrapText="1"/>
      <protection/>
    </xf>
    <xf numFmtId="177" fontId="5" fillId="0" borderId="9" xfId="27" applyNumberFormat="1" applyFont="1" applyFill="1" applyBorder="1" applyAlignment="1" applyProtection="1">
      <alignment horizontal="center" vertical="center" wrapText="1"/>
      <protection/>
    </xf>
    <xf numFmtId="177" fontId="5" fillId="0" borderId="34" xfId="27" applyNumberFormat="1" applyFont="1" applyFill="1" applyBorder="1" applyAlignment="1" applyProtection="1">
      <alignment horizontal="center" vertical="center" wrapText="1"/>
      <protection/>
    </xf>
    <xf numFmtId="177" fontId="5" fillId="0" borderId="25" xfId="27" applyNumberFormat="1" applyFont="1" applyFill="1" applyBorder="1" applyAlignment="1" applyProtection="1">
      <alignment horizontal="center" vertical="center" wrapText="1"/>
      <protection/>
    </xf>
    <xf numFmtId="177" fontId="5" fillId="0" borderId="27" xfId="27" applyNumberFormat="1" applyFont="1" applyFill="1" applyBorder="1" applyAlignment="1" applyProtection="1">
      <alignment horizontal="center" vertical="center" wrapText="1"/>
      <protection/>
    </xf>
    <xf numFmtId="177" fontId="5" fillId="0" borderId="29" xfId="27" applyNumberFormat="1" applyFont="1" applyFill="1" applyBorder="1" applyAlignment="1" applyProtection="1">
      <alignment horizontal="center" vertical="center" wrapText="1"/>
      <protection/>
    </xf>
    <xf numFmtId="177" fontId="16" fillId="0" borderId="4" xfId="27" applyNumberFormat="1" applyFont="1" applyFill="1" applyBorder="1" applyAlignment="1" applyProtection="1">
      <alignment horizontal="center" vertical="center" wrapText="1"/>
      <protection/>
    </xf>
    <xf numFmtId="177" fontId="16" fillId="0" borderId="9" xfId="27" applyNumberFormat="1" applyFont="1" applyFill="1" applyBorder="1" applyAlignment="1" applyProtection="1">
      <alignment horizontal="center" vertical="center" wrapText="1"/>
      <protection/>
    </xf>
    <xf numFmtId="0" fontId="5" fillId="0" borderId="29" xfId="27" applyFont="1" applyFill="1" applyBorder="1" applyAlignment="1" applyProtection="1">
      <alignment horizontal="left" vertical="center" wrapText="1"/>
      <protection/>
    </xf>
    <xf numFmtId="0" fontId="5" fillId="0" borderId="33" xfId="27" applyFont="1" applyFill="1" applyBorder="1" applyAlignment="1" applyProtection="1">
      <alignment horizontal="left" vertical="center" wrapText="1"/>
      <protection/>
    </xf>
    <xf numFmtId="0" fontId="5" fillId="0" borderId="59" xfId="27" applyFont="1" applyFill="1" applyBorder="1" applyAlignment="1" applyProtection="1">
      <alignment horizontal="left" vertical="center" wrapText="1"/>
      <protection/>
    </xf>
    <xf numFmtId="0" fontId="5" fillId="0" borderId="60" xfId="27" applyFont="1" applyFill="1" applyBorder="1" applyAlignment="1" applyProtection="1">
      <alignment horizontal="left" vertical="center" wrapText="1"/>
      <protection/>
    </xf>
    <xf numFmtId="0" fontId="5" fillId="0" borderId="34" xfId="27" applyFont="1" applyFill="1" applyBorder="1" applyAlignment="1" applyProtection="1">
      <alignment horizontal="left" vertical="center" wrapText="1"/>
      <protection/>
    </xf>
    <xf numFmtId="0" fontId="5" fillId="0" borderId="31" xfId="27" applyFont="1" applyFill="1" applyBorder="1" applyAlignment="1" applyProtection="1">
      <alignment horizontal="left" vertical="center" wrapText="1"/>
      <protection/>
    </xf>
    <xf numFmtId="0" fontId="5" fillId="0" borderId="25" xfId="27" applyFont="1" applyFill="1" applyBorder="1" applyAlignment="1" applyProtection="1">
      <alignment horizontal="justify" vertical="center" wrapText="1"/>
      <protection/>
    </xf>
    <xf numFmtId="0" fontId="5" fillId="0" borderId="27" xfId="27" applyFont="1" applyFill="1" applyBorder="1" applyAlignment="1" applyProtection="1">
      <alignment horizontal="justify" vertical="center" wrapText="1"/>
      <protection/>
    </xf>
    <xf numFmtId="0" fontId="5" fillId="0" borderId="29" xfId="27" applyFont="1" applyFill="1" applyBorder="1" applyAlignment="1" applyProtection="1">
      <alignment horizontal="justify" vertical="center" wrapText="1"/>
      <protection/>
    </xf>
    <xf numFmtId="177" fontId="5" fillId="0" borderId="4" xfId="27" applyNumberFormat="1" applyFont="1" applyFill="1" applyBorder="1" applyAlignment="1" applyProtection="1">
      <alignment horizontal="justify" vertical="center" wrapText="1"/>
      <protection/>
    </xf>
    <xf numFmtId="177" fontId="5" fillId="0" borderId="9" xfId="27" applyNumberFormat="1" applyFont="1" applyFill="1" applyBorder="1" applyAlignment="1" applyProtection="1">
      <alignment horizontal="justify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22" xfId="0" applyFont="1" applyFill="1" applyBorder="1" applyAlignment="1" applyProtection="1">
      <alignment horizontal="right" vertical="center"/>
      <protection/>
    </xf>
    <xf numFmtId="0" fontId="28" fillId="0" borderId="97" xfId="0" applyFont="1" applyFill="1" applyBorder="1" applyAlignment="1" applyProtection="1">
      <alignment horizontal="center" vertical="center" wrapText="1"/>
      <protection/>
    </xf>
    <xf numFmtId="0" fontId="28" fillId="0" borderId="65" xfId="0" applyFont="1" applyFill="1" applyBorder="1" applyAlignment="1" applyProtection="1">
      <alignment horizontal="center" vertical="center" wrapText="1"/>
      <protection/>
    </xf>
    <xf numFmtId="0" fontId="28" fillId="0" borderId="99" xfId="0" applyFont="1" applyFill="1" applyBorder="1" applyAlignment="1" applyProtection="1">
      <alignment horizontal="center" vertical="center" wrapText="1"/>
      <protection/>
    </xf>
    <xf numFmtId="0" fontId="28" fillId="0" borderId="100" xfId="0" applyFont="1" applyFill="1" applyBorder="1" applyAlignment="1" applyProtection="1">
      <alignment horizontal="center" vertical="center" wrapText="1"/>
      <protection/>
    </xf>
    <xf numFmtId="0" fontId="28" fillId="0" borderId="64" xfId="0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28" fillId="0" borderId="1" xfId="0" applyFont="1" applyFill="1" applyBorder="1" applyAlignment="1" applyProtection="1">
      <alignment horizontal="center" vertical="center" wrapText="1"/>
      <protection/>
    </xf>
    <xf numFmtId="0" fontId="28" fillId="0" borderId="61" xfId="0" applyFont="1" applyFill="1" applyBorder="1" applyAlignment="1" applyProtection="1">
      <alignment horizontal="center" vertical="center" wrapText="1"/>
      <protection/>
    </xf>
    <xf numFmtId="0" fontId="28" fillId="0" borderId="123" xfId="0" applyFont="1" applyFill="1" applyBorder="1" applyAlignment="1" applyProtection="1">
      <alignment horizontal="center" vertical="center" wrapText="1"/>
      <protection/>
    </xf>
    <xf numFmtId="0" fontId="28" fillId="0" borderId="63" xfId="0" applyFont="1" applyFill="1" applyBorder="1" applyAlignment="1" applyProtection="1">
      <alignment horizontal="center" vertical="center" wrapText="1"/>
      <protection/>
    </xf>
    <xf numFmtId="0" fontId="5" fillId="0" borderId="97" xfId="0" applyFont="1" applyFill="1" applyBorder="1" applyAlignment="1" applyProtection="1">
      <alignment horizontal="right" vertical="center" wrapText="1"/>
      <protection/>
    </xf>
    <xf numFmtId="0" fontId="5" fillId="0" borderId="24" xfId="0" applyFont="1" applyFill="1" applyBorder="1" applyAlignment="1" applyProtection="1">
      <alignment horizontal="right" vertical="center" wrapText="1"/>
      <protection/>
    </xf>
    <xf numFmtId="3" fontId="4" fillId="0" borderId="0" xfId="31" applyFont="1" applyFill="1" applyBorder="1" applyAlignment="1" applyProtection="1">
      <alignment horizontal="right" vertical="center"/>
      <protection/>
    </xf>
    <xf numFmtId="3" fontId="4" fillId="0" borderId="0" xfId="31" applyFont="1" applyFill="1" applyBorder="1" applyAlignment="1" applyProtection="1">
      <alignment horizontal="center" vertical="center" wrapText="1"/>
      <protection/>
    </xf>
    <xf numFmtId="3" fontId="4" fillId="0" borderId="0" xfId="3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6" fillId="0" borderId="25" xfId="28" applyFont="1" applyFill="1" applyBorder="1" applyAlignment="1" applyProtection="1">
      <alignment vertical="center"/>
      <protection/>
    </xf>
    <xf numFmtId="0" fontId="6" fillId="0" borderId="32" xfId="28" applyFont="1" applyFill="1" applyBorder="1" applyAlignment="1" applyProtection="1">
      <alignment vertical="center"/>
      <protection/>
    </xf>
    <xf numFmtId="0" fontId="6" fillId="0" borderId="26" xfId="28" applyFont="1" applyFill="1" applyBorder="1" applyAlignment="1" applyProtection="1">
      <alignment vertical="center"/>
      <protection/>
    </xf>
    <xf numFmtId="0" fontId="6" fillId="0" borderId="27" xfId="28" applyFont="1" applyFill="1" applyBorder="1" applyAlignment="1" applyProtection="1">
      <alignment vertical="center"/>
      <protection/>
    </xf>
    <xf numFmtId="0" fontId="6" fillId="0" borderId="0" xfId="28" applyFont="1" applyFill="1" applyBorder="1" applyAlignment="1" applyProtection="1">
      <alignment vertical="center"/>
      <protection/>
    </xf>
    <xf numFmtId="0" fontId="6" fillId="0" borderId="28" xfId="28" applyFont="1" applyFill="1" applyBorder="1" applyAlignment="1" applyProtection="1">
      <alignment vertical="center"/>
      <protection/>
    </xf>
    <xf numFmtId="0" fontId="6" fillId="0" borderId="29" xfId="28" applyFont="1" applyFill="1" applyBorder="1" applyAlignment="1" applyProtection="1">
      <alignment vertical="center"/>
      <protection/>
    </xf>
    <xf numFmtId="0" fontId="6" fillId="0" borderId="30" xfId="28" applyFont="1" applyFill="1" applyBorder="1" applyAlignment="1" applyProtection="1">
      <alignment vertical="center"/>
      <protection/>
    </xf>
    <xf numFmtId="0" fontId="6" fillId="0" borderId="33" xfId="28" applyFont="1" applyFill="1" applyBorder="1" applyAlignment="1" applyProtection="1">
      <alignment vertical="center"/>
      <protection/>
    </xf>
    <xf numFmtId="0" fontId="6" fillId="0" borderId="34" xfId="28" applyFont="1" applyFill="1" applyBorder="1" applyAlignment="1" applyProtection="1">
      <alignment horizontal="center" vertical="center"/>
      <protection/>
    </xf>
    <xf numFmtId="0" fontId="6" fillId="0" borderId="35" xfId="28" applyFont="1" applyFill="1" applyBorder="1" applyAlignment="1" applyProtection="1">
      <alignment horizontal="center" vertical="center"/>
      <protection/>
    </xf>
    <xf numFmtId="0" fontId="6" fillId="0" borderId="31" xfId="28" applyFont="1" applyFill="1" applyBorder="1" applyAlignment="1" applyProtection="1">
      <alignment horizontal="center" vertical="center"/>
      <protection/>
    </xf>
    <xf numFmtId="0" fontId="6" fillId="0" borderId="4" xfId="28" applyFont="1" applyFill="1" applyBorder="1" applyAlignment="1" applyProtection="1">
      <alignment horizontal="center" vertical="center"/>
      <protection/>
    </xf>
    <xf numFmtId="0" fontId="6" fillId="0" borderId="42" xfId="28" applyFont="1" applyFill="1" applyBorder="1" applyAlignment="1" applyProtection="1">
      <alignment horizontal="center" vertical="center"/>
      <protection/>
    </xf>
    <xf numFmtId="0" fontId="6" fillId="0" borderId="9" xfId="28" applyFont="1" applyFill="1" applyBorder="1" applyAlignment="1" applyProtection="1">
      <alignment horizontal="center" vertical="center"/>
      <protection/>
    </xf>
    <xf numFmtId="0" fontId="6" fillId="0" borderId="25" xfId="28" applyFont="1" applyFill="1" applyBorder="1" applyAlignment="1" applyProtection="1">
      <alignment horizontal="center" vertical="center" wrapText="1"/>
      <protection/>
    </xf>
    <xf numFmtId="0" fontId="6" fillId="0" borderId="32" xfId="28" applyFont="1" applyFill="1" applyBorder="1" applyAlignment="1" applyProtection="1">
      <alignment horizontal="center" vertical="center" wrapText="1"/>
      <protection/>
    </xf>
    <xf numFmtId="0" fontId="6" fillId="0" borderId="26" xfId="28" applyFont="1" applyFill="1" applyBorder="1" applyAlignment="1" applyProtection="1">
      <alignment horizontal="center" vertical="center" wrapText="1"/>
      <protection/>
    </xf>
    <xf numFmtId="0" fontId="6" fillId="0" borderId="13" xfId="28" applyFont="1" applyFill="1" applyBorder="1" applyAlignment="1" applyProtection="1">
      <alignment horizontal="center" vertical="center" wrapText="1"/>
      <protection/>
    </xf>
    <xf numFmtId="0" fontId="6" fillId="0" borderId="13" xfId="28" applyFont="1" applyFill="1" applyBorder="1" applyAlignment="1" applyProtection="1">
      <alignment horizontal="center" vertical="center"/>
      <protection/>
    </xf>
    <xf numFmtId="0" fontId="6" fillId="0" borderId="4" xfId="28" applyFont="1" applyFill="1" applyBorder="1" applyAlignment="1" applyProtection="1">
      <alignment horizontal="center" vertical="center" wrapText="1"/>
      <protection/>
    </xf>
    <xf numFmtId="0" fontId="6" fillId="0" borderId="42" xfId="28" applyFont="1" applyFill="1" applyBorder="1" applyAlignment="1" applyProtection="1">
      <alignment horizontal="center" vertical="center" wrapText="1"/>
      <protection/>
    </xf>
    <xf numFmtId="0" fontId="6" fillId="0" borderId="9" xfId="28" applyFont="1" applyFill="1" applyBorder="1" applyAlignment="1" applyProtection="1">
      <alignment horizontal="center" vertical="center" wrapText="1"/>
      <protection/>
    </xf>
    <xf numFmtId="0" fontId="16" fillId="0" borderId="13" xfId="29" applyFont="1" applyFill="1" applyBorder="1" applyAlignment="1" applyProtection="1">
      <alignment horizontal="center" vertical="center" wrapText="1"/>
      <protection/>
    </xf>
    <xf numFmtId="0" fontId="6" fillId="0" borderId="35" xfId="28" applyFont="1" applyFill="1" applyBorder="1" applyAlignment="1" applyProtection="1">
      <alignment vertical="center"/>
      <protection/>
    </xf>
    <xf numFmtId="0" fontId="6" fillId="0" borderId="31" xfId="28" applyFont="1" applyFill="1" applyBorder="1" applyAlignment="1" applyProtection="1">
      <alignment vertical="center"/>
      <protection/>
    </xf>
    <xf numFmtId="0" fontId="6" fillId="0" borderId="76" xfId="28" applyFont="1" applyFill="1" applyBorder="1" applyAlignment="1" applyProtection="1">
      <alignment vertical="center" wrapText="1"/>
      <protection/>
    </xf>
    <xf numFmtId="0" fontId="6" fillId="0" borderId="76" xfId="28" applyFont="1" applyFill="1" applyBorder="1" applyAlignment="1" applyProtection="1">
      <alignment vertical="center"/>
      <protection/>
    </xf>
    <xf numFmtId="0" fontId="6" fillId="0" borderId="35" xfId="29" applyFont="1" applyFill="1" applyBorder="1" applyAlignment="1" applyProtection="1">
      <alignment vertical="center" shrinkToFit="1"/>
      <protection/>
    </xf>
    <xf numFmtId="0" fontId="16" fillId="0" borderId="25" xfId="29" applyFont="1" applyFill="1" applyBorder="1" applyAlignment="1" applyProtection="1">
      <alignment horizontal="center" vertical="center" wrapText="1"/>
      <protection/>
    </xf>
    <xf numFmtId="0" fontId="16" fillId="0" borderId="27" xfId="29" applyFont="1" applyFill="1" applyBorder="1" applyAlignment="1" applyProtection="1">
      <alignment horizontal="center" vertical="center" wrapText="1"/>
      <protection/>
    </xf>
    <xf numFmtId="0" fontId="16" fillId="0" borderId="29" xfId="29" applyFont="1" applyFill="1" applyBorder="1" applyAlignment="1" applyProtection="1">
      <alignment horizontal="center" vertical="center" wrapText="1"/>
      <protection/>
    </xf>
    <xf numFmtId="0" fontId="6" fillId="0" borderId="13" xfId="32" applyFont="1" applyFill="1" applyBorder="1" applyAlignment="1" applyProtection="1">
      <alignment horizontal="center" vertical="center"/>
      <protection/>
    </xf>
    <xf numFmtId="0" fontId="6" fillId="0" borderId="34" xfId="32" applyFont="1" applyFill="1" applyBorder="1" applyAlignment="1" applyProtection="1">
      <alignment horizontal="center" vertical="center"/>
      <protection/>
    </xf>
    <xf numFmtId="0" fontId="6" fillId="0" borderId="35" xfId="32" applyFont="1" applyFill="1" applyBorder="1" applyAlignment="1" applyProtection="1">
      <alignment horizontal="center" vertical="center"/>
      <protection/>
    </xf>
    <xf numFmtId="0" fontId="6" fillId="0" borderId="31" xfId="32" applyFont="1" applyFill="1" applyBorder="1" applyAlignment="1" applyProtection="1">
      <alignment horizontal="center" vertical="center"/>
      <protection/>
    </xf>
    <xf numFmtId="0" fontId="6" fillId="0" borderId="4" xfId="32" applyFont="1" applyFill="1" applyBorder="1" applyAlignment="1" applyProtection="1">
      <alignment horizontal="center" vertical="center" wrapText="1"/>
      <protection/>
    </xf>
    <xf numFmtId="0" fontId="6" fillId="0" borderId="42" xfId="32" applyFont="1" applyFill="1" applyBorder="1" applyAlignment="1" applyProtection="1">
      <alignment horizontal="center" vertical="center" wrapText="1"/>
      <protection/>
    </xf>
    <xf numFmtId="0" fontId="6" fillId="0" borderId="9" xfId="32" applyFont="1" applyFill="1" applyBorder="1" applyAlignment="1" applyProtection="1">
      <alignment horizontal="center" vertical="center" wrapText="1"/>
      <protection/>
    </xf>
    <xf numFmtId="0" fontId="6" fillId="0" borderId="13" xfId="32" applyFont="1" applyFill="1" applyBorder="1" applyAlignment="1" applyProtection="1">
      <alignment horizontal="center" vertical="center" wrapText="1"/>
      <protection/>
    </xf>
    <xf numFmtId="0" fontId="5" fillId="0" borderId="13" xfId="32" applyFont="1" applyFill="1" applyBorder="1" applyAlignment="1" applyProtection="1">
      <alignment horizontal="center" vertical="center" wrapText="1"/>
      <protection/>
    </xf>
    <xf numFmtId="0" fontId="16" fillId="0" borderId="4" xfId="32" applyFont="1" applyFill="1" applyBorder="1" applyAlignment="1" applyProtection="1">
      <alignment horizontal="center" vertical="center" wrapText="1"/>
      <protection/>
    </xf>
    <xf numFmtId="0" fontId="16" fillId="0" borderId="42" xfId="32" applyFont="1" applyFill="1" applyBorder="1" applyAlignment="1" applyProtection="1">
      <alignment horizontal="center" vertical="center" wrapText="1"/>
      <protection/>
    </xf>
    <xf numFmtId="0" fontId="16" fillId="0" borderId="9" xfId="32" applyFont="1" applyFill="1" applyBorder="1" applyAlignment="1" applyProtection="1">
      <alignment horizontal="center" vertical="center" wrapText="1"/>
      <protection/>
    </xf>
    <xf numFmtId="38" fontId="2" fillId="0" borderId="13" xfId="16" applyFont="1" applyBorder="1" applyAlignment="1" applyProtection="1">
      <alignment vertical="center" wrapText="1"/>
      <protection/>
    </xf>
    <xf numFmtId="38" fontId="2" fillId="0" borderId="4" xfId="16" applyFont="1" applyBorder="1" applyAlignment="1" applyProtection="1">
      <alignment horizontal="left" vertical="center" wrapText="1"/>
      <protection/>
    </xf>
    <xf numFmtId="38" fontId="2" fillId="0" borderId="9" xfId="16" applyFont="1" applyBorder="1" applyAlignment="1" applyProtection="1">
      <alignment horizontal="left" vertical="center" wrapText="1"/>
      <protection/>
    </xf>
    <xf numFmtId="38" fontId="2" fillId="0" borderId="13" xfId="16" applyFont="1" applyBorder="1" applyAlignment="1" applyProtection="1">
      <alignment horizontal="left" vertical="center" wrapText="1"/>
      <protection/>
    </xf>
    <xf numFmtId="0" fontId="2" fillId="0" borderId="13" xfId="25" applyFont="1" applyBorder="1" applyAlignment="1" applyProtection="1">
      <alignment horizontal="center" vertical="center" wrapText="1"/>
      <protection/>
    </xf>
    <xf numFmtId="0" fontId="2" fillId="0" borderId="31" xfId="25" applyFont="1" applyBorder="1" applyAlignment="1" applyProtection="1">
      <alignment horizontal="center" vertical="center" wrapText="1"/>
      <protection/>
    </xf>
    <xf numFmtId="0" fontId="14" fillId="0" borderId="0" xfId="25" applyFont="1" applyFill="1" applyAlignment="1" applyProtection="1">
      <alignment horizontal="center" vertical="center"/>
      <protection/>
    </xf>
    <xf numFmtId="0" fontId="14" fillId="0" borderId="0" xfId="25" applyFont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177" fontId="6" fillId="0" borderId="25" xfId="16" applyNumberFormat="1" applyFont="1" applyBorder="1" applyAlignment="1" applyProtection="1">
      <alignment vertical="center"/>
      <protection/>
    </xf>
    <xf numFmtId="177" fontId="2" fillId="0" borderId="32" xfId="16" applyNumberFormat="1" applyFont="1" applyBorder="1" applyAlignment="1" applyProtection="1">
      <alignment vertical="center"/>
      <protection/>
    </xf>
    <xf numFmtId="177" fontId="2" fillId="0" borderId="26" xfId="16" applyNumberFormat="1" applyFont="1" applyBorder="1" applyAlignment="1" applyProtection="1">
      <alignment vertical="center"/>
      <protection/>
    </xf>
    <xf numFmtId="177" fontId="2" fillId="0" borderId="29" xfId="16" applyNumberFormat="1" applyFont="1" applyBorder="1" applyAlignment="1" applyProtection="1">
      <alignment vertical="center"/>
      <protection/>
    </xf>
    <xf numFmtId="177" fontId="2" fillId="0" borderId="30" xfId="16" applyNumberFormat="1" applyFont="1" applyBorder="1" applyAlignment="1" applyProtection="1">
      <alignment vertical="center"/>
      <protection/>
    </xf>
    <xf numFmtId="177" fontId="2" fillId="0" borderId="33" xfId="16" applyNumberFormat="1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 wrapText="1"/>
      <protection/>
    </xf>
    <xf numFmtId="0" fontId="6" fillId="0" borderId="33" xfId="0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  <xf numFmtId="0" fontId="2" fillId="0" borderId="33" xfId="0" applyFont="1" applyBorder="1" applyAlignment="1" applyProtection="1">
      <alignment vertical="center" wrapText="1"/>
      <protection/>
    </xf>
    <xf numFmtId="177" fontId="2" fillId="0" borderId="25" xfId="16" applyNumberFormat="1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177" fontId="6" fillId="0" borderId="32" xfId="16" applyNumberFormat="1" applyFont="1" applyBorder="1" applyAlignment="1" applyProtection="1">
      <alignment vertical="center"/>
      <protection/>
    </xf>
    <xf numFmtId="177" fontId="6" fillId="0" borderId="26" xfId="16" applyNumberFormat="1" applyFont="1" applyBorder="1" applyAlignment="1" applyProtection="1">
      <alignment vertical="center"/>
      <protection/>
    </xf>
    <xf numFmtId="177" fontId="6" fillId="0" borderId="29" xfId="16" applyNumberFormat="1" applyFont="1" applyBorder="1" applyAlignment="1" applyProtection="1">
      <alignment vertical="center"/>
      <protection/>
    </xf>
    <xf numFmtId="177" fontId="6" fillId="0" borderId="30" xfId="16" applyNumberFormat="1" applyFont="1" applyBorder="1" applyAlignment="1" applyProtection="1">
      <alignment vertical="center"/>
      <protection/>
    </xf>
    <xf numFmtId="177" fontId="6" fillId="0" borderId="33" xfId="16" applyNumberFormat="1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177" fontId="6" fillId="0" borderId="25" xfId="16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177" fontId="5" fillId="0" borderId="34" xfId="16" applyNumberFormat="1" applyFont="1" applyBorder="1" applyAlignment="1" applyProtection="1">
      <alignment vertical="center"/>
      <protection/>
    </xf>
    <xf numFmtId="177" fontId="5" fillId="0" borderId="35" xfId="16" applyNumberFormat="1" applyFont="1" applyBorder="1" applyAlignment="1" applyProtection="1">
      <alignment vertical="center"/>
      <protection/>
    </xf>
    <xf numFmtId="38" fontId="5" fillId="0" borderId="13" xfId="16" applyFont="1" applyBorder="1" applyAlignment="1" applyProtection="1">
      <alignment horizontal="right" vertical="center"/>
      <protection/>
    </xf>
    <xf numFmtId="177" fontId="5" fillId="0" borderId="25" xfId="16" applyNumberFormat="1" applyFont="1" applyBorder="1" applyAlignment="1" applyProtection="1">
      <alignment vertical="center"/>
      <protection/>
    </xf>
    <xf numFmtId="177" fontId="5" fillId="0" borderId="32" xfId="16" applyNumberFormat="1" applyFont="1" applyBorder="1" applyAlignment="1" applyProtection="1">
      <alignment vertical="center"/>
      <protection/>
    </xf>
    <xf numFmtId="177" fontId="5" fillId="0" borderId="13" xfId="16" applyNumberFormat="1" applyFont="1" applyBorder="1" applyAlignment="1" applyProtection="1">
      <alignment horizontal="right" vertical="center"/>
      <protection/>
    </xf>
    <xf numFmtId="177" fontId="5" fillId="0" borderId="34" xfId="16" applyNumberFormat="1" applyFont="1" applyBorder="1" applyAlignment="1" applyProtection="1">
      <alignment horizontal="right" vertical="center"/>
      <protection/>
    </xf>
    <xf numFmtId="177" fontId="5" fillId="0" borderId="31" xfId="16" applyNumberFormat="1" applyFont="1" applyBorder="1" applyAlignment="1" applyProtection="1">
      <alignment horizontal="right"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177" fontId="5" fillId="0" borderId="31" xfId="16" applyNumberFormat="1" applyFont="1" applyBorder="1" applyAlignment="1" applyProtection="1">
      <alignment vertical="center"/>
      <protection/>
    </xf>
    <xf numFmtId="177" fontId="5" fillId="0" borderId="34" xfId="16" applyNumberFormat="1" applyFont="1" applyBorder="1" applyAlignment="1" applyProtection="1">
      <alignment horizontal="center" vertical="center"/>
      <protection/>
    </xf>
    <xf numFmtId="177" fontId="5" fillId="0" borderId="31" xfId="16" applyNumberFormat="1" applyFont="1" applyBorder="1" applyAlignment="1" applyProtection="1">
      <alignment horizontal="center" vertical="center"/>
      <protection/>
    </xf>
    <xf numFmtId="38" fontId="5" fillId="0" borderId="13" xfId="16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16" fillId="0" borderId="4" xfId="0" applyFont="1" applyFill="1" applyBorder="1" applyAlignment="1" applyProtection="1">
      <alignment vertical="center"/>
      <protection/>
    </xf>
    <xf numFmtId="0" fontId="16" fillId="0" borderId="42" xfId="0" applyFont="1" applyFill="1" applyBorder="1" applyAlignment="1" applyProtection="1">
      <alignment vertical="center"/>
      <protection/>
    </xf>
    <xf numFmtId="0" fontId="16" fillId="0" borderId="9" xfId="0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6" fillId="0" borderId="4" xfId="0" applyFont="1" applyFill="1" applyBorder="1" applyAlignment="1" applyProtection="1">
      <alignment horizontal="center" vertical="center"/>
      <protection/>
    </xf>
    <xf numFmtId="0" fontId="16" fillId="0" borderId="42" xfId="0" applyFont="1" applyFill="1" applyBorder="1" applyAlignment="1" applyProtection="1">
      <alignment horizontal="center" vertical="center"/>
      <protection/>
    </xf>
    <xf numFmtId="0" fontId="16" fillId="0" borderId="9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3" fillId="0" borderId="4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  <xf numFmtId="0" fontId="7" fillId="0" borderId="60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38" fontId="7" fillId="0" borderId="34" xfId="16" applyFont="1" applyFill="1" applyBorder="1" applyAlignment="1" applyProtection="1">
      <alignment horizontal="center" vertical="center"/>
      <protection/>
    </xf>
    <xf numFmtId="38" fontId="7" fillId="0" borderId="35" xfId="16" applyFont="1" applyFill="1" applyBorder="1" applyAlignment="1" applyProtection="1">
      <alignment horizontal="center" vertical="center"/>
      <protection/>
    </xf>
    <xf numFmtId="38" fontId="7" fillId="0" borderId="4" xfId="16" applyFont="1" applyFill="1" applyBorder="1" applyAlignment="1" applyProtection="1">
      <alignment horizontal="center" vertical="center" wrapText="1"/>
      <protection/>
    </xf>
    <xf numFmtId="38" fontId="7" fillId="0" borderId="42" xfId="16" applyFont="1" applyFill="1" applyBorder="1" applyAlignment="1" applyProtection="1">
      <alignment horizontal="center" vertical="center" wrapText="1"/>
      <protection/>
    </xf>
    <xf numFmtId="38" fontId="7" fillId="0" borderId="9" xfId="16" applyFont="1" applyFill="1" applyBorder="1" applyAlignment="1" applyProtection="1">
      <alignment horizontal="center" vertical="center" wrapText="1"/>
      <protection/>
    </xf>
    <xf numFmtId="0" fontId="7" fillId="0" borderId="4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38" fontId="6" fillId="0" borderId="34" xfId="16" applyFont="1" applyBorder="1" applyAlignment="1" applyProtection="1">
      <alignment horizontal="center" vertical="center"/>
      <protection/>
    </xf>
    <xf numFmtId="38" fontId="6" fillId="0" borderId="35" xfId="16" applyFont="1" applyBorder="1" applyAlignment="1" applyProtection="1">
      <alignment horizontal="center" vertical="center"/>
      <protection/>
    </xf>
    <xf numFmtId="38" fontId="6" fillId="0" borderId="31" xfId="16" applyFont="1" applyBorder="1" applyAlignment="1" applyProtection="1">
      <alignment horizontal="center" vertical="center"/>
      <protection/>
    </xf>
    <xf numFmtId="38" fontId="6" fillId="0" borderId="4" xfId="16" applyFont="1" applyBorder="1" applyAlignment="1" applyProtection="1">
      <alignment horizontal="center" vertical="center" wrapText="1" shrinkToFit="1"/>
      <protection/>
    </xf>
    <xf numFmtId="38" fontId="6" fillId="0" borderId="9" xfId="16" applyFont="1" applyBorder="1" applyAlignment="1" applyProtection="1">
      <alignment horizontal="center" vertical="center" shrinkToFit="1"/>
      <protection/>
    </xf>
    <xf numFmtId="38" fontId="6" fillId="0" borderId="4" xfId="16" applyFont="1" applyBorder="1" applyAlignment="1" applyProtection="1">
      <alignment horizontal="center" vertical="center"/>
      <protection/>
    </xf>
    <xf numFmtId="38" fontId="6" fillId="0" borderId="9" xfId="16" applyFont="1" applyBorder="1" applyAlignment="1" applyProtection="1">
      <alignment horizontal="center" vertical="center"/>
      <protection/>
    </xf>
    <xf numFmtId="177" fontId="3" fillId="0" borderId="0" xfId="16" applyNumberFormat="1" applyFont="1" applyBorder="1" applyAlignment="1" applyProtection="1">
      <alignment horizontal="right" vertical="center"/>
      <protection/>
    </xf>
    <xf numFmtId="177" fontId="3" fillId="0" borderId="0" xfId="16" applyNumberFormat="1" applyFont="1" applyBorder="1" applyAlignment="1" applyProtection="1">
      <alignment horizontal="center" vertical="center"/>
      <protection/>
    </xf>
    <xf numFmtId="38" fontId="6" fillId="0" borderId="32" xfId="16" applyFont="1" applyBorder="1" applyAlignment="1" applyProtection="1">
      <alignment horizontal="center" vertical="center"/>
      <protection/>
    </xf>
    <xf numFmtId="38" fontId="6" fillId="0" borderId="27" xfId="16" applyFont="1" applyBorder="1" applyAlignment="1" applyProtection="1">
      <alignment horizontal="center" vertical="center"/>
      <protection/>
    </xf>
    <xf numFmtId="38" fontId="6" fillId="0" borderId="42" xfId="16" applyFont="1" applyBorder="1" applyAlignment="1" applyProtection="1">
      <alignment horizontal="center" vertical="center"/>
      <protection/>
    </xf>
    <xf numFmtId="38" fontId="6" fillId="0" borderId="42" xfId="16" applyFont="1" applyBorder="1" applyAlignment="1" applyProtection="1">
      <alignment horizontal="center" vertical="center" wrapText="1"/>
      <protection/>
    </xf>
    <xf numFmtId="177" fontId="5" fillId="0" borderId="4" xfId="16" applyNumberFormat="1" applyFont="1" applyFill="1" applyBorder="1" applyAlignment="1" applyProtection="1">
      <alignment horizontal="center" vertical="center" wrapText="1"/>
      <protection/>
    </xf>
    <xf numFmtId="177" fontId="5" fillId="0" borderId="42" xfId="16" applyNumberFormat="1" applyFont="1" applyFill="1" applyBorder="1" applyAlignment="1" applyProtection="1">
      <alignment horizontal="center" vertical="center" wrapText="1"/>
      <protection/>
    </xf>
    <xf numFmtId="177" fontId="5" fillId="0" borderId="9" xfId="16" applyNumberFormat="1" applyFont="1" applyFill="1" applyBorder="1" applyAlignment="1" applyProtection="1">
      <alignment horizontal="center" vertical="center" wrapText="1"/>
      <protection/>
    </xf>
    <xf numFmtId="177" fontId="2" fillId="0" borderId="4" xfId="16" applyNumberFormat="1" applyFont="1" applyFill="1" applyBorder="1" applyAlignment="1" applyProtection="1">
      <alignment horizontal="center" vertical="center" wrapText="1"/>
      <protection/>
    </xf>
    <xf numFmtId="177" fontId="2" fillId="0" borderId="9" xfId="16" applyNumberFormat="1" applyFont="1" applyFill="1" applyBorder="1" applyAlignment="1" applyProtection="1">
      <alignment horizontal="center" vertical="center" wrapText="1"/>
      <protection/>
    </xf>
    <xf numFmtId="177" fontId="5" fillId="0" borderId="34" xfId="16" applyNumberFormat="1" applyFont="1" applyFill="1" applyBorder="1" applyAlignment="1" applyProtection="1">
      <alignment horizontal="center" vertical="center" wrapText="1"/>
      <protection/>
    </xf>
    <xf numFmtId="177" fontId="5" fillId="0" borderId="35" xfId="16" applyNumberFormat="1" applyFont="1" applyFill="1" applyBorder="1" applyAlignment="1" applyProtection="1">
      <alignment horizontal="center" vertical="center" wrapText="1"/>
      <protection/>
    </xf>
    <xf numFmtId="177" fontId="5" fillId="0" borderId="31" xfId="16" applyNumberFormat="1" applyFont="1" applyFill="1" applyBorder="1" applyAlignment="1" applyProtection="1">
      <alignment horizontal="center" vertical="center" wrapText="1"/>
      <protection/>
    </xf>
    <xf numFmtId="177" fontId="2" fillId="0" borderId="42" xfId="16" applyNumberFormat="1" applyFont="1" applyFill="1" applyBorder="1" applyAlignment="1" applyProtection="1">
      <alignment horizontal="center" vertical="center" wrapText="1"/>
      <protection/>
    </xf>
    <xf numFmtId="177" fontId="2" fillId="0" borderId="34" xfId="16" applyNumberFormat="1" applyFont="1" applyFill="1" applyBorder="1" applyAlignment="1" applyProtection="1">
      <alignment horizontal="center" vertical="center" wrapText="1"/>
      <protection/>
    </xf>
    <xf numFmtId="177" fontId="2" fillId="0" borderId="35" xfId="16" applyNumberFormat="1" applyFont="1" applyFill="1" applyBorder="1" applyAlignment="1" applyProtection="1">
      <alignment horizontal="center" vertical="center" wrapText="1"/>
      <protection/>
    </xf>
    <xf numFmtId="177" fontId="2" fillId="0" borderId="31" xfId="16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/>
      <protection/>
    </xf>
  </cellXfs>
  <cellStyles count="3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2 株主資本等変動計算書20.3" xfId="20"/>
    <cellStyle name="標準_1806_株主資本等変動計算書(0731再修正版)" xfId="21"/>
    <cellStyle name="標準_183個別財務諸表の概要" xfId="22"/>
    <cellStyle name="標準_189BS・PL(単期・比較）" xfId="23"/>
    <cellStyle name="標準_193BS・PL(単期・比較）" xfId="24"/>
    <cellStyle name="標準_2003 株主資本等変動計算書" xfId="25"/>
    <cellStyle name="標準_200515計算書類" xfId="26"/>
    <cellStyle name="標準_⑤年度ＳＳ1903" xfId="27"/>
    <cellStyle name="標準_Book1" xfId="28"/>
    <cellStyle name="標準_Book1_比較（単体）1903" xfId="29"/>
    <cellStyle name="標準_BRNO" xfId="30"/>
    <cellStyle name="標準_BS.PL円" xfId="31"/>
    <cellStyle name="標準_株主資本等変動計算書" xfId="32"/>
    <cellStyle name="標準_株主資本等変動計算書2003" xfId="33"/>
    <cellStyle name="標準_経営管理室対応" xfId="34"/>
    <cellStyle name="標準_決算短信0609" xfId="35"/>
    <cellStyle name="標準_決算短信単体20年3月期(5月13日監査法人送付)" xfId="36"/>
    <cellStyle name="標準_損益計2" xfId="37"/>
    <cellStyle name="標準_損益計算書（百万円）" xfId="38"/>
    <cellStyle name="標準_第124期計算書類" xfId="39"/>
    <cellStyle name="標準_単体" xfId="40"/>
    <cellStyle name="標準_単体計算書類2003(値)" xfId="41"/>
    <cellStyle name="標準_中間損~1" xfId="42"/>
    <cellStyle name="標準_比較BS等" xfId="43"/>
    <cellStyle name="標準_連結指標_1" xfId="44"/>
    <cellStyle name="未定義_L" xfId="45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2</xdr:row>
      <xdr:rowOff>0</xdr:rowOff>
    </xdr:from>
    <xdr:to>
      <xdr:col>6</xdr:col>
      <xdr:colOff>923925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10125" y="381000"/>
          <a:ext cx="66675" cy="609600"/>
        </a:xfrm>
        <a:prstGeom prst="rightBracket">
          <a:avLst>
            <a:gd name="adj" fmla="val -3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180975</xdr:rowOff>
    </xdr:from>
    <xdr:to>
      <xdr:col>4</xdr:col>
      <xdr:colOff>66675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38425" y="371475"/>
          <a:ext cx="66675" cy="619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</xdr:row>
      <xdr:rowOff>95250</xdr:rowOff>
    </xdr:from>
    <xdr:to>
      <xdr:col>5</xdr:col>
      <xdr:colOff>609600</xdr:colOff>
      <xdr:row>3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5257800" y="438150"/>
          <a:ext cx="200025" cy="885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</xdr:row>
      <xdr:rowOff>66675</xdr:rowOff>
    </xdr:from>
    <xdr:to>
      <xdr:col>8</xdr:col>
      <xdr:colOff>381000</xdr:colOff>
      <xdr:row>3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7934325" y="409575"/>
          <a:ext cx="95250" cy="895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28575</xdr:rowOff>
    </xdr:from>
    <xdr:to>
      <xdr:col>10</xdr:col>
      <xdr:colOff>495300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8575"/>
          <a:ext cx="1276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2</xdr:row>
      <xdr:rowOff>66675</xdr:rowOff>
    </xdr:from>
    <xdr:to>
      <xdr:col>7</xdr:col>
      <xdr:colOff>161925</xdr:colOff>
      <xdr:row>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866900" y="523875"/>
          <a:ext cx="1733550" cy="3238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104775</xdr:rowOff>
    </xdr:from>
    <xdr:to>
      <xdr:col>6</xdr:col>
      <xdr:colOff>95250</xdr:colOff>
      <xdr:row>2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2838450" y="361950"/>
          <a:ext cx="2486025" cy="295275"/>
        </a:xfrm>
        <a:prstGeom prst="bracket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0</xdr:rowOff>
    </xdr:from>
    <xdr:to>
      <xdr:col>7</xdr:col>
      <xdr:colOff>685800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342900"/>
          <a:ext cx="20193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</xdr:row>
      <xdr:rowOff>114300</xdr:rowOff>
    </xdr:from>
    <xdr:to>
      <xdr:col>12</xdr:col>
      <xdr:colOff>161925</xdr:colOff>
      <xdr:row>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91225" y="457200"/>
          <a:ext cx="2705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株主資本等変動計算書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1638300</xdr:colOff>
      <xdr:row>1</xdr:row>
      <xdr:rowOff>161925</xdr:rowOff>
    </xdr:from>
    <xdr:to>
      <xdr:col>12</xdr:col>
      <xdr:colOff>9525</xdr:colOff>
      <xdr:row>3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2571750" y="381000"/>
          <a:ext cx="2876550" cy="838200"/>
        </a:xfrm>
        <a:prstGeom prst="bracketPair">
          <a:avLst>
            <a:gd name="adj" fmla="val -42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76200</xdr:rowOff>
    </xdr:from>
    <xdr:to>
      <xdr:col>7</xdr:col>
      <xdr:colOff>390525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676650" y="76200"/>
          <a:ext cx="2647950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66675</xdr:rowOff>
    </xdr:from>
    <xdr:to>
      <xdr:col>7</xdr:col>
      <xdr:colOff>514350</xdr:colOff>
      <xdr:row>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848100" y="66675"/>
          <a:ext cx="26003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平成１９年４月　１日から
平成２０年３月３１日まで</a:t>
          </a:r>
        </a:p>
      </xdr:txBody>
    </xdr:sp>
    <xdr:clientData/>
  </xdr:twoCellAnchor>
  <xdr:twoCellAnchor>
    <xdr:from>
      <xdr:col>4</xdr:col>
      <xdr:colOff>914400</xdr:colOff>
      <xdr:row>0</xdr:row>
      <xdr:rowOff>76200</xdr:rowOff>
    </xdr:from>
    <xdr:to>
      <xdr:col>7</xdr:col>
      <xdr:colOff>390525</xdr:colOff>
      <xdr:row>2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676650" y="76200"/>
          <a:ext cx="2647950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66675</xdr:rowOff>
    </xdr:from>
    <xdr:to>
      <xdr:col>7</xdr:col>
      <xdr:colOff>514350</xdr:colOff>
      <xdr:row>2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848100" y="66675"/>
          <a:ext cx="26003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平成１９年４月　１日から
平成２０年３月３１日まで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1</xdr:row>
      <xdr:rowOff>0</xdr:rowOff>
    </xdr:from>
    <xdr:to>
      <xdr:col>7</xdr:col>
      <xdr:colOff>76200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38475" y="152400"/>
          <a:ext cx="22288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161925</xdr:rowOff>
    </xdr:from>
    <xdr:to>
      <xdr:col>5</xdr:col>
      <xdr:colOff>419100</xdr:colOff>
      <xdr:row>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286000" y="161925"/>
          <a:ext cx="19716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</xdr:row>
      <xdr:rowOff>38100</xdr:rowOff>
    </xdr:from>
    <xdr:to>
      <xdr:col>7</xdr:col>
      <xdr:colOff>733425</xdr:colOff>
      <xdr:row>1</xdr:row>
      <xdr:rowOff>409575</xdr:rowOff>
    </xdr:to>
    <xdr:sp>
      <xdr:nvSpPr>
        <xdr:cNvPr id="1" name="Rectangle 1"/>
        <xdr:cNvSpPr>
          <a:spLocks/>
        </xdr:cNvSpPr>
      </xdr:nvSpPr>
      <xdr:spPr>
        <a:xfrm>
          <a:off x="2381250" y="161925"/>
          <a:ext cx="21431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平成１９年　４月　１日から
平成２０年　３月３１日まで</a:t>
          </a:r>
        </a:p>
      </xdr:txBody>
    </xdr:sp>
    <xdr:clientData/>
  </xdr:twoCellAnchor>
  <xdr:twoCellAnchor>
    <xdr:from>
      <xdr:col>5</xdr:col>
      <xdr:colOff>209550</xdr:colOff>
      <xdr:row>1</xdr:row>
      <xdr:rowOff>57150</xdr:rowOff>
    </xdr:from>
    <xdr:to>
      <xdr:col>7</xdr:col>
      <xdr:colOff>819150</xdr:colOff>
      <xdr:row>1</xdr:row>
      <xdr:rowOff>371475</xdr:rowOff>
    </xdr:to>
    <xdr:sp>
      <xdr:nvSpPr>
        <xdr:cNvPr id="2" name="AutoShape 2"/>
        <xdr:cNvSpPr>
          <a:spLocks/>
        </xdr:cNvSpPr>
      </xdr:nvSpPr>
      <xdr:spPr>
        <a:xfrm>
          <a:off x="2228850" y="180975"/>
          <a:ext cx="2381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95250</xdr:rowOff>
    </xdr:from>
    <xdr:to>
      <xdr:col>7</xdr:col>
      <xdr:colOff>600075</xdr:colOff>
      <xdr:row>1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3657600" y="95250"/>
          <a:ext cx="1990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0</xdr:rowOff>
    </xdr:from>
    <xdr:to>
      <xdr:col>4</xdr:col>
      <xdr:colOff>733425</xdr:colOff>
      <xdr:row>2</xdr:row>
      <xdr:rowOff>152400</xdr:rowOff>
    </xdr:to>
    <xdr:sp>
      <xdr:nvSpPr>
        <xdr:cNvPr id="1" name="テキスト 15"/>
        <xdr:cNvSpPr txBox="1">
          <a:spLocks noChangeArrowheads="1"/>
        </xdr:cNvSpPr>
      </xdr:nvSpPr>
      <xdr:spPr>
        <a:xfrm>
          <a:off x="838200" y="0"/>
          <a:ext cx="20383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第８６期（</a:t>
          </a:r>
        </a:p>
      </xdr:txBody>
    </xdr:sp>
    <xdr:clientData/>
  </xdr:twoCellAnchor>
  <xdr:twoCellAnchor>
    <xdr:from>
      <xdr:col>4</xdr:col>
      <xdr:colOff>762000</xdr:colOff>
      <xdr:row>0</xdr:row>
      <xdr:rowOff>0</xdr:rowOff>
    </xdr:from>
    <xdr:to>
      <xdr:col>7</xdr:col>
      <xdr:colOff>400050</xdr:colOff>
      <xdr:row>2</xdr:row>
      <xdr:rowOff>152400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2905125" y="0"/>
          <a:ext cx="2066925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200" b="0" i="0" u="none" baseline="0"/>
            <a:t>平成１９年４月 １ 日から
平成２０年３月３１日まで</a:t>
          </a:r>
        </a:p>
      </xdr:txBody>
    </xdr:sp>
    <xdr:clientData/>
  </xdr:twoCellAnchor>
  <xdr:twoCellAnchor>
    <xdr:from>
      <xdr:col>7</xdr:col>
      <xdr:colOff>447675</xdr:colOff>
      <xdr:row>0</xdr:row>
      <xdr:rowOff>0</xdr:rowOff>
    </xdr:from>
    <xdr:to>
      <xdr:col>10</xdr:col>
      <xdr:colOff>333375</xdr:colOff>
      <xdr:row>2</xdr:row>
      <xdr:rowOff>152400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5019675" y="0"/>
          <a:ext cx="2314575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）株主資本等変動計算書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.625" style="7" customWidth="1"/>
    <col min="3" max="3" width="2.25390625" style="7" customWidth="1"/>
    <col min="4" max="4" width="21.75390625" style="7" customWidth="1"/>
    <col min="5" max="5" width="1.625" style="7" customWidth="1"/>
    <col min="6" max="11" width="15.625" style="7" customWidth="1"/>
    <col min="12" max="16384" width="9.00390625" style="7" customWidth="1"/>
  </cols>
  <sheetData>
    <row r="1" ht="15" customHeight="1"/>
    <row r="2" ht="15" customHeight="1"/>
    <row r="3" spans="2:11" ht="15" customHeight="1">
      <c r="B3" s="53"/>
      <c r="C3" s="53"/>
      <c r="D3" s="53"/>
      <c r="E3" s="53"/>
      <c r="F3" s="1006" t="s">
        <v>0</v>
      </c>
      <c r="G3" s="1006"/>
      <c r="H3" s="53"/>
      <c r="I3" s="53"/>
      <c r="J3" s="53"/>
      <c r="K3" s="53"/>
    </row>
    <row r="4" spans="2:11" ht="18" customHeight="1">
      <c r="B4" s="53"/>
      <c r="C4" s="53"/>
      <c r="D4" s="392" t="s">
        <v>1</v>
      </c>
      <c r="E4" s="53"/>
      <c r="F4" s="53"/>
      <c r="G4" s="53"/>
      <c r="H4" s="56" t="s">
        <v>2</v>
      </c>
      <c r="I4" s="56"/>
      <c r="J4" s="53"/>
      <c r="K4" s="53"/>
    </row>
    <row r="5" spans="2:11" ht="15" customHeight="1">
      <c r="B5" s="53"/>
      <c r="C5" s="53"/>
      <c r="D5" s="53"/>
      <c r="E5" s="53"/>
      <c r="F5" s="1006" t="s">
        <v>3</v>
      </c>
      <c r="G5" s="1007"/>
      <c r="H5" s="53"/>
      <c r="I5" s="53"/>
      <c r="J5" s="53"/>
      <c r="K5" s="53"/>
    </row>
    <row r="6" spans="2:11" ht="15" customHeight="1"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2:11" ht="15" customHeight="1"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2:11" ht="15" customHeight="1">
      <c r="B8" s="53"/>
      <c r="C8" s="53"/>
      <c r="D8" s="53"/>
      <c r="E8" s="53"/>
      <c r="F8" s="53"/>
      <c r="G8" s="53"/>
      <c r="H8" s="53"/>
      <c r="I8" s="53"/>
      <c r="J8" s="53"/>
      <c r="K8" s="393" t="s">
        <v>4</v>
      </c>
    </row>
    <row r="9" spans="2:11" ht="27" customHeight="1">
      <c r="B9" s="61"/>
      <c r="C9" s="394"/>
      <c r="D9" s="394"/>
      <c r="E9" s="394"/>
      <c r="F9" s="1001" t="s">
        <v>5</v>
      </c>
      <c r="G9" s="1002"/>
      <c r="H9" s="1002"/>
      <c r="I9" s="1002"/>
      <c r="J9" s="1002"/>
      <c r="K9" s="1003"/>
    </row>
    <row r="10" spans="2:11" ht="27" customHeight="1">
      <c r="B10" s="63"/>
      <c r="C10" s="395"/>
      <c r="D10" s="395"/>
      <c r="E10" s="395"/>
      <c r="F10" s="1004" t="s">
        <v>6</v>
      </c>
      <c r="G10" s="1004" t="s">
        <v>7</v>
      </c>
      <c r="H10" s="1001" t="s">
        <v>8</v>
      </c>
      <c r="I10" s="1002"/>
      <c r="J10" s="1003"/>
      <c r="K10" s="1004" t="s">
        <v>9</v>
      </c>
    </row>
    <row r="11" spans="2:11" ht="27" customHeight="1">
      <c r="B11" s="78"/>
      <c r="C11" s="396"/>
      <c r="D11" s="396"/>
      <c r="E11" s="396"/>
      <c r="F11" s="1005"/>
      <c r="G11" s="1005"/>
      <c r="H11" s="397" t="s">
        <v>10</v>
      </c>
      <c r="I11" s="398" t="s">
        <v>11</v>
      </c>
      <c r="J11" s="399" t="s">
        <v>12</v>
      </c>
      <c r="K11" s="1005"/>
    </row>
    <row r="12" spans="2:11" ht="27" customHeight="1">
      <c r="B12" s="81"/>
      <c r="C12" s="400" t="s">
        <v>13</v>
      </c>
      <c r="D12" s="400"/>
      <c r="E12" s="400"/>
      <c r="F12" s="401">
        <v>93524</v>
      </c>
      <c r="G12" s="401">
        <v>16795</v>
      </c>
      <c r="H12" s="401">
        <v>2648</v>
      </c>
      <c r="I12" s="401">
        <v>40294</v>
      </c>
      <c r="J12" s="401">
        <v>42942</v>
      </c>
      <c r="K12" s="402">
        <v>153261</v>
      </c>
    </row>
    <row r="13" spans="2:11" ht="27" customHeight="1">
      <c r="B13" s="81"/>
      <c r="C13" s="400" t="s">
        <v>14</v>
      </c>
      <c r="D13" s="400"/>
      <c r="E13" s="400"/>
      <c r="F13" s="401"/>
      <c r="G13" s="401"/>
      <c r="H13" s="401"/>
      <c r="I13" s="402"/>
      <c r="J13" s="402"/>
      <c r="K13" s="403"/>
    </row>
    <row r="14" spans="2:11" ht="27" customHeight="1">
      <c r="B14" s="81"/>
      <c r="C14" s="400"/>
      <c r="D14" s="400" t="s">
        <v>15</v>
      </c>
      <c r="E14" s="400"/>
      <c r="F14" s="401" t="s">
        <v>643</v>
      </c>
      <c r="G14" s="401" t="s">
        <v>643</v>
      </c>
      <c r="H14" s="402">
        <v>662</v>
      </c>
      <c r="I14" s="404" t="s">
        <v>644</v>
      </c>
      <c r="J14" s="404" t="s">
        <v>645</v>
      </c>
      <c r="K14" s="405" t="s">
        <v>645</v>
      </c>
    </row>
    <row r="15" spans="2:11" ht="27" customHeight="1">
      <c r="B15" s="81"/>
      <c r="C15" s="400"/>
      <c r="D15" s="400" t="s">
        <v>16</v>
      </c>
      <c r="E15" s="400"/>
      <c r="F15" s="401" t="s">
        <v>646</v>
      </c>
      <c r="G15" s="401" t="s">
        <v>646</v>
      </c>
      <c r="H15" s="401" t="s">
        <v>646</v>
      </c>
      <c r="I15" s="402">
        <v>17815</v>
      </c>
      <c r="J15" s="402">
        <v>17815</v>
      </c>
      <c r="K15" s="403">
        <v>17815</v>
      </c>
    </row>
    <row r="16" spans="2:11" ht="34.5" customHeight="1">
      <c r="B16" s="63"/>
      <c r="C16" s="395"/>
      <c r="D16" s="406" t="s">
        <v>17</v>
      </c>
      <c r="E16" s="395"/>
      <c r="F16" s="401" t="s">
        <v>647</v>
      </c>
      <c r="G16" s="401" t="s">
        <v>647</v>
      </c>
      <c r="H16" s="402" t="s">
        <v>647</v>
      </c>
      <c r="I16" s="407" t="s">
        <v>647</v>
      </c>
      <c r="J16" s="407" t="s">
        <v>647</v>
      </c>
      <c r="K16" s="408" t="s">
        <v>647</v>
      </c>
    </row>
    <row r="17" spans="2:11" ht="27" customHeight="1">
      <c r="B17" s="81"/>
      <c r="C17" s="400" t="s">
        <v>18</v>
      </c>
      <c r="D17" s="400"/>
      <c r="E17" s="400"/>
      <c r="F17" s="407" t="s">
        <v>646</v>
      </c>
      <c r="G17" s="407" t="s">
        <v>646</v>
      </c>
      <c r="H17" s="407">
        <v>662</v>
      </c>
      <c r="I17" s="401">
        <v>13839</v>
      </c>
      <c r="J17" s="401">
        <v>14502</v>
      </c>
      <c r="K17" s="402">
        <v>14502</v>
      </c>
    </row>
    <row r="18" spans="2:11" ht="27" customHeight="1">
      <c r="B18" s="78"/>
      <c r="C18" s="396" t="s">
        <v>19</v>
      </c>
      <c r="D18" s="396"/>
      <c r="E18" s="396"/>
      <c r="F18" s="402">
        <v>93524</v>
      </c>
      <c r="G18" s="402">
        <v>16795</v>
      </c>
      <c r="H18" s="402">
        <v>3310</v>
      </c>
      <c r="I18" s="402">
        <v>54134</v>
      </c>
      <c r="J18" s="402">
        <v>57445</v>
      </c>
      <c r="K18" s="402">
        <v>167764</v>
      </c>
    </row>
    <row r="19" spans="2:11" ht="15" customHeight="1"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2:11" ht="15" customHeight="1"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2:11" ht="27" customHeight="1">
      <c r="B21" s="61"/>
      <c r="C21" s="394"/>
      <c r="D21" s="394"/>
      <c r="E21" s="394"/>
      <c r="F21" s="1001" t="s">
        <v>20</v>
      </c>
      <c r="G21" s="1002"/>
      <c r="H21" s="1003"/>
      <c r="I21" s="1004" t="s">
        <v>21</v>
      </c>
      <c r="J21" s="53"/>
      <c r="K21" s="53"/>
    </row>
    <row r="22" spans="2:11" ht="33.75" customHeight="1">
      <c r="B22" s="78"/>
      <c r="C22" s="396"/>
      <c r="D22" s="396"/>
      <c r="E22" s="396"/>
      <c r="F22" s="409" t="s">
        <v>22</v>
      </c>
      <c r="G22" s="410" t="s">
        <v>23</v>
      </c>
      <c r="H22" s="411" t="s">
        <v>24</v>
      </c>
      <c r="I22" s="1005"/>
      <c r="J22" s="53"/>
      <c r="K22" s="53"/>
    </row>
    <row r="23" spans="2:11" ht="27" customHeight="1">
      <c r="B23" s="81"/>
      <c r="C23" s="400" t="s">
        <v>13</v>
      </c>
      <c r="D23" s="400"/>
      <c r="E23" s="400"/>
      <c r="F23" s="401">
        <v>10732</v>
      </c>
      <c r="G23" s="402">
        <v>3</v>
      </c>
      <c r="H23" s="401">
        <v>10735</v>
      </c>
      <c r="I23" s="402">
        <v>163997</v>
      </c>
      <c r="J23" s="53"/>
      <c r="K23" s="53"/>
    </row>
    <row r="24" spans="2:11" ht="27" customHeight="1">
      <c r="B24" s="81"/>
      <c r="C24" s="400" t="s">
        <v>14</v>
      </c>
      <c r="D24" s="400"/>
      <c r="E24" s="400"/>
      <c r="F24" s="401"/>
      <c r="G24" s="404"/>
      <c r="H24" s="402"/>
      <c r="I24" s="403"/>
      <c r="J24" s="53"/>
      <c r="K24" s="53"/>
    </row>
    <row r="25" spans="2:11" ht="27" customHeight="1">
      <c r="B25" s="81"/>
      <c r="C25" s="400"/>
      <c r="D25" s="400" t="s">
        <v>15</v>
      </c>
      <c r="E25" s="400"/>
      <c r="F25" s="401" t="s">
        <v>643</v>
      </c>
      <c r="G25" s="401" t="s">
        <v>643</v>
      </c>
      <c r="H25" s="401" t="s">
        <v>643</v>
      </c>
      <c r="I25" s="404" t="s">
        <v>645</v>
      </c>
      <c r="J25" s="53"/>
      <c r="K25" s="53"/>
    </row>
    <row r="26" spans="2:11" ht="27" customHeight="1">
      <c r="B26" s="81"/>
      <c r="C26" s="400"/>
      <c r="D26" s="400" t="s">
        <v>16</v>
      </c>
      <c r="E26" s="400"/>
      <c r="F26" s="401" t="s">
        <v>646</v>
      </c>
      <c r="G26" s="401" t="s">
        <v>646</v>
      </c>
      <c r="H26" s="401" t="s">
        <v>646</v>
      </c>
      <c r="I26" s="402">
        <v>17815</v>
      </c>
      <c r="J26" s="53"/>
      <c r="K26" s="53"/>
    </row>
    <row r="27" spans="2:11" ht="35.25" customHeight="1">
      <c r="B27" s="63"/>
      <c r="C27" s="395"/>
      <c r="D27" s="406" t="s">
        <v>17</v>
      </c>
      <c r="E27" s="395"/>
      <c r="F27" s="412" t="s">
        <v>648</v>
      </c>
      <c r="G27" s="404" t="s">
        <v>649</v>
      </c>
      <c r="H27" s="412" t="s">
        <v>650</v>
      </c>
      <c r="I27" s="404" t="s">
        <v>650</v>
      </c>
      <c r="J27" s="53"/>
      <c r="K27" s="53"/>
    </row>
    <row r="28" spans="2:11" ht="27" customHeight="1">
      <c r="B28" s="81"/>
      <c r="C28" s="400" t="s">
        <v>18</v>
      </c>
      <c r="D28" s="400"/>
      <c r="E28" s="400"/>
      <c r="F28" s="413" t="s">
        <v>651</v>
      </c>
      <c r="G28" s="414" t="s">
        <v>652</v>
      </c>
      <c r="H28" s="413" t="s">
        <v>653</v>
      </c>
      <c r="I28" s="402">
        <v>3251</v>
      </c>
      <c r="J28" s="53"/>
      <c r="K28" s="53"/>
    </row>
    <row r="29" spans="2:11" ht="27" customHeight="1">
      <c r="B29" s="78"/>
      <c r="C29" s="396" t="s">
        <v>19</v>
      </c>
      <c r="D29" s="396"/>
      <c r="E29" s="396"/>
      <c r="F29" s="413" t="s">
        <v>654</v>
      </c>
      <c r="G29" s="401" t="s">
        <v>655</v>
      </c>
      <c r="H29" s="413" t="s">
        <v>654</v>
      </c>
      <c r="I29" s="402">
        <v>167249</v>
      </c>
      <c r="J29" s="53"/>
      <c r="K29" s="53"/>
    </row>
    <row r="30" ht="15" customHeight="1"/>
  </sheetData>
  <mergeCells count="9">
    <mergeCell ref="F21:H21"/>
    <mergeCell ref="I21:I22"/>
    <mergeCell ref="F3:G3"/>
    <mergeCell ref="F5:G5"/>
    <mergeCell ref="F9:K9"/>
    <mergeCell ref="F10:F11"/>
    <mergeCell ref="G10:G11"/>
    <mergeCell ref="H10:J10"/>
    <mergeCell ref="K10:K1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173" customWidth="1"/>
    <col min="2" max="2" width="16.75390625" style="173" customWidth="1"/>
    <col min="3" max="3" width="10.625" style="187" customWidth="1"/>
    <col min="4" max="9" width="10.625" style="173" customWidth="1"/>
    <col min="10" max="16384" width="9.00390625" style="173" customWidth="1"/>
  </cols>
  <sheetData>
    <row r="1" spans="1:9" ht="19.5" customHeight="1">
      <c r="A1" s="170" t="s">
        <v>215</v>
      </c>
      <c r="B1" s="171"/>
      <c r="C1" s="172"/>
      <c r="D1" s="171"/>
      <c r="E1" s="171"/>
      <c r="F1" s="171"/>
      <c r="G1" s="171"/>
      <c r="H1" s="171"/>
      <c r="I1" s="171"/>
    </row>
    <row r="2" spans="1:9" ht="19.5" customHeight="1">
      <c r="A2" s="174" t="s">
        <v>216</v>
      </c>
      <c r="B2" s="171"/>
      <c r="C2" s="172"/>
      <c r="D2" s="171"/>
      <c r="E2" s="171"/>
      <c r="F2" s="171"/>
      <c r="G2" s="171"/>
      <c r="H2" s="171"/>
      <c r="I2" s="171"/>
    </row>
    <row r="3" spans="1:9" ht="19.5" customHeight="1">
      <c r="A3" s="170" t="s">
        <v>704</v>
      </c>
      <c r="B3" s="171"/>
      <c r="C3" s="172"/>
      <c r="D3" s="171"/>
      <c r="E3" s="171"/>
      <c r="F3" s="171"/>
      <c r="G3" s="171"/>
      <c r="H3" s="171"/>
      <c r="I3" s="171"/>
    </row>
    <row r="4" spans="1:9" ht="15" customHeight="1">
      <c r="A4" s="170"/>
      <c r="B4" s="171"/>
      <c r="C4" s="172"/>
      <c r="D4" s="171"/>
      <c r="E4" s="171"/>
      <c r="F4" s="171"/>
      <c r="G4" s="171"/>
      <c r="H4" s="171"/>
      <c r="I4" s="171"/>
    </row>
    <row r="5" spans="1:9" ht="12" customHeight="1">
      <c r="A5" s="175"/>
      <c r="B5" s="175"/>
      <c r="C5" s="176"/>
      <c r="D5" s="175"/>
      <c r="E5" s="175"/>
      <c r="F5" s="175"/>
      <c r="G5" s="175"/>
      <c r="H5" s="175"/>
      <c r="I5" s="177" t="s">
        <v>4</v>
      </c>
    </row>
    <row r="6" spans="1:9" ht="14.25" customHeight="1">
      <c r="A6" s="1159"/>
      <c r="B6" s="1159"/>
      <c r="C6" s="1160" t="s">
        <v>217</v>
      </c>
      <c r="D6" s="1161"/>
      <c r="E6" s="1161"/>
      <c r="F6" s="1161"/>
      <c r="G6" s="1161"/>
      <c r="H6" s="1161"/>
      <c r="I6" s="1162"/>
    </row>
    <row r="7" spans="1:9" ht="12" customHeight="1">
      <c r="A7" s="1159"/>
      <c r="B7" s="1159"/>
      <c r="C7" s="1163" t="s">
        <v>218</v>
      </c>
      <c r="D7" s="1166" t="s">
        <v>219</v>
      </c>
      <c r="E7" s="1162"/>
      <c r="F7" s="1166" t="s">
        <v>220</v>
      </c>
      <c r="G7" s="1162"/>
      <c r="H7" s="1167" t="s">
        <v>221</v>
      </c>
      <c r="I7" s="1167" t="s">
        <v>705</v>
      </c>
    </row>
    <row r="8" spans="1:9" ht="12" customHeight="1">
      <c r="A8" s="1159"/>
      <c r="B8" s="1159"/>
      <c r="C8" s="1164"/>
      <c r="D8" s="1167" t="s">
        <v>70</v>
      </c>
      <c r="E8" s="1167" t="s">
        <v>222</v>
      </c>
      <c r="F8" s="1167" t="s">
        <v>73</v>
      </c>
      <c r="G8" s="1167" t="s">
        <v>706</v>
      </c>
      <c r="H8" s="1168"/>
      <c r="I8" s="1164"/>
    </row>
    <row r="9" spans="1:9" s="178" customFormat="1" ht="12" customHeight="1">
      <c r="A9" s="1159"/>
      <c r="B9" s="1159"/>
      <c r="C9" s="1165"/>
      <c r="D9" s="1165"/>
      <c r="E9" s="1165"/>
      <c r="F9" s="1165"/>
      <c r="G9" s="1165"/>
      <c r="H9" s="1169"/>
      <c r="I9" s="1165"/>
    </row>
    <row r="10" spans="1:9" ht="30" customHeight="1">
      <c r="A10" s="1158" t="s">
        <v>707</v>
      </c>
      <c r="B10" s="1158"/>
      <c r="C10" s="179">
        <v>24658</v>
      </c>
      <c r="D10" s="179">
        <v>7835</v>
      </c>
      <c r="E10" s="179">
        <v>10</v>
      </c>
      <c r="F10" s="179">
        <v>24658</v>
      </c>
      <c r="G10" s="179">
        <v>232966</v>
      </c>
      <c r="H10" s="179">
        <v>-1997</v>
      </c>
      <c r="I10" s="180">
        <v>288132</v>
      </c>
    </row>
    <row r="11" spans="1:9" ht="30" customHeight="1">
      <c r="A11" s="1158" t="s">
        <v>223</v>
      </c>
      <c r="B11" s="1158"/>
      <c r="C11" s="181"/>
      <c r="D11" s="181"/>
      <c r="E11" s="181"/>
      <c r="F11" s="181"/>
      <c r="G11" s="181"/>
      <c r="H11" s="181"/>
      <c r="I11" s="181"/>
    </row>
    <row r="12" spans="1:9" ht="30" customHeight="1">
      <c r="A12" s="182"/>
      <c r="B12" s="183" t="s">
        <v>83</v>
      </c>
      <c r="C12" s="181" t="s">
        <v>224</v>
      </c>
      <c r="D12" s="181" t="s">
        <v>224</v>
      </c>
      <c r="E12" s="181" t="s">
        <v>224</v>
      </c>
      <c r="F12" s="181" t="s">
        <v>224</v>
      </c>
      <c r="G12" s="179">
        <v>-2845</v>
      </c>
      <c r="H12" s="181" t="s">
        <v>224</v>
      </c>
      <c r="I12" s="179">
        <v>-2845</v>
      </c>
    </row>
    <row r="13" spans="1:9" ht="30" customHeight="1">
      <c r="A13" s="182"/>
      <c r="B13" s="183" t="s">
        <v>225</v>
      </c>
      <c r="C13" s="181" t="s">
        <v>224</v>
      </c>
      <c r="D13" s="181" t="s">
        <v>224</v>
      </c>
      <c r="E13" s="181" t="s">
        <v>224</v>
      </c>
      <c r="F13" s="181" t="s">
        <v>224</v>
      </c>
      <c r="G13" s="179">
        <v>12227</v>
      </c>
      <c r="H13" s="181" t="s">
        <v>224</v>
      </c>
      <c r="I13" s="179">
        <v>12227</v>
      </c>
    </row>
    <row r="14" spans="1:9" ht="30" customHeight="1">
      <c r="A14" s="182"/>
      <c r="B14" s="183" t="s">
        <v>226</v>
      </c>
      <c r="C14" s="181" t="s">
        <v>224</v>
      </c>
      <c r="D14" s="181" t="s">
        <v>224</v>
      </c>
      <c r="E14" s="181" t="s">
        <v>224</v>
      </c>
      <c r="F14" s="181" t="s">
        <v>224</v>
      </c>
      <c r="G14" s="181" t="s">
        <v>224</v>
      </c>
      <c r="H14" s="179">
        <v>-90</v>
      </c>
      <c r="I14" s="179">
        <v>-90</v>
      </c>
    </row>
    <row r="15" spans="1:9" ht="30" customHeight="1">
      <c r="A15" s="182"/>
      <c r="B15" s="183" t="s">
        <v>88</v>
      </c>
      <c r="C15" s="181" t="s">
        <v>224</v>
      </c>
      <c r="D15" s="181" t="s">
        <v>224</v>
      </c>
      <c r="E15" s="181">
        <v>3</v>
      </c>
      <c r="F15" s="181" t="s">
        <v>224</v>
      </c>
      <c r="G15" s="181" t="s">
        <v>224</v>
      </c>
      <c r="H15" s="179">
        <v>10</v>
      </c>
      <c r="I15" s="179">
        <v>13</v>
      </c>
    </row>
    <row r="16" spans="1:9" ht="30" customHeight="1">
      <c r="A16" s="182"/>
      <c r="B16" s="184" t="s">
        <v>708</v>
      </c>
      <c r="C16" s="181" t="s">
        <v>224</v>
      </c>
      <c r="D16" s="181" t="s">
        <v>224</v>
      </c>
      <c r="E16" s="181" t="s">
        <v>224</v>
      </c>
      <c r="F16" s="181" t="s">
        <v>224</v>
      </c>
      <c r="G16" s="181" t="s">
        <v>224</v>
      </c>
      <c r="H16" s="181" t="s">
        <v>224</v>
      </c>
      <c r="I16" s="181" t="s">
        <v>224</v>
      </c>
    </row>
    <row r="17" spans="1:9" ht="30" customHeight="1">
      <c r="A17" s="1158" t="s">
        <v>227</v>
      </c>
      <c r="B17" s="1158"/>
      <c r="C17" s="181" t="s">
        <v>224</v>
      </c>
      <c r="D17" s="181" t="s">
        <v>224</v>
      </c>
      <c r="E17" s="181">
        <v>3</v>
      </c>
      <c r="F17" s="181" t="s">
        <v>224</v>
      </c>
      <c r="G17" s="179">
        <v>9381</v>
      </c>
      <c r="H17" s="179">
        <v>-79</v>
      </c>
      <c r="I17" s="179">
        <v>9304</v>
      </c>
    </row>
    <row r="18" spans="1:9" ht="30" customHeight="1">
      <c r="A18" s="1158" t="s">
        <v>228</v>
      </c>
      <c r="B18" s="1158"/>
      <c r="C18" s="179">
        <v>24658</v>
      </c>
      <c r="D18" s="179">
        <v>7835</v>
      </c>
      <c r="E18" s="179">
        <v>13</v>
      </c>
      <c r="F18" s="179">
        <v>24658</v>
      </c>
      <c r="G18" s="179">
        <v>242347</v>
      </c>
      <c r="H18" s="179">
        <v>-2076</v>
      </c>
      <c r="I18" s="179">
        <v>297437</v>
      </c>
    </row>
    <row r="19" spans="1:9" ht="9.75" customHeight="1">
      <c r="A19" s="185"/>
      <c r="B19" s="185"/>
      <c r="C19" s="186"/>
      <c r="D19" s="186"/>
      <c r="E19" s="186"/>
      <c r="F19" s="186"/>
      <c r="G19" s="186"/>
      <c r="H19" s="186"/>
      <c r="I19" s="186"/>
    </row>
    <row r="21" spans="1:6" ht="14.25" customHeight="1">
      <c r="A21" s="1159"/>
      <c r="B21" s="1159"/>
      <c r="C21" s="1170" t="s">
        <v>709</v>
      </c>
      <c r="D21" s="1171"/>
      <c r="E21" s="1172"/>
      <c r="F21" s="1173" t="s">
        <v>229</v>
      </c>
    </row>
    <row r="22" spans="1:6" ht="12" customHeight="1">
      <c r="A22" s="1159"/>
      <c r="B22" s="1159"/>
      <c r="C22" s="1167" t="s">
        <v>109</v>
      </c>
      <c r="D22" s="1167" t="s">
        <v>204</v>
      </c>
      <c r="E22" s="1174" t="s">
        <v>99</v>
      </c>
      <c r="F22" s="1164"/>
    </row>
    <row r="23" spans="1:6" ht="12" customHeight="1">
      <c r="A23" s="1159"/>
      <c r="B23" s="1159"/>
      <c r="C23" s="1168"/>
      <c r="D23" s="1168"/>
      <c r="E23" s="1175"/>
      <c r="F23" s="1164"/>
    </row>
    <row r="24" spans="1:6" ht="12" customHeight="1">
      <c r="A24" s="1159"/>
      <c r="B24" s="1159"/>
      <c r="C24" s="1169"/>
      <c r="D24" s="1169"/>
      <c r="E24" s="1176"/>
      <c r="F24" s="1164"/>
    </row>
    <row r="25" spans="1:6" ht="30" customHeight="1">
      <c r="A25" s="1158" t="s">
        <v>710</v>
      </c>
      <c r="B25" s="1158"/>
      <c r="C25" s="188">
        <v>85700</v>
      </c>
      <c r="D25" s="188">
        <v>8</v>
      </c>
      <c r="E25" s="188">
        <v>85708</v>
      </c>
      <c r="F25" s="188">
        <v>373841</v>
      </c>
    </row>
    <row r="26" spans="1:6" ht="30" customHeight="1">
      <c r="A26" s="1158" t="s">
        <v>223</v>
      </c>
      <c r="B26" s="1158"/>
      <c r="C26" s="189"/>
      <c r="D26" s="189"/>
      <c r="E26" s="189"/>
      <c r="F26" s="189"/>
    </row>
    <row r="27" spans="1:6" ht="30" customHeight="1">
      <c r="A27" s="182"/>
      <c r="B27" s="183" t="s">
        <v>83</v>
      </c>
      <c r="C27" s="189" t="s">
        <v>224</v>
      </c>
      <c r="D27" s="189" t="s">
        <v>224</v>
      </c>
      <c r="E27" s="189" t="s">
        <v>224</v>
      </c>
      <c r="F27" s="188">
        <v>-2845</v>
      </c>
    </row>
    <row r="28" spans="1:6" ht="30" customHeight="1">
      <c r="A28" s="182"/>
      <c r="B28" s="183" t="s">
        <v>225</v>
      </c>
      <c r="C28" s="189" t="s">
        <v>224</v>
      </c>
      <c r="D28" s="189" t="s">
        <v>224</v>
      </c>
      <c r="E28" s="189" t="s">
        <v>224</v>
      </c>
      <c r="F28" s="188">
        <v>12227</v>
      </c>
    </row>
    <row r="29" spans="1:6" ht="30" customHeight="1">
      <c r="A29" s="182"/>
      <c r="B29" s="183" t="s">
        <v>226</v>
      </c>
      <c r="C29" s="189" t="s">
        <v>224</v>
      </c>
      <c r="D29" s="189" t="s">
        <v>224</v>
      </c>
      <c r="E29" s="189" t="s">
        <v>224</v>
      </c>
      <c r="F29" s="188">
        <v>-90</v>
      </c>
    </row>
    <row r="30" spans="1:6" ht="30" customHeight="1">
      <c r="A30" s="182"/>
      <c r="B30" s="183" t="s">
        <v>88</v>
      </c>
      <c r="C30" s="189" t="s">
        <v>224</v>
      </c>
      <c r="D30" s="189" t="s">
        <v>224</v>
      </c>
      <c r="E30" s="189" t="s">
        <v>224</v>
      </c>
      <c r="F30" s="189">
        <v>13</v>
      </c>
    </row>
    <row r="31" spans="1:6" ht="30" customHeight="1">
      <c r="A31" s="182"/>
      <c r="B31" s="184" t="s">
        <v>708</v>
      </c>
      <c r="C31" s="188">
        <v>-41413</v>
      </c>
      <c r="D31" s="188">
        <v>-437</v>
      </c>
      <c r="E31" s="188">
        <v>-41851</v>
      </c>
      <c r="F31" s="188">
        <v>-41851</v>
      </c>
    </row>
    <row r="32" spans="1:6" ht="30" customHeight="1">
      <c r="A32" s="1158" t="s">
        <v>227</v>
      </c>
      <c r="B32" s="1158"/>
      <c r="C32" s="188">
        <v>-41413</v>
      </c>
      <c r="D32" s="188">
        <v>-437</v>
      </c>
      <c r="E32" s="188">
        <v>-41851</v>
      </c>
      <c r="F32" s="188">
        <v>-32546</v>
      </c>
    </row>
    <row r="33" spans="1:6" ht="30" customHeight="1">
      <c r="A33" s="1158" t="s">
        <v>228</v>
      </c>
      <c r="B33" s="1158"/>
      <c r="C33" s="188">
        <v>44286</v>
      </c>
      <c r="D33" s="188">
        <v>-429</v>
      </c>
      <c r="E33" s="188">
        <v>43857</v>
      </c>
      <c r="F33" s="188">
        <v>341294</v>
      </c>
    </row>
  </sheetData>
  <mergeCells count="25">
    <mergeCell ref="A25:B25"/>
    <mergeCell ref="A26:B26"/>
    <mergeCell ref="A32:B32"/>
    <mergeCell ref="A33:B33"/>
    <mergeCell ref="A18:B18"/>
    <mergeCell ref="A21:B24"/>
    <mergeCell ref="C21:E21"/>
    <mergeCell ref="F21:F24"/>
    <mergeCell ref="C22:C24"/>
    <mergeCell ref="D22:D24"/>
    <mergeCell ref="E22:E24"/>
    <mergeCell ref="C6:I6"/>
    <mergeCell ref="C7:C9"/>
    <mergeCell ref="D7:E7"/>
    <mergeCell ref="F7:G7"/>
    <mergeCell ref="H7:H9"/>
    <mergeCell ref="I7:I9"/>
    <mergeCell ref="D8:D9"/>
    <mergeCell ref="E8:E9"/>
    <mergeCell ref="F8:F9"/>
    <mergeCell ref="G8:G9"/>
    <mergeCell ref="A10:B10"/>
    <mergeCell ref="A11:B11"/>
    <mergeCell ref="A17:B17"/>
    <mergeCell ref="A6:B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7" customWidth="1"/>
    <col min="2" max="2" width="2.75390625" style="7" customWidth="1"/>
    <col min="3" max="3" width="21.00390625" style="7" customWidth="1"/>
    <col min="4" max="13" width="9.375" style="7" customWidth="1"/>
    <col min="14" max="16384" width="9.00390625" style="7" customWidth="1"/>
  </cols>
  <sheetData>
    <row r="1" spans="1:13" ht="18" customHeight="1">
      <c r="A1" s="507" t="s">
        <v>282</v>
      </c>
      <c r="M1" s="793" t="s">
        <v>230</v>
      </c>
    </row>
    <row r="2" spans="1:13" ht="13.5" customHeight="1">
      <c r="A2" s="1177"/>
      <c r="B2" s="1178"/>
      <c r="C2" s="1179"/>
      <c r="D2" s="1186" t="s">
        <v>153</v>
      </c>
      <c r="E2" s="1187"/>
      <c r="F2" s="1187"/>
      <c r="G2" s="1187"/>
      <c r="H2" s="1187"/>
      <c r="I2" s="1187"/>
      <c r="J2" s="1187"/>
      <c r="K2" s="1187"/>
      <c r="L2" s="1187"/>
      <c r="M2" s="1188"/>
    </row>
    <row r="3" spans="1:13" ht="13.5" customHeight="1">
      <c r="A3" s="1180"/>
      <c r="B3" s="1181"/>
      <c r="C3" s="1182"/>
      <c r="D3" s="1189" t="s">
        <v>6</v>
      </c>
      <c r="E3" s="1192" t="s">
        <v>7</v>
      </c>
      <c r="F3" s="1193"/>
      <c r="G3" s="1192" t="s">
        <v>8</v>
      </c>
      <c r="H3" s="1194"/>
      <c r="I3" s="1194"/>
      <c r="J3" s="1194"/>
      <c r="K3" s="1193"/>
      <c r="L3" s="1195" t="s">
        <v>107</v>
      </c>
      <c r="M3" s="1198" t="s">
        <v>231</v>
      </c>
    </row>
    <row r="4" spans="1:13" ht="13.5" customHeight="1">
      <c r="A4" s="1180"/>
      <c r="B4" s="1181"/>
      <c r="C4" s="1182"/>
      <c r="D4" s="1190"/>
      <c r="E4" s="1201" t="s">
        <v>112</v>
      </c>
      <c r="F4" s="1203" t="s">
        <v>232</v>
      </c>
      <c r="G4" s="1201" t="s">
        <v>10</v>
      </c>
      <c r="H4" s="1205" t="s">
        <v>11</v>
      </c>
      <c r="I4" s="1206"/>
      <c r="J4" s="1206"/>
      <c r="K4" s="1207"/>
      <c r="L4" s="1196"/>
      <c r="M4" s="1199"/>
    </row>
    <row r="5" spans="1:13" ht="21">
      <c r="A5" s="1183"/>
      <c r="B5" s="1184"/>
      <c r="C5" s="1185"/>
      <c r="D5" s="1191"/>
      <c r="E5" s="1202"/>
      <c r="F5" s="1204"/>
      <c r="G5" s="1202"/>
      <c r="H5" s="794" t="s">
        <v>233</v>
      </c>
      <c r="I5" s="794" t="s">
        <v>234</v>
      </c>
      <c r="J5" s="794" t="s">
        <v>117</v>
      </c>
      <c r="K5" s="794" t="s">
        <v>162</v>
      </c>
      <c r="L5" s="1197"/>
      <c r="M5" s="1200"/>
    </row>
    <row r="6" spans="1:13" ht="23.25" customHeight="1">
      <c r="A6" s="1186" t="s">
        <v>235</v>
      </c>
      <c r="B6" s="1187"/>
      <c r="C6" s="1188"/>
      <c r="D6" s="795">
        <v>18684</v>
      </c>
      <c r="E6" s="796">
        <v>8818</v>
      </c>
      <c r="F6" s="796">
        <v>1</v>
      </c>
      <c r="G6" s="796">
        <v>7837</v>
      </c>
      <c r="H6" s="796">
        <v>740</v>
      </c>
      <c r="I6" s="796">
        <v>75</v>
      </c>
      <c r="J6" s="796">
        <v>72700</v>
      </c>
      <c r="K6" s="796">
        <v>7202</v>
      </c>
      <c r="L6" s="797">
        <v>-180</v>
      </c>
      <c r="M6" s="570">
        <v>115879</v>
      </c>
    </row>
    <row r="7" spans="1:13" ht="23.25" customHeight="1">
      <c r="A7" s="1208" t="s">
        <v>236</v>
      </c>
      <c r="B7" s="1209"/>
      <c r="C7" s="1210"/>
      <c r="D7" s="798"/>
      <c r="E7" s="799"/>
      <c r="F7" s="799"/>
      <c r="G7" s="799"/>
      <c r="H7" s="799"/>
      <c r="I7" s="799"/>
      <c r="J7" s="799"/>
      <c r="K7" s="799"/>
      <c r="L7" s="800"/>
      <c r="M7" s="801"/>
    </row>
    <row r="8" spans="1:13" ht="23.25" customHeight="1">
      <c r="A8" s="1211" t="s">
        <v>237</v>
      </c>
      <c r="B8" s="1214" t="s">
        <v>238</v>
      </c>
      <c r="C8" s="1215"/>
      <c r="D8" s="798"/>
      <c r="E8" s="799"/>
      <c r="F8" s="799"/>
      <c r="G8" s="799">
        <v>144</v>
      </c>
      <c r="H8" s="799"/>
      <c r="I8" s="799"/>
      <c r="J8" s="799"/>
      <c r="K8" s="799">
        <v>-144</v>
      </c>
      <c r="L8" s="800"/>
      <c r="M8" s="801"/>
    </row>
    <row r="9" spans="1:13" ht="23.25" customHeight="1">
      <c r="A9" s="1212"/>
      <c r="B9" s="1216" t="s">
        <v>239</v>
      </c>
      <c r="C9" s="1217"/>
      <c r="D9" s="802"/>
      <c r="E9" s="803"/>
      <c r="F9" s="803"/>
      <c r="G9" s="803">
        <v>133</v>
      </c>
      <c r="H9" s="803"/>
      <c r="I9" s="803"/>
      <c r="J9" s="803"/>
      <c r="K9" s="803">
        <v>-133</v>
      </c>
      <c r="L9" s="804"/>
      <c r="M9" s="565"/>
    </row>
    <row r="10" spans="1:13" ht="23.25" customHeight="1">
      <c r="A10" s="1212"/>
      <c r="B10" s="1216" t="s">
        <v>240</v>
      </c>
      <c r="C10" s="1217"/>
      <c r="D10" s="805"/>
      <c r="E10" s="806"/>
      <c r="F10" s="806"/>
      <c r="G10" s="806"/>
      <c r="H10" s="806">
        <v>-740</v>
      </c>
      <c r="I10" s="806"/>
      <c r="J10" s="806"/>
      <c r="K10" s="806">
        <v>740</v>
      </c>
      <c r="L10" s="807"/>
      <c r="M10" s="565"/>
    </row>
    <row r="11" spans="1:13" ht="23.25" customHeight="1">
      <c r="A11" s="1212"/>
      <c r="B11" s="1216" t="s">
        <v>241</v>
      </c>
      <c r="C11" s="1217"/>
      <c r="D11" s="805"/>
      <c r="E11" s="806"/>
      <c r="F11" s="806"/>
      <c r="G11" s="806"/>
      <c r="H11" s="806"/>
      <c r="I11" s="806">
        <v>-75</v>
      </c>
      <c r="J11" s="806"/>
      <c r="K11" s="806">
        <v>75</v>
      </c>
      <c r="L11" s="807"/>
      <c r="M11" s="565"/>
    </row>
    <row r="12" spans="1:13" ht="23.25" customHeight="1">
      <c r="A12" s="1212"/>
      <c r="B12" s="1216" t="s">
        <v>242</v>
      </c>
      <c r="C12" s="1217"/>
      <c r="D12" s="805"/>
      <c r="E12" s="806"/>
      <c r="F12" s="806"/>
      <c r="G12" s="806"/>
      <c r="H12" s="806"/>
      <c r="I12" s="806"/>
      <c r="J12" s="806">
        <v>5400</v>
      </c>
      <c r="K12" s="806">
        <v>-5400</v>
      </c>
      <c r="L12" s="807"/>
      <c r="M12" s="561"/>
    </row>
    <row r="13" spans="1:13" ht="23.25" customHeight="1">
      <c r="A13" s="1212"/>
      <c r="B13" s="1216" t="s">
        <v>243</v>
      </c>
      <c r="C13" s="1217"/>
      <c r="D13" s="802"/>
      <c r="E13" s="803"/>
      <c r="F13" s="803"/>
      <c r="G13" s="803"/>
      <c r="H13" s="803"/>
      <c r="I13" s="803"/>
      <c r="J13" s="803"/>
      <c r="K13" s="803">
        <v>-724</v>
      </c>
      <c r="L13" s="804"/>
      <c r="M13" s="565">
        <v>-724</v>
      </c>
    </row>
    <row r="14" spans="1:13" ht="23.25" customHeight="1">
      <c r="A14" s="1212"/>
      <c r="B14" s="1216" t="s">
        <v>15</v>
      </c>
      <c r="C14" s="1217"/>
      <c r="D14" s="802"/>
      <c r="E14" s="803"/>
      <c r="F14" s="803"/>
      <c r="G14" s="803"/>
      <c r="H14" s="803"/>
      <c r="I14" s="803"/>
      <c r="J14" s="803"/>
      <c r="K14" s="803">
        <v>-668</v>
      </c>
      <c r="L14" s="804"/>
      <c r="M14" s="565">
        <v>-668</v>
      </c>
    </row>
    <row r="15" spans="1:13" ht="23.25" customHeight="1">
      <c r="A15" s="1212"/>
      <c r="B15" s="1216" t="s">
        <v>16</v>
      </c>
      <c r="C15" s="1217"/>
      <c r="D15" s="802"/>
      <c r="E15" s="803"/>
      <c r="F15" s="803"/>
      <c r="G15" s="803"/>
      <c r="H15" s="803"/>
      <c r="I15" s="803"/>
      <c r="J15" s="803"/>
      <c r="K15" s="803">
        <v>4590</v>
      </c>
      <c r="L15" s="804"/>
      <c r="M15" s="565">
        <v>4590</v>
      </c>
    </row>
    <row r="16" spans="1:13" ht="23.25" customHeight="1">
      <c r="A16" s="1212"/>
      <c r="B16" s="1216" t="s">
        <v>166</v>
      </c>
      <c r="C16" s="1217"/>
      <c r="D16" s="802"/>
      <c r="E16" s="803"/>
      <c r="F16" s="803"/>
      <c r="G16" s="803"/>
      <c r="H16" s="803"/>
      <c r="I16" s="803"/>
      <c r="J16" s="803"/>
      <c r="K16" s="803"/>
      <c r="L16" s="804">
        <v>-951</v>
      </c>
      <c r="M16" s="565">
        <v>-951</v>
      </c>
    </row>
    <row r="17" spans="1:13" ht="23.25" customHeight="1">
      <c r="A17" s="1212"/>
      <c r="B17" s="1216" t="s">
        <v>167</v>
      </c>
      <c r="C17" s="1217"/>
      <c r="D17" s="805"/>
      <c r="E17" s="806"/>
      <c r="F17" s="806">
        <v>0</v>
      </c>
      <c r="G17" s="806"/>
      <c r="H17" s="806"/>
      <c r="I17" s="806"/>
      <c r="J17" s="806"/>
      <c r="K17" s="806"/>
      <c r="L17" s="807">
        <v>12</v>
      </c>
      <c r="M17" s="561">
        <v>12</v>
      </c>
    </row>
    <row r="18" spans="1:13" ht="23.25" customHeight="1">
      <c r="A18" s="1212"/>
      <c r="B18" s="1216" t="s">
        <v>244</v>
      </c>
      <c r="C18" s="1217"/>
      <c r="D18" s="805"/>
      <c r="E18" s="806"/>
      <c r="F18" s="806">
        <v>-1</v>
      </c>
      <c r="G18" s="806"/>
      <c r="H18" s="806"/>
      <c r="I18" s="806"/>
      <c r="J18" s="806"/>
      <c r="K18" s="806">
        <v>-1033</v>
      </c>
      <c r="L18" s="807">
        <v>1034</v>
      </c>
      <c r="M18" s="561"/>
    </row>
    <row r="19" spans="1:13" ht="23.25" customHeight="1">
      <c r="A19" s="1212"/>
      <c r="B19" s="1216" t="s">
        <v>168</v>
      </c>
      <c r="C19" s="1217"/>
      <c r="D19" s="808"/>
      <c r="E19" s="809"/>
      <c r="F19" s="809"/>
      <c r="G19" s="809"/>
      <c r="H19" s="809"/>
      <c r="I19" s="809"/>
      <c r="J19" s="809"/>
      <c r="K19" s="809">
        <v>32</v>
      </c>
      <c r="L19" s="810"/>
      <c r="M19" s="578">
        <v>32</v>
      </c>
    </row>
    <row r="20" spans="1:13" ht="23.25" customHeight="1">
      <c r="A20" s="1213"/>
      <c r="B20" s="1218" t="s">
        <v>245</v>
      </c>
      <c r="C20" s="1219"/>
      <c r="D20" s="811"/>
      <c r="E20" s="812"/>
      <c r="F20" s="812">
        <v>-1</v>
      </c>
      <c r="G20" s="812">
        <v>278</v>
      </c>
      <c r="H20" s="812">
        <v>-740</v>
      </c>
      <c r="I20" s="812">
        <v>-75</v>
      </c>
      <c r="J20" s="812">
        <v>5400</v>
      </c>
      <c r="K20" s="812">
        <v>-2667</v>
      </c>
      <c r="L20" s="813">
        <v>95</v>
      </c>
      <c r="M20" s="814">
        <v>2291</v>
      </c>
    </row>
    <row r="21" spans="1:13" ht="23.25" customHeight="1">
      <c r="A21" s="1186" t="s">
        <v>246</v>
      </c>
      <c r="B21" s="1187"/>
      <c r="C21" s="1188"/>
      <c r="D21" s="795">
        <v>18684</v>
      </c>
      <c r="E21" s="796">
        <v>8818</v>
      </c>
      <c r="F21" s="796"/>
      <c r="G21" s="796">
        <v>8116</v>
      </c>
      <c r="H21" s="796"/>
      <c r="I21" s="796"/>
      <c r="J21" s="796">
        <v>78100</v>
      </c>
      <c r="K21" s="796">
        <v>4535</v>
      </c>
      <c r="L21" s="797">
        <v>-84</v>
      </c>
      <c r="M21" s="570">
        <v>118170</v>
      </c>
    </row>
    <row r="22" spans="1:13" ht="23.25" customHeight="1">
      <c r="A22" s="815"/>
      <c r="B22" s="816"/>
      <c r="C22" s="816"/>
      <c r="D22" s="817"/>
      <c r="E22" s="817"/>
      <c r="F22" s="817"/>
      <c r="G22" s="817"/>
      <c r="H22" s="817"/>
      <c r="I22" s="817"/>
      <c r="J22" s="817"/>
      <c r="K22" s="817"/>
      <c r="L22" s="817"/>
      <c r="M22" s="817"/>
    </row>
    <row r="23" spans="1:12" ht="23.25" customHeight="1">
      <c r="A23" s="1177"/>
      <c r="B23" s="1178"/>
      <c r="C23" s="1179"/>
      <c r="D23" s="1220" t="s">
        <v>20</v>
      </c>
      <c r="E23" s="1221"/>
      <c r="F23" s="1222"/>
      <c r="G23" s="1223" t="s">
        <v>247</v>
      </c>
      <c r="H23" s="817"/>
      <c r="I23" s="1225"/>
      <c r="J23" s="815"/>
      <c r="K23" s="1225"/>
      <c r="L23" s="815"/>
    </row>
    <row r="24" spans="1:12" ht="23.25" customHeight="1">
      <c r="A24" s="1183"/>
      <c r="B24" s="1184"/>
      <c r="C24" s="1185"/>
      <c r="D24" s="818" t="s">
        <v>248</v>
      </c>
      <c r="E24" s="819" t="s">
        <v>110</v>
      </c>
      <c r="F24" s="820" t="s">
        <v>249</v>
      </c>
      <c r="G24" s="1224"/>
      <c r="H24" s="817"/>
      <c r="I24" s="1225"/>
      <c r="J24" s="815"/>
      <c r="K24" s="1225"/>
      <c r="L24" s="815"/>
    </row>
    <row r="25" spans="1:12" ht="23.25" customHeight="1">
      <c r="A25" s="1186" t="s">
        <v>250</v>
      </c>
      <c r="B25" s="1187"/>
      <c r="C25" s="1188"/>
      <c r="D25" s="795">
        <v>11663</v>
      </c>
      <c r="E25" s="797">
        <v>750</v>
      </c>
      <c r="F25" s="570">
        <v>12414</v>
      </c>
      <c r="G25" s="557">
        <v>128293</v>
      </c>
      <c r="H25" s="815"/>
      <c r="I25" s="821"/>
      <c r="J25" s="815"/>
      <c r="K25" s="821"/>
      <c r="L25" s="815"/>
    </row>
    <row r="26" spans="1:12" ht="23.25" customHeight="1">
      <c r="A26" s="1208" t="s">
        <v>236</v>
      </c>
      <c r="B26" s="1209"/>
      <c r="C26" s="1210"/>
      <c r="D26" s="822"/>
      <c r="E26" s="823"/>
      <c r="F26" s="824"/>
      <c r="G26" s="559"/>
      <c r="H26" s="815"/>
      <c r="I26" s="821"/>
      <c r="J26" s="815"/>
      <c r="K26" s="821"/>
      <c r="L26" s="815"/>
    </row>
    <row r="27" spans="1:12" ht="23.25" customHeight="1">
      <c r="A27" s="1226" t="s">
        <v>237</v>
      </c>
      <c r="B27" s="1214" t="s">
        <v>239</v>
      </c>
      <c r="C27" s="1215"/>
      <c r="D27" s="802"/>
      <c r="E27" s="804"/>
      <c r="F27" s="565"/>
      <c r="G27" s="825"/>
      <c r="H27" s="817"/>
      <c r="I27" s="817"/>
      <c r="J27" s="815"/>
      <c r="K27" s="817"/>
      <c r="L27" s="815"/>
    </row>
    <row r="28" spans="1:12" ht="23.25" customHeight="1">
      <c r="A28" s="1227"/>
      <c r="B28" s="1216" t="s">
        <v>239</v>
      </c>
      <c r="C28" s="1217"/>
      <c r="D28" s="802"/>
      <c r="E28" s="804"/>
      <c r="F28" s="565"/>
      <c r="G28" s="825"/>
      <c r="H28" s="817"/>
      <c r="I28" s="817"/>
      <c r="J28" s="815"/>
      <c r="K28" s="817"/>
      <c r="L28" s="815"/>
    </row>
    <row r="29" spans="1:12" ht="23.25" customHeight="1">
      <c r="A29" s="1227"/>
      <c r="B29" s="1216" t="s">
        <v>240</v>
      </c>
      <c r="C29" s="1217"/>
      <c r="D29" s="802"/>
      <c r="E29" s="804"/>
      <c r="F29" s="565"/>
      <c r="G29" s="825"/>
      <c r="H29" s="817"/>
      <c r="I29" s="817"/>
      <c r="J29" s="815"/>
      <c r="K29" s="817"/>
      <c r="L29" s="815"/>
    </row>
    <row r="30" spans="1:12" ht="23.25" customHeight="1">
      <c r="A30" s="1227"/>
      <c r="B30" s="1216" t="s">
        <v>241</v>
      </c>
      <c r="C30" s="1217"/>
      <c r="D30" s="802"/>
      <c r="E30" s="804"/>
      <c r="F30" s="565"/>
      <c r="G30" s="825"/>
      <c r="H30" s="817"/>
      <c r="I30" s="817"/>
      <c r="J30" s="815"/>
      <c r="K30" s="817"/>
      <c r="L30" s="815"/>
    </row>
    <row r="31" spans="1:12" ht="23.25" customHeight="1">
      <c r="A31" s="1227"/>
      <c r="B31" s="1216" t="s">
        <v>242</v>
      </c>
      <c r="C31" s="1217"/>
      <c r="D31" s="802"/>
      <c r="E31" s="804"/>
      <c r="F31" s="565"/>
      <c r="G31" s="825"/>
      <c r="H31" s="817"/>
      <c r="I31" s="817"/>
      <c r="J31" s="815"/>
      <c r="K31" s="817"/>
      <c r="L31" s="815"/>
    </row>
    <row r="32" spans="1:12" ht="23.25" customHeight="1">
      <c r="A32" s="1227"/>
      <c r="B32" s="1216" t="s">
        <v>243</v>
      </c>
      <c r="C32" s="1217"/>
      <c r="D32" s="802"/>
      <c r="E32" s="804"/>
      <c r="F32" s="565"/>
      <c r="G32" s="825">
        <v>-724</v>
      </c>
      <c r="H32" s="817"/>
      <c r="I32" s="817"/>
      <c r="J32" s="815"/>
      <c r="K32" s="817"/>
      <c r="L32" s="815"/>
    </row>
    <row r="33" spans="1:12" ht="23.25" customHeight="1">
      <c r="A33" s="1227"/>
      <c r="B33" s="1216" t="s">
        <v>15</v>
      </c>
      <c r="C33" s="1217"/>
      <c r="D33" s="802"/>
      <c r="E33" s="804"/>
      <c r="F33" s="565"/>
      <c r="G33" s="825">
        <v>-668</v>
      </c>
      <c r="H33" s="817"/>
      <c r="I33" s="817"/>
      <c r="J33" s="815"/>
      <c r="K33" s="817"/>
      <c r="L33" s="815"/>
    </row>
    <row r="34" spans="1:12" ht="23.25" customHeight="1">
      <c r="A34" s="1227"/>
      <c r="B34" s="1216" t="s">
        <v>86</v>
      </c>
      <c r="C34" s="1217"/>
      <c r="D34" s="802"/>
      <c r="E34" s="804"/>
      <c r="F34" s="565"/>
      <c r="G34" s="825">
        <v>4590</v>
      </c>
      <c r="H34" s="817"/>
      <c r="I34" s="817"/>
      <c r="J34" s="815"/>
      <c r="K34" s="817"/>
      <c r="L34" s="815"/>
    </row>
    <row r="35" spans="1:12" ht="23.25" customHeight="1">
      <c r="A35" s="1227"/>
      <c r="B35" s="1216" t="s">
        <v>166</v>
      </c>
      <c r="C35" s="1217"/>
      <c r="D35" s="808"/>
      <c r="E35" s="810"/>
      <c r="F35" s="565"/>
      <c r="G35" s="825">
        <v>-951</v>
      </c>
      <c r="H35" s="817"/>
      <c r="I35" s="817"/>
      <c r="J35" s="815"/>
      <c r="K35" s="817"/>
      <c r="L35" s="815"/>
    </row>
    <row r="36" spans="1:12" ht="23.25" customHeight="1">
      <c r="A36" s="1227"/>
      <c r="B36" s="1216" t="s">
        <v>167</v>
      </c>
      <c r="C36" s="1217"/>
      <c r="D36" s="802"/>
      <c r="E36" s="804"/>
      <c r="F36" s="565"/>
      <c r="G36" s="826">
        <v>12</v>
      </c>
      <c r="H36" s="817"/>
      <c r="I36" s="817"/>
      <c r="J36" s="815"/>
      <c r="K36" s="817"/>
      <c r="L36" s="815"/>
    </row>
    <row r="37" spans="1:12" ht="23.25" customHeight="1">
      <c r="A37" s="1227"/>
      <c r="B37" s="1216" t="s">
        <v>244</v>
      </c>
      <c r="C37" s="1217"/>
      <c r="D37" s="802"/>
      <c r="E37" s="804"/>
      <c r="F37" s="565"/>
      <c r="G37" s="826"/>
      <c r="H37" s="817"/>
      <c r="I37" s="817"/>
      <c r="J37" s="815"/>
      <c r="K37" s="817"/>
      <c r="L37" s="815"/>
    </row>
    <row r="38" spans="1:12" ht="23.25" customHeight="1">
      <c r="A38" s="1227"/>
      <c r="B38" s="1216" t="s">
        <v>168</v>
      </c>
      <c r="C38" s="1217"/>
      <c r="D38" s="802"/>
      <c r="E38" s="804"/>
      <c r="F38" s="565"/>
      <c r="G38" s="825">
        <v>32</v>
      </c>
      <c r="H38" s="817"/>
      <c r="I38" s="817"/>
      <c r="J38" s="815"/>
      <c r="K38" s="817"/>
      <c r="L38" s="815"/>
    </row>
    <row r="39" spans="1:12" ht="23.25" customHeight="1">
      <c r="A39" s="1228"/>
      <c r="B39" s="1218" t="s">
        <v>245</v>
      </c>
      <c r="C39" s="1219"/>
      <c r="D39" s="802">
        <v>-8726</v>
      </c>
      <c r="E39" s="804">
        <v>-32</v>
      </c>
      <c r="F39" s="565">
        <v>-8758</v>
      </c>
      <c r="G39" s="825">
        <v>-8758</v>
      </c>
      <c r="H39" s="817"/>
      <c r="I39" s="817"/>
      <c r="J39" s="815"/>
      <c r="K39" s="817"/>
      <c r="L39" s="815"/>
    </row>
    <row r="40" spans="1:10" ht="23.25" customHeight="1">
      <c r="A40" s="1186" t="s">
        <v>703</v>
      </c>
      <c r="B40" s="1187"/>
      <c r="C40" s="1188"/>
      <c r="D40" s="795">
        <v>2937</v>
      </c>
      <c r="E40" s="797">
        <v>718</v>
      </c>
      <c r="F40" s="570">
        <v>3656</v>
      </c>
      <c r="G40" s="557">
        <v>121826</v>
      </c>
      <c r="H40" s="815"/>
      <c r="I40" s="821"/>
      <c r="J40" s="815"/>
    </row>
  </sheetData>
  <mergeCells count="50">
    <mergeCell ref="B37:C37"/>
    <mergeCell ref="B38:C38"/>
    <mergeCell ref="B39:C39"/>
    <mergeCell ref="A40:C40"/>
    <mergeCell ref="B33:C33"/>
    <mergeCell ref="B34:C34"/>
    <mergeCell ref="B35:C35"/>
    <mergeCell ref="B36:C36"/>
    <mergeCell ref="K23:K24"/>
    <mergeCell ref="A25:C25"/>
    <mergeCell ref="A26:C26"/>
    <mergeCell ref="A27:A39"/>
    <mergeCell ref="B27:C27"/>
    <mergeCell ref="B28:C28"/>
    <mergeCell ref="B29:C29"/>
    <mergeCell ref="B30:C30"/>
    <mergeCell ref="B31:C31"/>
    <mergeCell ref="B32:C32"/>
    <mergeCell ref="A23:C24"/>
    <mergeCell ref="D23:F23"/>
    <mergeCell ref="G23:G24"/>
    <mergeCell ref="I23:I24"/>
    <mergeCell ref="B18:C18"/>
    <mergeCell ref="B19:C19"/>
    <mergeCell ref="B20:C20"/>
    <mergeCell ref="A21:C21"/>
    <mergeCell ref="B14:C14"/>
    <mergeCell ref="B15:C15"/>
    <mergeCell ref="B16:C16"/>
    <mergeCell ref="B17:C17"/>
    <mergeCell ref="H4:K4"/>
    <mergeCell ref="A6:C6"/>
    <mergeCell ref="A7:C7"/>
    <mergeCell ref="A8:A20"/>
    <mergeCell ref="B8:C8"/>
    <mergeCell ref="B9:C9"/>
    <mergeCell ref="B10:C10"/>
    <mergeCell ref="B11:C11"/>
    <mergeCell ref="B12:C12"/>
    <mergeCell ref="B13:C13"/>
    <mergeCell ref="A2:C5"/>
    <mergeCell ref="D2:M2"/>
    <mergeCell ref="D3:D5"/>
    <mergeCell ref="E3:F3"/>
    <mergeCell ref="G3:K3"/>
    <mergeCell ref="L3:L5"/>
    <mergeCell ref="M3:M5"/>
    <mergeCell ref="E4:E5"/>
    <mergeCell ref="F4:F5"/>
    <mergeCell ref="G4:G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workbookViewId="0" topLeftCell="A1">
      <selection activeCell="A1" sqref="A1"/>
    </sheetView>
  </sheetViews>
  <sheetFormatPr defaultColWidth="9.00390625" defaultRowHeight="13.5"/>
  <cols>
    <col min="1" max="1" width="1.625" style="766" customWidth="1"/>
    <col min="2" max="2" width="9.00390625" style="766" customWidth="1"/>
    <col min="3" max="3" width="12.00390625" style="766" customWidth="1"/>
    <col min="4" max="7" width="7.125" style="766" customWidth="1"/>
    <col min="8" max="8" width="7.25390625" style="766" customWidth="1"/>
    <col min="9" max="14" width="7.125" style="766" customWidth="1"/>
    <col min="15" max="15" width="12.00390625" style="766" customWidth="1"/>
    <col min="16" max="19" width="12.625" style="766" customWidth="1"/>
    <col min="20" max="16384" width="9.00390625" style="766" customWidth="1"/>
  </cols>
  <sheetData>
    <row r="1" spans="1:14" ht="21" customHeight="1">
      <c r="A1" s="764" t="s">
        <v>699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</row>
    <row r="2" spans="1:14" s="229" customFormat="1" ht="19.5" customHeight="1">
      <c r="A2" s="767" t="s">
        <v>251</v>
      </c>
      <c r="B2" s="767"/>
      <c r="C2" s="767"/>
      <c r="D2" s="768"/>
      <c r="E2" s="767"/>
      <c r="F2" s="769"/>
      <c r="G2" s="769"/>
      <c r="H2" s="767"/>
      <c r="I2" s="767"/>
      <c r="J2" s="769"/>
      <c r="K2" s="767"/>
      <c r="L2" s="767"/>
      <c r="M2" s="767"/>
      <c r="N2" s="767"/>
    </row>
    <row r="3" spans="2:14" s="229" customFormat="1" ht="15" customHeight="1">
      <c r="B3" s="770"/>
      <c r="M3" s="294"/>
      <c r="N3" s="231" t="s">
        <v>252</v>
      </c>
    </row>
    <row r="4" spans="1:14" ht="15" customHeight="1">
      <c r="A4" s="1229"/>
      <c r="B4" s="1229"/>
      <c r="C4" s="1229"/>
      <c r="D4" s="1229" t="s">
        <v>153</v>
      </c>
      <c r="E4" s="1229"/>
      <c r="F4" s="1229"/>
      <c r="G4" s="1229"/>
      <c r="H4" s="1229"/>
      <c r="I4" s="1229"/>
      <c r="J4" s="1229"/>
      <c r="K4" s="1229"/>
      <c r="L4" s="1229"/>
      <c r="M4" s="1229"/>
      <c r="N4" s="1229"/>
    </row>
    <row r="5" spans="1:14" ht="15" customHeight="1">
      <c r="A5" s="1229"/>
      <c r="B5" s="1229"/>
      <c r="C5" s="1229"/>
      <c r="D5" s="1229" t="s">
        <v>6</v>
      </c>
      <c r="E5" s="1229" t="s">
        <v>7</v>
      </c>
      <c r="F5" s="1229"/>
      <c r="G5" s="1229"/>
      <c r="H5" s="1229" t="s">
        <v>8</v>
      </c>
      <c r="I5" s="1229"/>
      <c r="J5" s="1229"/>
      <c r="K5" s="1229"/>
      <c r="L5" s="1229"/>
      <c r="M5" s="1229" t="s">
        <v>107</v>
      </c>
      <c r="N5" s="1230" t="s">
        <v>9</v>
      </c>
    </row>
    <row r="6" spans="1:14" ht="11.25" customHeight="1">
      <c r="A6" s="1229"/>
      <c r="B6" s="1229"/>
      <c r="C6" s="1229"/>
      <c r="D6" s="1229"/>
      <c r="E6" s="1233" t="s">
        <v>253</v>
      </c>
      <c r="F6" s="1233" t="s">
        <v>254</v>
      </c>
      <c r="G6" s="1233" t="s">
        <v>255</v>
      </c>
      <c r="H6" s="1233" t="s">
        <v>256</v>
      </c>
      <c r="I6" s="1234" t="s">
        <v>11</v>
      </c>
      <c r="J6" s="1235"/>
      <c r="K6" s="1236"/>
      <c r="L6" s="1233" t="s">
        <v>257</v>
      </c>
      <c r="M6" s="1229"/>
      <c r="N6" s="1231"/>
    </row>
    <row r="7" spans="1:14" ht="6" customHeight="1">
      <c r="A7" s="1229"/>
      <c r="B7" s="1229"/>
      <c r="C7" s="1229"/>
      <c r="D7" s="1229"/>
      <c r="E7" s="1229"/>
      <c r="F7" s="1229"/>
      <c r="G7" s="1229"/>
      <c r="H7" s="1229"/>
      <c r="I7" s="1237" t="s">
        <v>258</v>
      </c>
      <c r="J7" s="1237" t="s">
        <v>259</v>
      </c>
      <c r="K7" s="1237" t="s">
        <v>260</v>
      </c>
      <c r="L7" s="1229"/>
      <c r="M7" s="1229"/>
      <c r="N7" s="1231"/>
    </row>
    <row r="8" spans="1:14" ht="6" customHeight="1">
      <c r="A8" s="1229"/>
      <c r="B8" s="1229"/>
      <c r="C8" s="1229"/>
      <c r="D8" s="1229"/>
      <c r="E8" s="1229"/>
      <c r="F8" s="1229"/>
      <c r="G8" s="1229"/>
      <c r="H8" s="1229"/>
      <c r="I8" s="1238"/>
      <c r="J8" s="1238"/>
      <c r="K8" s="1238"/>
      <c r="L8" s="1229"/>
      <c r="M8" s="1229"/>
      <c r="N8" s="1231"/>
    </row>
    <row r="9" spans="1:14" ht="6" customHeight="1">
      <c r="A9" s="1229"/>
      <c r="B9" s="1229"/>
      <c r="C9" s="1229"/>
      <c r="D9" s="1229"/>
      <c r="E9" s="1229"/>
      <c r="F9" s="1229"/>
      <c r="G9" s="1229"/>
      <c r="H9" s="1229"/>
      <c r="I9" s="1238"/>
      <c r="J9" s="1238"/>
      <c r="K9" s="1238"/>
      <c r="L9" s="1229"/>
      <c r="M9" s="1229"/>
      <c r="N9" s="1231"/>
    </row>
    <row r="10" spans="1:14" ht="6" customHeight="1">
      <c r="A10" s="1229"/>
      <c r="B10" s="1229"/>
      <c r="C10" s="1229"/>
      <c r="D10" s="1229"/>
      <c r="E10" s="1229"/>
      <c r="F10" s="1229"/>
      <c r="G10" s="1229"/>
      <c r="H10" s="1229"/>
      <c r="I10" s="1238"/>
      <c r="J10" s="1238"/>
      <c r="K10" s="1238"/>
      <c r="L10" s="1229"/>
      <c r="M10" s="1229"/>
      <c r="N10" s="1232"/>
    </row>
    <row r="11" spans="1:14" ht="19.5" customHeight="1">
      <c r="A11" s="771" t="s">
        <v>261</v>
      </c>
      <c r="B11" s="772"/>
      <c r="C11" s="773"/>
      <c r="D11" s="774">
        <v>48652</v>
      </c>
      <c r="E11" s="774">
        <v>29114</v>
      </c>
      <c r="F11" s="774">
        <v>122</v>
      </c>
      <c r="G11" s="774">
        <v>29237</v>
      </c>
      <c r="H11" s="774">
        <v>43548</v>
      </c>
      <c r="I11" s="774">
        <v>689</v>
      </c>
      <c r="J11" s="774">
        <v>130650</v>
      </c>
      <c r="K11" s="774">
        <v>25540</v>
      </c>
      <c r="L11" s="774">
        <v>200428</v>
      </c>
      <c r="M11" s="774">
        <v>-3790</v>
      </c>
      <c r="N11" s="774">
        <v>274527</v>
      </c>
    </row>
    <row r="12" spans="1:14" ht="19.5" customHeight="1">
      <c r="A12" s="775" t="s">
        <v>262</v>
      </c>
      <c r="B12" s="776"/>
      <c r="C12" s="777"/>
      <c r="D12" s="778" t="s">
        <v>263</v>
      </c>
      <c r="E12" s="778" t="s">
        <v>263</v>
      </c>
      <c r="F12" s="778" t="s">
        <v>263</v>
      </c>
      <c r="G12" s="778" t="s">
        <v>263</v>
      </c>
      <c r="H12" s="778" t="s">
        <v>263</v>
      </c>
      <c r="I12" s="778" t="s">
        <v>263</v>
      </c>
      <c r="J12" s="778" t="s">
        <v>263</v>
      </c>
      <c r="K12" s="778" t="s">
        <v>263</v>
      </c>
      <c r="L12" s="778" t="s">
        <v>263</v>
      </c>
      <c r="M12" s="778" t="s">
        <v>263</v>
      </c>
      <c r="N12" s="778" t="s">
        <v>263</v>
      </c>
    </row>
    <row r="13" spans="1:14" ht="19.5" customHeight="1">
      <c r="A13" s="779"/>
      <c r="B13" s="780" t="s">
        <v>700</v>
      </c>
      <c r="C13" s="781"/>
      <c r="D13" s="782" t="s">
        <v>264</v>
      </c>
      <c r="E13" s="782" t="s">
        <v>264</v>
      </c>
      <c r="F13" s="782" t="s">
        <v>264</v>
      </c>
      <c r="G13" s="782" t="s">
        <v>264</v>
      </c>
      <c r="H13" s="782" t="s">
        <v>264</v>
      </c>
      <c r="I13" s="782" t="s">
        <v>264</v>
      </c>
      <c r="J13" s="782" t="s">
        <v>264</v>
      </c>
      <c r="K13" s="782">
        <v>-4233</v>
      </c>
      <c r="L13" s="783">
        <v>-4233</v>
      </c>
      <c r="M13" s="782" t="s">
        <v>264</v>
      </c>
      <c r="N13" s="783">
        <v>-4233</v>
      </c>
    </row>
    <row r="14" spans="1:14" ht="19.5" customHeight="1">
      <c r="A14" s="779"/>
      <c r="B14" s="780" t="s">
        <v>265</v>
      </c>
      <c r="C14" s="781"/>
      <c r="D14" s="782" t="s">
        <v>264</v>
      </c>
      <c r="E14" s="782" t="s">
        <v>264</v>
      </c>
      <c r="F14" s="782" t="s">
        <v>264</v>
      </c>
      <c r="G14" s="782" t="s">
        <v>264</v>
      </c>
      <c r="H14" s="782" t="s">
        <v>264</v>
      </c>
      <c r="I14" s="782">
        <v>710</v>
      </c>
      <c r="J14" s="782" t="s">
        <v>264</v>
      </c>
      <c r="K14" s="782">
        <v>-710</v>
      </c>
      <c r="L14" s="782" t="s">
        <v>264</v>
      </c>
      <c r="M14" s="782" t="s">
        <v>264</v>
      </c>
      <c r="N14" s="782" t="s">
        <v>264</v>
      </c>
    </row>
    <row r="15" spans="1:14" ht="19.5" customHeight="1">
      <c r="A15" s="779"/>
      <c r="B15" s="780" t="s">
        <v>184</v>
      </c>
      <c r="C15" s="781"/>
      <c r="D15" s="782" t="s">
        <v>264</v>
      </c>
      <c r="E15" s="782" t="s">
        <v>264</v>
      </c>
      <c r="F15" s="782" t="s">
        <v>264</v>
      </c>
      <c r="G15" s="782" t="s">
        <v>264</v>
      </c>
      <c r="H15" s="782" t="s">
        <v>264</v>
      </c>
      <c r="I15" s="782" t="s">
        <v>264</v>
      </c>
      <c r="J15" s="782">
        <v>15000</v>
      </c>
      <c r="K15" s="783">
        <v>-15000</v>
      </c>
      <c r="L15" s="782" t="s">
        <v>264</v>
      </c>
      <c r="M15" s="782" t="s">
        <v>264</v>
      </c>
      <c r="N15" s="782" t="s">
        <v>264</v>
      </c>
    </row>
    <row r="16" spans="1:14" ht="19.5" customHeight="1">
      <c r="A16" s="779"/>
      <c r="B16" s="780" t="s">
        <v>86</v>
      </c>
      <c r="C16" s="781"/>
      <c r="D16" s="782" t="s">
        <v>264</v>
      </c>
      <c r="E16" s="782" t="s">
        <v>264</v>
      </c>
      <c r="F16" s="782" t="s">
        <v>264</v>
      </c>
      <c r="G16" s="782" t="s">
        <v>264</v>
      </c>
      <c r="H16" s="782" t="s">
        <v>264</v>
      </c>
      <c r="I16" s="782" t="s">
        <v>264</v>
      </c>
      <c r="J16" s="782" t="s">
        <v>264</v>
      </c>
      <c r="K16" s="782">
        <v>20349</v>
      </c>
      <c r="L16" s="782">
        <v>20349</v>
      </c>
      <c r="M16" s="782" t="s">
        <v>264</v>
      </c>
      <c r="N16" s="782">
        <v>20349</v>
      </c>
    </row>
    <row r="17" spans="1:14" ht="19.5" customHeight="1">
      <c r="A17" s="779"/>
      <c r="B17" s="780" t="s">
        <v>87</v>
      </c>
      <c r="C17" s="781"/>
      <c r="D17" s="782" t="s">
        <v>264</v>
      </c>
      <c r="E17" s="782" t="s">
        <v>264</v>
      </c>
      <c r="F17" s="782" t="s">
        <v>264</v>
      </c>
      <c r="G17" s="782" t="s">
        <v>264</v>
      </c>
      <c r="H17" s="782" t="s">
        <v>264</v>
      </c>
      <c r="I17" s="782" t="s">
        <v>264</v>
      </c>
      <c r="J17" s="782" t="s">
        <v>264</v>
      </c>
      <c r="K17" s="782" t="s">
        <v>264</v>
      </c>
      <c r="L17" s="782" t="s">
        <v>264</v>
      </c>
      <c r="M17" s="782">
        <v>-3096</v>
      </c>
      <c r="N17" s="782">
        <v>-3096</v>
      </c>
    </row>
    <row r="18" spans="1:14" ht="19.5" customHeight="1">
      <c r="A18" s="779"/>
      <c r="B18" s="780" t="s">
        <v>88</v>
      </c>
      <c r="C18" s="781"/>
      <c r="D18" s="782" t="s">
        <v>264</v>
      </c>
      <c r="E18" s="782" t="s">
        <v>264</v>
      </c>
      <c r="F18" s="782">
        <v>11</v>
      </c>
      <c r="G18" s="782">
        <v>11</v>
      </c>
      <c r="H18" s="782" t="s">
        <v>264</v>
      </c>
      <c r="I18" s="782" t="s">
        <v>264</v>
      </c>
      <c r="J18" s="782" t="s">
        <v>264</v>
      </c>
      <c r="K18" s="782" t="s">
        <v>264</v>
      </c>
      <c r="L18" s="782" t="s">
        <v>264</v>
      </c>
      <c r="M18" s="782">
        <v>47</v>
      </c>
      <c r="N18" s="782">
        <v>59</v>
      </c>
    </row>
    <row r="19" spans="1:14" ht="19.5" customHeight="1">
      <c r="A19" s="779"/>
      <c r="B19" s="780" t="s">
        <v>266</v>
      </c>
      <c r="C19" s="781"/>
      <c r="D19" s="782" t="s">
        <v>264</v>
      </c>
      <c r="E19" s="782" t="s">
        <v>264</v>
      </c>
      <c r="F19" s="782">
        <v>-134</v>
      </c>
      <c r="G19" s="782">
        <v>-134</v>
      </c>
      <c r="H19" s="782" t="s">
        <v>264</v>
      </c>
      <c r="I19" s="782" t="s">
        <v>264</v>
      </c>
      <c r="J19" s="782" t="s">
        <v>264</v>
      </c>
      <c r="K19" s="782">
        <v>-6077</v>
      </c>
      <c r="L19" s="782">
        <v>-6077</v>
      </c>
      <c r="M19" s="782">
        <v>6212</v>
      </c>
      <c r="N19" s="782" t="s">
        <v>264</v>
      </c>
    </row>
    <row r="20" spans="1:14" ht="19.5" customHeight="1">
      <c r="A20" s="779"/>
      <c r="B20" s="780" t="s">
        <v>701</v>
      </c>
      <c r="C20" s="781"/>
      <c r="D20" s="782" t="s">
        <v>264</v>
      </c>
      <c r="E20" s="782" t="s">
        <v>264</v>
      </c>
      <c r="F20" s="782" t="s">
        <v>264</v>
      </c>
      <c r="G20" s="782" t="s">
        <v>264</v>
      </c>
      <c r="H20" s="782" t="s">
        <v>264</v>
      </c>
      <c r="I20" s="782" t="s">
        <v>264</v>
      </c>
      <c r="J20" s="782" t="s">
        <v>264</v>
      </c>
      <c r="K20" s="782">
        <v>638</v>
      </c>
      <c r="L20" s="782">
        <v>638</v>
      </c>
      <c r="M20" s="782" t="s">
        <v>264</v>
      </c>
      <c r="N20" s="782">
        <v>638</v>
      </c>
    </row>
    <row r="21" spans="1:14" ht="19.5" customHeight="1">
      <c r="A21" s="784"/>
      <c r="B21" s="1244" t="s">
        <v>267</v>
      </c>
      <c r="C21" s="1246"/>
      <c r="D21" s="785" t="s">
        <v>264</v>
      </c>
      <c r="E21" s="785" t="s">
        <v>264</v>
      </c>
      <c r="F21" s="785" t="s">
        <v>264</v>
      </c>
      <c r="G21" s="785" t="s">
        <v>264</v>
      </c>
      <c r="H21" s="785" t="s">
        <v>264</v>
      </c>
      <c r="I21" s="785" t="s">
        <v>264</v>
      </c>
      <c r="J21" s="785" t="s">
        <v>264</v>
      </c>
      <c r="K21" s="785" t="s">
        <v>264</v>
      </c>
      <c r="L21" s="785" t="s">
        <v>264</v>
      </c>
      <c r="M21" s="785" t="s">
        <v>264</v>
      </c>
      <c r="N21" s="785" t="s">
        <v>264</v>
      </c>
    </row>
    <row r="22" spans="1:14" ht="19.5" customHeight="1">
      <c r="A22" s="771" t="s">
        <v>268</v>
      </c>
      <c r="B22" s="786"/>
      <c r="C22" s="787"/>
      <c r="D22" s="774" t="s">
        <v>264</v>
      </c>
      <c r="E22" s="774" t="s">
        <v>264</v>
      </c>
      <c r="F22" s="774">
        <v>-122</v>
      </c>
      <c r="G22" s="774">
        <v>-122</v>
      </c>
      <c r="H22" s="774" t="s">
        <v>264</v>
      </c>
      <c r="I22" s="774">
        <v>710</v>
      </c>
      <c r="J22" s="774">
        <v>15000</v>
      </c>
      <c r="K22" s="774">
        <v>-5033</v>
      </c>
      <c r="L22" s="774">
        <v>10676</v>
      </c>
      <c r="M22" s="774">
        <v>3163</v>
      </c>
      <c r="N22" s="774">
        <v>13717</v>
      </c>
    </row>
    <row r="23" spans="1:14" ht="19.5" customHeight="1">
      <c r="A23" s="771" t="s">
        <v>702</v>
      </c>
      <c r="B23" s="772"/>
      <c r="C23" s="773"/>
      <c r="D23" s="774">
        <v>48652</v>
      </c>
      <c r="E23" s="774">
        <v>29114</v>
      </c>
      <c r="F23" s="774" t="s">
        <v>264</v>
      </c>
      <c r="G23" s="774">
        <v>29114</v>
      </c>
      <c r="H23" s="774">
        <v>43548</v>
      </c>
      <c r="I23" s="774">
        <v>1399</v>
      </c>
      <c r="J23" s="774">
        <v>145650</v>
      </c>
      <c r="K23" s="774">
        <v>20506</v>
      </c>
      <c r="L23" s="774">
        <v>211105</v>
      </c>
      <c r="M23" s="774">
        <v>-627</v>
      </c>
      <c r="N23" s="774">
        <v>288244</v>
      </c>
    </row>
    <row r="24" spans="4:19" ht="11.25">
      <c r="D24" s="788"/>
      <c r="E24" s="788"/>
      <c r="F24" s="788"/>
      <c r="G24" s="788"/>
      <c r="H24" s="788"/>
      <c r="I24" s="788"/>
      <c r="J24" s="788"/>
      <c r="K24" s="788"/>
      <c r="L24" s="788"/>
      <c r="M24" s="788"/>
      <c r="N24" s="788"/>
      <c r="O24" s="789"/>
      <c r="P24" s="789"/>
      <c r="Q24" s="789"/>
      <c r="R24" s="789"/>
      <c r="S24" s="789"/>
    </row>
    <row r="25" spans="1:14" ht="16.5" customHeight="1">
      <c r="A25" s="1229"/>
      <c r="B25" s="1229"/>
      <c r="C25" s="1229"/>
      <c r="D25" s="1247" t="s">
        <v>269</v>
      </c>
      <c r="E25" s="1248"/>
      <c r="F25" s="1248"/>
      <c r="G25" s="1249"/>
      <c r="H25" s="1239" t="s">
        <v>201</v>
      </c>
      <c r="I25" s="790"/>
      <c r="J25" s="790"/>
      <c r="K25" s="790"/>
      <c r="L25" s="790"/>
      <c r="M25" s="790"/>
      <c r="N25" s="790"/>
    </row>
    <row r="26" spans="1:14" ht="7.5" customHeight="1">
      <c r="A26" s="1229"/>
      <c r="B26" s="1229"/>
      <c r="C26" s="1229"/>
      <c r="D26" s="1242" t="s">
        <v>109</v>
      </c>
      <c r="E26" s="1242" t="s">
        <v>270</v>
      </c>
      <c r="F26" s="1242" t="s">
        <v>110</v>
      </c>
      <c r="G26" s="1242" t="s">
        <v>271</v>
      </c>
      <c r="H26" s="1240"/>
      <c r="I26" s="790"/>
      <c r="J26" s="790"/>
      <c r="K26" s="790"/>
      <c r="L26" s="790"/>
      <c r="M26" s="790"/>
      <c r="N26" s="790"/>
    </row>
    <row r="27" spans="1:14" ht="7.5" customHeight="1">
      <c r="A27" s="1229"/>
      <c r="B27" s="1229"/>
      <c r="C27" s="1229"/>
      <c r="D27" s="1243"/>
      <c r="E27" s="1243"/>
      <c r="F27" s="1243"/>
      <c r="G27" s="1243"/>
      <c r="H27" s="1240"/>
      <c r="I27" s="790"/>
      <c r="J27" s="790"/>
      <c r="K27" s="790"/>
      <c r="L27" s="790"/>
      <c r="M27" s="790"/>
      <c r="N27" s="790"/>
    </row>
    <row r="28" spans="1:14" ht="7.5" customHeight="1">
      <c r="A28" s="1229"/>
      <c r="B28" s="1229"/>
      <c r="C28" s="1229"/>
      <c r="D28" s="1243"/>
      <c r="E28" s="1243"/>
      <c r="F28" s="1243"/>
      <c r="G28" s="1243"/>
      <c r="H28" s="1240"/>
      <c r="I28" s="790"/>
      <c r="J28" s="790"/>
      <c r="K28" s="790"/>
      <c r="L28" s="790"/>
      <c r="M28" s="790"/>
      <c r="N28" s="790"/>
    </row>
    <row r="29" spans="1:14" ht="7.5" customHeight="1">
      <c r="A29" s="1229"/>
      <c r="B29" s="1229"/>
      <c r="C29" s="1229"/>
      <c r="D29" s="1243"/>
      <c r="E29" s="1243"/>
      <c r="F29" s="1243"/>
      <c r="G29" s="1243"/>
      <c r="H29" s="1240"/>
      <c r="I29" s="790"/>
      <c r="J29" s="790"/>
      <c r="K29" s="790"/>
      <c r="L29" s="790"/>
      <c r="M29" s="790"/>
      <c r="N29" s="790"/>
    </row>
    <row r="30" spans="1:14" ht="7.5" customHeight="1">
      <c r="A30" s="1229"/>
      <c r="B30" s="1229"/>
      <c r="C30" s="1229"/>
      <c r="D30" s="1243"/>
      <c r="E30" s="1243"/>
      <c r="F30" s="1243"/>
      <c r="G30" s="1243"/>
      <c r="H30" s="1240"/>
      <c r="I30" s="790"/>
      <c r="J30" s="790"/>
      <c r="K30" s="790"/>
      <c r="L30" s="790"/>
      <c r="M30" s="790"/>
      <c r="N30" s="790"/>
    </row>
    <row r="31" spans="1:14" ht="7.5" customHeight="1">
      <c r="A31" s="1229"/>
      <c r="B31" s="1229"/>
      <c r="C31" s="1229"/>
      <c r="D31" s="1243"/>
      <c r="E31" s="1243"/>
      <c r="F31" s="1243"/>
      <c r="G31" s="1243"/>
      <c r="H31" s="1241"/>
      <c r="I31" s="790"/>
      <c r="J31" s="790"/>
      <c r="K31" s="790"/>
      <c r="L31" s="790"/>
      <c r="M31" s="790"/>
      <c r="N31" s="790"/>
    </row>
    <row r="32" spans="1:14" ht="19.5" customHeight="1">
      <c r="A32" s="771" t="s">
        <v>261</v>
      </c>
      <c r="B32" s="772"/>
      <c r="C32" s="773"/>
      <c r="D32" s="774">
        <v>93463</v>
      </c>
      <c r="E32" s="774">
        <v>-4</v>
      </c>
      <c r="F32" s="774">
        <v>14403</v>
      </c>
      <c r="G32" s="774">
        <v>107862</v>
      </c>
      <c r="H32" s="774">
        <v>382389</v>
      </c>
      <c r="I32" s="790"/>
      <c r="J32" s="790"/>
      <c r="K32" s="790"/>
      <c r="L32" s="790"/>
      <c r="M32" s="790"/>
      <c r="N32" s="790"/>
    </row>
    <row r="33" spans="1:14" ht="19.5" customHeight="1">
      <c r="A33" s="775" t="s">
        <v>182</v>
      </c>
      <c r="B33" s="776"/>
      <c r="C33" s="777"/>
      <c r="D33" s="778" t="s">
        <v>263</v>
      </c>
      <c r="E33" s="778"/>
      <c r="F33" s="778"/>
      <c r="G33" s="778"/>
      <c r="H33" s="778"/>
      <c r="I33" s="790"/>
      <c r="J33" s="790"/>
      <c r="K33" s="790"/>
      <c r="L33" s="790"/>
      <c r="M33" s="790"/>
      <c r="N33" s="790"/>
    </row>
    <row r="34" spans="1:14" ht="19.5" customHeight="1">
      <c r="A34" s="779"/>
      <c r="B34" s="780" t="s">
        <v>272</v>
      </c>
      <c r="C34" s="781"/>
      <c r="D34" s="782" t="s">
        <v>264</v>
      </c>
      <c r="E34" s="782" t="s">
        <v>264</v>
      </c>
      <c r="F34" s="782" t="s">
        <v>264</v>
      </c>
      <c r="G34" s="782" t="s">
        <v>264</v>
      </c>
      <c r="H34" s="782">
        <v>-4233</v>
      </c>
      <c r="I34" s="790"/>
      <c r="J34" s="790"/>
      <c r="K34" s="790"/>
      <c r="L34" s="790"/>
      <c r="M34" s="790"/>
      <c r="N34" s="790"/>
    </row>
    <row r="35" spans="1:14" ht="19.5" customHeight="1">
      <c r="A35" s="779"/>
      <c r="B35" s="780" t="s">
        <v>265</v>
      </c>
      <c r="C35" s="781"/>
      <c r="D35" s="782" t="s">
        <v>264</v>
      </c>
      <c r="E35" s="782" t="s">
        <v>264</v>
      </c>
      <c r="F35" s="782" t="s">
        <v>264</v>
      </c>
      <c r="G35" s="782" t="s">
        <v>264</v>
      </c>
      <c r="H35" s="782" t="s">
        <v>264</v>
      </c>
      <c r="I35" s="790"/>
      <c r="J35" s="790"/>
      <c r="K35" s="790"/>
      <c r="L35" s="790"/>
      <c r="M35" s="790"/>
      <c r="N35" s="790"/>
    </row>
    <row r="36" spans="1:14" ht="19.5" customHeight="1">
      <c r="A36" s="779"/>
      <c r="B36" s="780" t="s">
        <v>184</v>
      </c>
      <c r="C36" s="781"/>
      <c r="D36" s="782" t="s">
        <v>264</v>
      </c>
      <c r="E36" s="782" t="s">
        <v>264</v>
      </c>
      <c r="F36" s="782" t="s">
        <v>264</v>
      </c>
      <c r="G36" s="782" t="s">
        <v>264</v>
      </c>
      <c r="H36" s="782" t="s">
        <v>264</v>
      </c>
      <c r="I36" s="790"/>
      <c r="J36" s="790"/>
      <c r="K36" s="790"/>
      <c r="L36" s="790"/>
      <c r="M36" s="790"/>
      <c r="N36" s="790"/>
    </row>
    <row r="37" spans="1:14" ht="19.5" customHeight="1">
      <c r="A37" s="779"/>
      <c r="B37" s="780" t="s">
        <v>86</v>
      </c>
      <c r="C37" s="781"/>
      <c r="D37" s="782" t="s">
        <v>264</v>
      </c>
      <c r="E37" s="782" t="s">
        <v>264</v>
      </c>
      <c r="F37" s="782" t="s">
        <v>264</v>
      </c>
      <c r="G37" s="782" t="s">
        <v>264</v>
      </c>
      <c r="H37" s="782">
        <v>20349</v>
      </c>
      <c r="I37" s="790"/>
      <c r="J37" s="790"/>
      <c r="K37" s="790"/>
      <c r="L37" s="790"/>
      <c r="M37" s="790"/>
      <c r="N37" s="790"/>
    </row>
    <row r="38" spans="1:14" ht="19.5" customHeight="1">
      <c r="A38" s="779"/>
      <c r="B38" s="780" t="s">
        <v>87</v>
      </c>
      <c r="C38" s="781"/>
      <c r="D38" s="782" t="s">
        <v>264</v>
      </c>
      <c r="E38" s="782" t="s">
        <v>264</v>
      </c>
      <c r="F38" s="782" t="s">
        <v>264</v>
      </c>
      <c r="G38" s="782" t="s">
        <v>264</v>
      </c>
      <c r="H38" s="782">
        <v>-3096</v>
      </c>
      <c r="I38" s="790"/>
      <c r="J38" s="790"/>
      <c r="K38" s="790"/>
      <c r="L38" s="790"/>
      <c r="M38" s="790"/>
      <c r="N38" s="790"/>
    </row>
    <row r="39" spans="1:14" ht="19.5" customHeight="1">
      <c r="A39" s="779"/>
      <c r="B39" s="780" t="s">
        <v>88</v>
      </c>
      <c r="C39" s="781"/>
      <c r="D39" s="782" t="s">
        <v>264</v>
      </c>
      <c r="E39" s="782" t="s">
        <v>264</v>
      </c>
      <c r="F39" s="782" t="s">
        <v>264</v>
      </c>
      <c r="G39" s="782" t="s">
        <v>264</v>
      </c>
      <c r="H39" s="782">
        <v>59</v>
      </c>
      <c r="I39" s="790"/>
      <c r="J39" s="790"/>
      <c r="K39" s="790"/>
      <c r="L39" s="790"/>
      <c r="M39" s="790"/>
      <c r="N39" s="790"/>
    </row>
    <row r="40" spans="1:14" ht="19.5" customHeight="1">
      <c r="A40" s="779"/>
      <c r="B40" s="780" t="s">
        <v>266</v>
      </c>
      <c r="C40" s="781"/>
      <c r="D40" s="782" t="s">
        <v>264</v>
      </c>
      <c r="E40" s="782" t="s">
        <v>264</v>
      </c>
      <c r="F40" s="782" t="s">
        <v>264</v>
      </c>
      <c r="G40" s="782" t="s">
        <v>264</v>
      </c>
      <c r="H40" s="782" t="s">
        <v>264</v>
      </c>
      <c r="I40" s="790"/>
      <c r="J40" s="790"/>
      <c r="K40" s="790"/>
      <c r="L40" s="790"/>
      <c r="M40" s="790"/>
      <c r="N40" s="790"/>
    </row>
    <row r="41" spans="1:14" ht="19.5" customHeight="1">
      <c r="A41" s="779"/>
      <c r="B41" s="780" t="s">
        <v>185</v>
      </c>
      <c r="C41" s="781"/>
      <c r="D41" s="782" t="s">
        <v>264</v>
      </c>
      <c r="E41" s="782" t="s">
        <v>264</v>
      </c>
      <c r="F41" s="782" t="s">
        <v>264</v>
      </c>
      <c r="G41" s="782" t="s">
        <v>264</v>
      </c>
      <c r="H41" s="782">
        <v>638</v>
      </c>
      <c r="I41" s="790"/>
      <c r="J41" s="790"/>
      <c r="K41" s="790"/>
      <c r="L41" s="790"/>
      <c r="M41" s="790"/>
      <c r="N41" s="790"/>
    </row>
    <row r="42" spans="1:14" ht="19.5" customHeight="1">
      <c r="A42" s="784"/>
      <c r="B42" s="1244" t="s">
        <v>186</v>
      </c>
      <c r="C42" s="1245"/>
      <c r="D42" s="791">
        <v>-47262</v>
      </c>
      <c r="E42" s="785">
        <v>-18</v>
      </c>
      <c r="F42" s="785">
        <v>-638</v>
      </c>
      <c r="G42" s="791">
        <v>-47919</v>
      </c>
      <c r="H42" s="791">
        <v>-47919</v>
      </c>
      <c r="I42" s="790"/>
      <c r="J42" s="790"/>
      <c r="K42" s="790"/>
      <c r="L42" s="790"/>
      <c r="M42" s="790"/>
      <c r="N42" s="790"/>
    </row>
    <row r="43" spans="1:14" ht="19.5" customHeight="1">
      <c r="A43" s="771" t="s">
        <v>187</v>
      </c>
      <c r="B43" s="786"/>
      <c r="C43" s="787"/>
      <c r="D43" s="792">
        <v>-47262</v>
      </c>
      <c r="E43" s="774">
        <v>-18</v>
      </c>
      <c r="F43" s="774">
        <v>-638</v>
      </c>
      <c r="G43" s="792">
        <v>-47919</v>
      </c>
      <c r="H43" s="774">
        <v>-34202</v>
      </c>
      <c r="I43" s="790"/>
      <c r="J43" s="790"/>
      <c r="K43" s="790"/>
      <c r="L43" s="790"/>
      <c r="M43" s="790"/>
      <c r="N43" s="790"/>
    </row>
    <row r="44" spans="1:14" ht="19.5" customHeight="1">
      <c r="A44" s="771" t="s">
        <v>273</v>
      </c>
      <c r="B44" s="772"/>
      <c r="C44" s="773"/>
      <c r="D44" s="774">
        <v>46201</v>
      </c>
      <c r="E44" s="774">
        <v>-23</v>
      </c>
      <c r="F44" s="774">
        <v>13764</v>
      </c>
      <c r="G44" s="774">
        <v>59942</v>
      </c>
      <c r="H44" s="774">
        <v>348187</v>
      </c>
      <c r="I44" s="790"/>
      <c r="J44" s="790"/>
      <c r="K44" s="790"/>
      <c r="L44" s="790"/>
      <c r="M44" s="790"/>
      <c r="N44" s="790"/>
    </row>
    <row r="45" ht="18.75" customHeight="1"/>
  </sheetData>
  <mergeCells count="25">
    <mergeCell ref="B42:C42"/>
    <mergeCell ref="B21:C21"/>
    <mergeCell ref="A25:C31"/>
    <mergeCell ref="D25:G25"/>
    <mergeCell ref="H25:H31"/>
    <mergeCell ref="D26:D31"/>
    <mergeCell ref="E26:E31"/>
    <mergeCell ref="F26:F31"/>
    <mergeCell ref="G26:G31"/>
    <mergeCell ref="H6:H10"/>
    <mergeCell ref="I6:K6"/>
    <mergeCell ref="L6:L10"/>
    <mergeCell ref="I7:I10"/>
    <mergeCell ref="J7:J10"/>
    <mergeCell ref="K7:K10"/>
    <mergeCell ref="A4:C10"/>
    <mergeCell ref="D4:N4"/>
    <mergeCell ref="D5:D10"/>
    <mergeCell ref="E5:G5"/>
    <mergeCell ref="H5:L5"/>
    <mergeCell ref="M5:M10"/>
    <mergeCell ref="N5:N10"/>
    <mergeCell ref="E6:E10"/>
    <mergeCell ref="F6:F10"/>
    <mergeCell ref="G6:G1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4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53" customWidth="1"/>
    <col min="2" max="2" width="0.6171875" style="53" customWidth="1"/>
    <col min="3" max="3" width="1.625" style="53" customWidth="1"/>
    <col min="4" max="4" width="22.00390625" style="53" customWidth="1"/>
    <col min="5" max="5" width="0.74609375" style="53" customWidth="1"/>
    <col min="6" max="6" width="11.875" style="53" customWidth="1"/>
    <col min="7" max="7" width="11.375" style="53" customWidth="1"/>
    <col min="8" max="10" width="11.875" style="53" customWidth="1"/>
    <col min="11" max="11" width="11.50390625" style="53" customWidth="1"/>
    <col min="12" max="12" width="11.25390625" style="53" customWidth="1"/>
    <col min="13" max="13" width="11.75390625" style="53" customWidth="1"/>
    <col min="14" max="14" width="8.50390625" style="53" customWidth="1"/>
    <col min="15" max="16384" width="8.875" style="53" customWidth="1"/>
  </cols>
  <sheetData>
    <row r="1" ht="9.75" customHeight="1"/>
    <row r="2" spans="3:15" s="57" customFormat="1" ht="34.5" customHeight="1">
      <c r="C2" s="755"/>
      <c r="D2" s="756" t="s">
        <v>698</v>
      </c>
      <c r="E2" s="1250"/>
      <c r="F2" s="1251"/>
      <c r="I2" s="755" t="s">
        <v>274</v>
      </c>
      <c r="J2" s="755"/>
      <c r="L2" s="755"/>
      <c r="M2" s="755"/>
      <c r="N2" s="755"/>
      <c r="O2" s="755"/>
    </row>
    <row r="3" spans="3:20" s="57" customFormat="1" ht="10.5" customHeight="1">
      <c r="C3" s="755"/>
      <c r="D3" s="755"/>
      <c r="E3" s="755"/>
      <c r="F3" s="755"/>
      <c r="G3" s="755"/>
      <c r="H3" s="755"/>
      <c r="I3" s="757"/>
      <c r="J3" s="757"/>
      <c r="K3" s="755"/>
      <c r="N3" s="755"/>
      <c r="O3" s="755"/>
      <c r="P3" s="758"/>
      <c r="R3" s="755"/>
      <c r="T3" s="755"/>
    </row>
    <row r="4" spans="3:20" s="57" customFormat="1" ht="17.25" customHeight="1">
      <c r="C4" s="755"/>
      <c r="D4" s="755"/>
      <c r="E4" s="755"/>
      <c r="F4" s="755"/>
      <c r="G4" s="755"/>
      <c r="H4" s="755"/>
      <c r="I4" s="757"/>
      <c r="J4" s="757"/>
      <c r="K4" s="755"/>
      <c r="L4" s="759" t="s">
        <v>104</v>
      </c>
      <c r="N4" s="755"/>
      <c r="O4" s="755"/>
      <c r="P4" s="758"/>
      <c r="R4" s="755"/>
      <c r="T4" s="755"/>
    </row>
    <row r="5" spans="2:14" ht="18" customHeight="1">
      <c r="B5" s="478"/>
      <c r="C5" s="479"/>
      <c r="D5" s="479"/>
      <c r="E5" s="481"/>
      <c r="F5" s="619" t="s">
        <v>275</v>
      </c>
      <c r="G5" s="619"/>
      <c r="H5" s="619"/>
      <c r="I5" s="619"/>
      <c r="J5" s="619"/>
      <c r="K5" s="619"/>
      <c r="L5" s="620"/>
      <c r="M5" s="461"/>
      <c r="N5" s="461"/>
    </row>
    <row r="6" spans="2:14" ht="18" customHeight="1">
      <c r="B6" s="470"/>
      <c r="C6" s="462"/>
      <c r="D6" s="462"/>
      <c r="E6" s="471"/>
      <c r="F6" s="1252" t="s">
        <v>6</v>
      </c>
      <c r="G6" s="1255" t="s">
        <v>7</v>
      </c>
      <c r="H6" s="619" t="s">
        <v>8</v>
      </c>
      <c r="I6" s="619"/>
      <c r="J6" s="619"/>
      <c r="K6" s="1255" t="s">
        <v>107</v>
      </c>
      <c r="L6" s="1255" t="s">
        <v>108</v>
      </c>
      <c r="M6" s="461"/>
      <c r="N6" s="461"/>
    </row>
    <row r="7" spans="2:14" ht="30.75" customHeight="1">
      <c r="B7" s="470"/>
      <c r="C7" s="462"/>
      <c r="D7" s="462"/>
      <c r="E7" s="471"/>
      <c r="F7" s="1253"/>
      <c r="G7" s="1256"/>
      <c r="H7" s="1258" t="s">
        <v>10</v>
      </c>
      <c r="I7" s="465" t="s">
        <v>11</v>
      </c>
      <c r="J7" s="1258" t="s">
        <v>12</v>
      </c>
      <c r="K7" s="1256"/>
      <c r="L7" s="1256"/>
      <c r="M7" s="461"/>
      <c r="N7" s="461"/>
    </row>
    <row r="8" spans="2:14" ht="30.75" customHeight="1">
      <c r="B8" s="475"/>
      <c r="C8" s="477"/>
      <c r="D8" s="477"/>
      <c r="E8" s="476"/>
      <c r="F8" s="1254"/>
      <c r="G8" s="1257"/>
      <c r="H8" s="1259"/>
      <c r="I8" s="466" t="s">
        <v>162</v>
      </c>
      <c r="J8" s="1259"/>
      <c r="K8" s="1257"/>
      <c r="L8" s="1257"/>
      <c r="M8" s="461"/>
      <c r="N8" s="461"/>
    </row>
    <row r="9" spans="2:14" ht="27" customHeight="1">
      <c r="B9" s="475"/>
      <c r="C9" s="477" t="s">
        <v>78</v>
      </c>
      <c r="D9" s="477"/>
      <c r="E9" s="476"/>
      <c r="F9" s="760">
        <v>147429</v>
      </c>
      <c r="G9" s="760" t="s">
        <v>39</v>
      </c>
      <c r="H9" s="760" t="s">
        <v>39</v>
      </c>
      <c r="I9" s="760">
        <v>-492867</v>
      </c>
      <c r="J9" s="760">
        <v>-492867</v>
      </c>
      <c r="K9" s="760" t="s">
        <v>39</v>
      </c>
      <c r="L9" s="760">
        <v>-345438</v>
      </c>
      <c r="M9" s="461"/>
      <c r="N9" s="461"/>
    </row>
    <row r="10" spans="2:14" ht="27" customHeight="1">
      <c r="B10" s="478"/>
      <c r="C10" s="479" t="s">
        <v>79</v>
      </c>
      <c r="D10" s="479"/>
      <c r="E10" s="481"/>
      <c r="F10" s="760" t="s">
        <v>39</v>
      </c>
      <c r="G10" s="760" t="s">
        <v>39</v>
      </c>
      <c r="H10" s="760" t="s">
        <v>39</v>
      </c>
      <c r="I10" s="760" t="s">
        <v>39</v>
      </c>
      <c r="J10" s="760" t="s">
        <v>39</v>
      </c>
      <c r="K10" s="760" t="s">
        <v>39</v>
      </c>
      <c r="L10" s="760" t="s">
        <v>39</v>
      </c>
      <c r="M10" s="461"/>
      <c r="N10" s="461"/>
    </row>
    <row r="11" spans="2:14" ht="27" customHeight="1">
      <c r="B11" s="470"/>
      <c r="C11" s="462"/>
      <c r="D11" s="468" t="s">
        <v>81</v>
      </c>
      <c r="E11" s="469"/>
      <c r="F11" s="760" t="s">
        <v>39</v>
      </c>
      <c r="G11" s="760" t="s">
        <v>39</v>
      </c>
      <c r="H11" s="760" t="s">
        <v>39</v>
      </c>
      <c r="I11" s="760" t="s">
        <v>39</v>
      </c>
      <c r="J11" s="760" t="s">
        <v>39</v>
      </c>
      <c r="K11" s="760" t="s">
        <v>39</v>
      </c>
      <c r="L11" s="760" t="s">
        <v>39</v>
      </c>
      <c r="M11" s="461"/>
      <c r="N11" s="461"/>
    </row>
    <row r="12" spans="2:14" ht="27" customHeight="1">
      <c r="B12" s="470"/>
      <c r="C12" s="462"/>
      <c r="D12" s="468" t="s">
        <v>83</v>
      </c>
      <c r="E12" s="469"/>
      <c r="F12" s="760" t="s">
        <v>39</v>
      </c>
      <c r="G12" s="760" t="s">
        <v>39</v>
      </c>
      <c r="H12" s="760" t="s">
        <v>39</v>
      </c>
      <c r="I12" s="760" t="s">
        <v>39</v>
      </c>
      <c r="J12" s="760" t="s">
        <v>39</v>
      </c>
      <c r="K12" s="760" t="s">
        <v>39</v>
      </c>
      <c r="L12" s="760" t="s">
        <v>39</v>
      </c>
      <c r="M12" s="461"/>
      <c r="N12" s="461"/>
    </row>
    <row r="13" spans="2:14" ht="27" customHeight="1">
      <c r="B13" s="470"/>
      <c r="C13" s="462"/>
      <c r="D13" s="468" t="s">
        <v>86</v>
      </c>
      <c r="E13" s="469"/>
      <c r="F13" s="760" t="s">
        <v>39</v>
      </c>
      <c r="G13" s="760" t="s">
        <v>39</v>
      </c>
      <c r="H13" s="760" t="s">
        <v>39</v>
      </c>
      <c r="I13" s="760">
        <v>54540</v>
      </c>
      <c r="J13" s="760">
        <v>54540</v>
      </c>
      <c r="K13" s="760" t="s">
        <v>39</v>
      </c>
      <c r="L13" s="760">
        <v>54540</v>
      </c>
      <c r="M13" s="461"/>
      <c r="N13" s="461"/>
    </row>
    <row r="14" spans="2:14" ht="27" customHeight="1">
      <c r="B14" s="470"/>
      <c r="C14" s="462"/>
      <c r="D14" s="468" t="s">
        <v>88</v>
      </c>
      <c r="E14" s="469"/>
      <c r="F14" s="760" t="s">
        <v>39</v>
      </c>
      <c r="G14" s="760" t="s">
        <v>39</v>
      </c>
      <c r="H14" s="760" t="s">
        <v>39</v>
      </c>
      <c r="I14" s="760" t="s">
        <v>39</v>
      </c>
      <c r="J14" s="760" t="s">
        <v>39</v>
      </c>
      <c r="K14" s="760" t="s">
        <v>39</v>
      </c>
      <c r="L14" s="760" t="s">
        <v>39</v>
      </c>
      <c r="M14" s="461"/>
      <c r="N14" s="461"/>
    </row>
    <row r="15" spans="2:14" ht="27.75" customHeight="1">
      <c r="B15" s="475"/>
      <c r="C15" s="477"/>
      <c r="D15" s="761" t="s">
        <v>276</v>
      </c>
      <c r="E15" s="473"/>
      <c r="F15" s="760" t="s">
        <v>39</v>
      </c>
      <c r="G15" s="760" t="s">
        <v>39</v>
      </c>
      <c r="H15" s="760" t="s">
        <v>39</v>
      </c>
      <c r="I15" s="760" t="s">
        <v>39</v>
      </c>
      <c r="J15" s="760" t="s">
        <v>39</v>
      </c>
      <c r="K15" s="760" t="s">
        <v>39</v>
      </c>
      <c r="L15" s="760" t="s">
        <v>39</v>
      </c>
      <c r="M15" s="461"/>
      <c r="N15" s="461"/>
    </row>
    <row r="16" spans="2:14" ht="27" customHeight="1">
      <c r="B16" s="468"/>
      <c r="C16" s="762" t="s">
        <v>200</v>
      </c>
      <c r="D16" s="762"/>
      <c r="E16" s="469"/>
      <c r="F16" s="760" t="s">
        <v>39</v>
      </c>
      <c r="G16" s="760" t="s">
        <v>39</v>
      </c>
      <c r="H16" s="760" t="s">
        <v>39</v>
      </c>
      <c r="I16" s="760">
        <v>54540</v>
      </c>
      <c r="J16" s="760">
        <v>54540</v>
      </c>
      <c r="K16" s="760" t="s">
        <v>39</v>
      </c>
      <c r="L16" s="760">
        <v>54540</v>
      </c>
      <c r="M16" s="461"/>
      <c r="N16" s="461"/>
    </row>
    <row r="17" spans="2:14" ht="27" customHeight="1">
      <c r="B17" s="468"/>
      <c r="C17" s="762" t="s">
        <v>92</v>
      </c>
      <c r="D17" s="762"/>
      <c r="E17" s="469"/>
      <c r="F17" s="760">
        <v>147429</v>
      </c>
      <c r="G17" s="760" t="s">
        <v>39</v>
      </c>
      <c r="H17" s="760" t="s">
        <v>39</v>
      </c>
      <c r="I17" s="760">
        <v>-438327</v>
      </c>
      <c r="J17" s="760">
        <v>-438327</v>
      </c>
      <c r="K17" s="760" t="s">
        <v>39</v>
      </c>
      <c r="L17" s="760">
        <v>-290898</v>
      </c>
      <c r="M17" s="461"/>
      <c r="N17" s="461"/>
    </row>
    <row r="18" spans="2:14" ht="18" customHeight="1">
      <c r="B18" s="461"/>
      <c r="C18" s="461"/>
      <c r="D18" s="461"/>
      <c r="E18" s="461"/>
      <c r="F18" s="763"/>
      <c r="G18" s="763"/>
      <c r="H18" s="763"/>
      <c r="I18" s="763"/>
      <c r="J18" s="763"/>
      <c r="K18" s="461"/>
      <c r="L18" s="461"/>
      <c r="M18" s="461"/>
      <c r="N18" s="461"/>
    </row>
    <row r="19" spans="2:14" ht="18" customHeight="1">
      <c r="B19" s="461"/>
      <c r="C19" s="461"/>
      <c r="D19" s="461"/>
      <c r="E19" s="461"/>
      <c r="F19" s="763"/>
      <c r="G19" s="763"/>
      <c r="H19" s="763"/>
      <c r="I19" s="763"/>
      <c r="J19" s="763"/>
      <c r="K19" s="461"/>
      <c r="L19" s="461"/>
      <c r="M19" s="461"/>
      <c r="N19" s="461"/>
    </row>
    <row r="20" spans="2:12" ht="18" customHeight="1">
      <c r="B20" s="478"/>
      <c r="C20" s="479"/>
      <c r="D20" s="479"/>
      <c r="E20" s="481"/>
      <c r="F20" s="618" t="s">
        <v>277</v>
      </c>
      <c r="G20" s="619"/>
      <c r="H20" s="619"/>
      <c r="I20" s="619"/>
      <c r="J20" s="1260" t="s">
        <v>213</v>
      </c>
      <c r="K20" s="1260" t="s">
        <v>155</v>
      </c>
      <c r="L20" s="461"/>
    </row>
    <row r="21" spans="2:12" ht="30.75" customHeight="1">
      <c r="B21" s="475"/>
      <c r="C21" s="477"/>
      <c r="D21" s="477"/>
      <c r="E21" s="476"/>
      <c r="F21" s="466" t="s">
        <v>109</v>
      </c>
      <c r="G21" s="466" t="s">
        <v>278</v>
      </c>
      <c r="H21" s="466" t="s">
        <v>110</v>
      </c>
      <c r="I21" s="466" t="s">
        <v>279</v>
      </c>
      <c r="J21" s="1261"/>
      <c r="K21" s="1261"/>
      <c r="L21" s="461"/>
    </row>
    <row r="22" spans="2:12" ht="27" customHeight="1">
      <c r="B22" s="468"/>
      <c r="C22" s="477" t="s">
        <v>78</v>
      </c>
      <c r="D22" s="477"/>
      <c r="E22" s="469"/>
      <c r="F22" s="760">
        <v>40637</v>
      </c>
      <c r="G22" s="760">
        <v>-74</v>
      </c>
      <c r="H22" s="760" t="s">
        <v>39</v>
      </c>
      <c r="I22" s="760">
        <v>40562</v>
      </c>
      <c r="J22" s="760" t="s">
        <v>39</v>
      </c>
      <c r="K22" s="760">
        <v>-304875</v>
      </c>
      <c r="L22" s="461"/>
    </row>
    <row r="23" spans="2:12" ht="27" customHeight="1">
      <c r="B23" s="478"/>
      <c r="C23" s="479" t="s">
        <v>79</v>
      </c>
      <c r="D23" s="479"/>
      <c r="E23" s="481"/>
      <c r="F23" s="760" t="s">
        <v>39</v>
      </c>
      <c r="G23" s="760" t="s">
        <v>39</v>
      </c>
      <c r="H23" s="760" t="s">
        <v>39</v>
      </c>
      <c r="I23" s="760" t="s">
        <v>39</v>
      </c>
      <c r="J23" s="760" t="s">
        <v>39</v>
      </c>
      <c r="K23" s="760" t="s">
        <v>39</v>
      </c>
      <c r="L23" s="461"/>
    </row>
    <row r="24" spans="2:12" ht="27" customHeight="1">
      <c r="B24" s="470"/>
      <c r="C24" s="462"/>
      <c r="D24" s="468" t="s">
        <v>81</v>
      </c>
      <c r="E24" s="469"/>
      <c r="F24" s="760" t="s">
        <v>39</v>
      </c>
      <c r="G24" s="760" t="s">
        <v>39</v>
      </c>
      <c r="H24" s="760" t="s">
        <v>39</v>
      </c>
      <c r="I24" s="760" t="s">
        <v>39</v>
      </c>
      <c r="J24" s="760" t="s">
        <v>39</v>
      </c>
      <c r="K24" s="760" t="s">
        <v>39</v>
      </c>
      <c r="L24" s="461"/>
    </row>
    <row r="25" spans="2:12" ht="27" customHeight="1">
      <c r="B25" s="470"/>
      <c r="C25" s="462"/>
      <c r="D25" s="468" t="s">
        <v>83</v>
      </c>
      <c r="E25" s="469"/>
      <c r="F25" s="760" t="s">
        <v>39</v>
      </c>
      <c r="G25" s="760" t="s">
        <v>39</v>
      </c>
      <c r="H25" s="760" t="s">
        <v>39</v>
      </c>
      <c r="I25" s="760" t="s">
        <v>39</v>
      </c>
      <c r="J25" s="760" t="s">
        <v>39</v>
      </c>
      <c r="K25" s="760" t="s">
        <v>39</v>
      </c>
      <c r="L25" s="461"/>
    </row>
    <row r="26" spans="2:12" ht="27" customHeight="1">
      <c r="B26" s="470"/>
      <c r="C26" s="462"/>
      <c r="D26" s="468" t="s">
        <v>86</v>
      </c>
      <c r="E26" s="469"/>
      <c r="F26" s="760" t="s">
        <v>39</v>
      </c>
      <c r="G26" s="760" t="s">
        <v>39</v>
      </c>
      <c r="H26" s="760" t="s">
        <v>39</v>
      </c>
      <c r="I26" s="760" t="s">
        <v>39</v>
      </c>
      <c r="J26" s="760" t="s">
        <v>39</v>
      </c>
      <c r="K26" s="760">
        <v>54540</v>
      </c>
      <c r="L26" s="461"/>
    </row>
    <row r="27" spans="2:12" ht="27" customHeight="1">
      <c r="B27" s="470"/>
      <c r="C27" s="462"/>
      <c r="D27" s="468" t="s">
        <v>88</v>
      </c>
      <c r="E27" s="469"/>
      <c r="F27" s="760" t="s">
        <v>39</v>
      </c>
      <c r="G27" s="760" t="s">
        <v>39</v>
      </c>
      <c r="H27" s="760" t="s">
        <v>39</v>
      </c>
      <c r="I27" s="760" t="s">
        <v>39</v>
      </c>
      <c r="J27" s="760" t="s">
        <v>39</v>
      </c>
      <c r="K27" s="760" t="s">
        <v>39</v>
      </c>
      <c r="L27" s="461"/>
    </row>
    <row r="28" spans="2:12" ht="27" customHeight="1">
      <c r="B28" s="475"/>
      <c r="C28" s="477"/>
      <c r="D28" s="761" t="s">
        <v>276</v>
      </c>
      <c r="E28" s="473"/>
      <c r="F28" s="760">
        <v>-13729</v>
      </c>
      <c r="G28" s="760">
        <v>291</v>
      </c>
      <c r="H28" s="760" t="s">
        <v>39</v>
      </c>
      <c r="I28" s="760">
        <v>-13437</v>
      </c>
      <c r="J28" s="760" t="s">
        <v>39</v>
      </c>
      <c r="K28" s="760">
        <v>-13437</v>
      </c>
      <c r="L28" s="461"/>
    </row>
    <row r="29" spans="2:12" ht="27" customHeight="1">
      <c r="B29" s="468"/>
      <c r="C29" s="479" t="s">
        <v>200</v>
      </c>
      <c r="D29" s="762"/>
      <c r="E29" s="469"/>
      <c r="F29" s="760">
        <v>-13729</v>
      </c>
      <c r="G29" s="760">
        <v>291</v>
      </c>
      <c r="H29" s="760" t="s">
        <v>39</v>
      </c>
      <c r="I29" s="760">
        <v>-13437</v>
      </c>
      <c r="J29" s="760" t="s">
        <v>39</v>
      </c>
      <c r="K29" s="760">
        <v>41102</v>
      </c>
      <c r="L29" s="461"/>
    </row>
    <row r="30" spans="2:12" ht="27" customHeight="1">
      <c r="B30" s="468"/>
      <c r="C30" s="762" t="s">
        <v>92</v>
      </c>
      <c r="D30" s="762"/>
      <c r="E30" s="469"/>
      <c r="F30" s="760">
        <v>26907</v>
      </c>
      <c r="G30" s="760">
        <v>217</v>
      </c>
      <c r="H30" s="760" t="s">
        <v>39</v>
      </c>
      <c r="I30" s="760">
        <v>27125</v>
      </c>
      <c r="J30" s="760" t="s">
        <v>39</v>
      </c>
      <c r="K30" s="760">
        <v>-263773</v>
      </c>
      <c r="L30" s="461"/>
    </row>
    <row r="31" spans="2:14" ht="24" customHeight="1">
      <c r="B31" s="461"/>
      <c r="C31" s="461" t="s">
        <v>172</v>
      </c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</row>
    <row r="32" spans="2:14" ht="18" customHeight="1"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</row>
    <row r="33" spans="2:14" ht="18" customHeight="1"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</row>
    <row r="34" spans="2:14" ht="18" customHeight="1"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</row>
  </sheetData>
  <mergeCells count="9">
    <mergeCell ref="L6:L8"/>
    <mergeCell ref="H7:H8"/>
    <mergeCell ref="J7:J8"/>
    <mergeCell ref="J20:J21"/>
    <mergeCell ref="K20:K21"/>
    <mergeCell ref="E2:F2"/>
    <mergeCell ref="F6:F8"/>
    <mergeCell ref="G6:G8"/>
    <mergeCell ref="K6:K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9"/>
  <sheetViews>
    <sheetView workbookViewId="0" topLeftCell="A1">
      <selection activeCell="A1" sqref="A1"/>
    </sheetView>
  </sheetViews>
  <sheetFormatPr defaultColWidth="9.00390625" defaultRowHeight="13.5"/>
  <cols>
    <col min="1" max="1" width="1.625" style="190" customWidth="1"/>
    <col min="2" max="2" width="3.875" style="190" customWidth="1"/>
    <col min="3" max="3" width="20.625" style="190" customWidth="1"/>
    <col min="4" max="4" width="9.875" style="190" customWidth="1"/>
    <col min="5" max="5" width="9.75390625" style="190" customWidth="1"/>
    <col min="6" max="6" width="10.00390625" style="190" customWidth="1"/>
    <col min="7" max="7" width="10.50390625" style="190" customWidth="1"/>
    <col min="8" max="8" width="9.625" style="190" customWidth="1"/>
    <col min="9" max="10" width="9.00390625" style="190" customWidth="1"/>
    <col min="11" max="11" width="10.375" style="190" customWidth="1"/>
    <col min="12" max="12" width="9.00390625" style="190" customWidth="1"/>
    <col min="13" max="13" width="10.75390625" style="190" customWidth="1"/>
    <col min="14" max="14" width="9.00390625" style="190" customWidth="1"/>
    <col min="15" max="15" width="10.00390625" style="190" customWidth="1"/>
    <col min="16" max="18" width="9.00390625" style="190" customWidth="1"/>
    <col min="19" max="19" width="9.125" style="190" bestFit="1" customWidth="1"/>
    <col min="20" max="16384" width="9.00390625" style="190" customWidth="1"/>
  </cols>
  <sheetData>
    <row r="1" spans="2:11" ht="24.75" customHeight="1">
      <c r="B1" s="191"/>
      <c r="D1" s="1262" t="s">
        <v>280</v>
      </c>
      <c r="E1" s="1263"/>
      <c r="F1" s="1264" t="s">
        <v>281</v>
      </c>
      <c r="G1" s="1263"/>
      <c r="H1" s="1263"/>
      <c r="I1" s="1265" t="s">
        <v>282</v>
      </c>
      <c r="J1" s="1263"/>
      <c r="K1" s="1263"/>
    </row>
    <row r="2" spans="2:11" ht="24.75" customHeight="1">
      <c r="B2" s="192"/>
      <c r="C2" s="192"/>
      <c r="D2" s="1263"/>
      <c r="E2" s="1263"/>
      <c r="F2" s="1264" t="s">
        <v>283</v>
      </c>
      <c r="G2" s="1263"/>
      <c r="H2" s="1263"/>
      <c r="I2" s="1263"/>
      <c r="J2" s="1263"/>
      <c r="K2" s="1263"/>
    </row>
    <row r="3" spans="2:14" ht="27" customHeight="1">
      <c r="B3" s="193"/>
      <c r="L3" s="194"/>
      <c r="N3" s="194" t="s">
        <v>173</v>
      </c>
    </row>
    <row r="4" spans="2:15" ht="25.5" customHeight="1">
      <c r="B4" s="195"/>
      <c r="C4" s="196"/>
      <c r="D4" s="1266" t="s">
        <v>64</v>
      </c>
      <c r="E4" s="1267"/>
      <c r="F4" s="1267"/>
      <c r="G4" s="1267"/>
      <c r="H4" s="1267"/>
      <c r="I4" s="1267"/>
      <c r="J4" s="1267"/>
      <c r="K4" s="1267"/>
      <c r="L4" s="1267"/>
      <c r="M4" s="1267"/>
      <c r="N4" s="1267"/>
      <c r="O4" s="1268"/>
    </row>
    <row r="5" spans="2:15" ht="25.5" customHeight="1">
      <c r="B5" s="197"/>
      <c r="C5" s="198"/>
      <c r="D5" s="199" t="s">
        <v>65</v>
      </c>
      <c r="E5" s="1266" t="s">
        <v>66</v>
      </c>
      <c r="F5" s="1267"/>
      <c r="G5" s="1268"/>
      <c r="H5" s="1266" t="s">
        <v>67</v>
      </c>
      <c r="I5" s="1267"/>
      <c r="J5" s="1267"/>
      <c r="K5" s="1267"/>
      <c r="L5" s="1267"/>
      <c r="M5" s="1268"/>
      <c r="N5" s="199" t="s">
        <v>68</v>
      </c>
      <c r="O5" s="200" t="s">
        <v>284</v>
      </c>
    </row>
    <row r="6" spans="2:15" ht="25.5" customHeight="1">
      <c r="B6" s="197"/>
      <c r="C6" s="198"/>
      <c r="D6" s="201"/>
      <c r="E6" s="200" t="s">
        <v>70</v>
      </c>
      <c r="F6" s="200" t="s">
        <v>71</v>
      </c>
      <c r="G6" s="200" t="s">
        <v>285</v>
      </c>
      <c r="H6" s="199" t="s">
        <v>73</v>
      </c>
      <c r="I6" s="1269" t="s">
        <v>74</v>
      </c>
      <c r="J6" s="1267"/>
      <c r="K6" s="1267"/>
      <c r="L6" s="1268"/>
      <c r="M6" s="200" t="s">
        <v>286</v>
      </c>
      <c r="N6" s="201"/>
      <c r="O6" s="201"/>
    </row>
    <row r="7" spans="2:15" ht="25.5" customHeight="1">
      <c r="B7" s="202"/>
      <c r="C7" s="203"/>
      <c r="D7" s="204"/>
      <c r="E7" s="204"/>
      <c r="F7" s="204"/>
      <c r="G7" s="204"/>
      <c r="H7" s="204"/>
      <c r="I7" s="205" t="s">
        <v>287</v>
      </c>
      <c r="J7" s="205" t="s">
        <v>288</v>
      </c>
      <c r="K7" s="206" t="s">
        <v>76</v>
      </c>
      <c r="L7" s="205" t="s">
        <v>289</v>
      </c>
      <c r="M7" s="204"/>
      <c r="N7" s="204"/>
      <c r="O7" s="204"/>
    </row>
    <row r="8" spans="2:15" ht="25.5" customHeight="1">
      <c r="B8" s="207" t="s">
        <v>78</v>
      </c>
      <c r="C8" s="208"/>
      <c r="D8" s="209">
        <v>85113</v>
      </c>
      <c r="E8" s="209">
        <v>58574</v>
      </c>
      <c r="F8" s="209" t="s">
        <v>290</v>
      </c>
      <c r="G8" s="209">
        <v>58574</v>
      </c>
      <c r="H8" s="209">
        <v>55317</v>
      </c>
      <c r="I8" s="209">
        <v>115</v>
      </c>
      <c r="J8" s="209" t="s">
        <v>290</v>
      </c>
      <c r="K8" s="209">
        <v>173432</v>
      </c>
      <c r="L8" s="209">
        <v>28102</v>
      </c>
      <c r="M8" s="209">
        <v>256967</v>
      </c>
      <c r="N8" s="209">
        <v>-22403</v>
      </c>
      <c r="O8" s="210">
        <v>378251</v>
      </c>
    </row>
    <row r="9" spans="2:15" ht="25.5" customHeight="1">
      <c r="B9" s="1275" t="s">
        <v>79</v>
      </c>
      <c r="C9" s="126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10"/>
    </row>
    <row r="10" spans="2:15" ht="25.5" customHeight="1">
      <c r="B10" s="207"/>
      <c r="C10" s="208" t="s">
        <v>83</v>
      </c>
      <c r="D10" s="209"/>
      <c r="E10" s="209"/>
      <c r="F10" s="209"/>
      <c r="G10" s="209"/>
      <c r="H10" s="209"/>
      <c r="I10" s="209"/>
      <c r="J10" s="209"/>
      <c r="K10" s="209"/>
      <c r="L10" s="209">
        <v>-5970</v>
      </c>
      <c r="M10" s="209">
        <v>-5970</v>
      </c>
      <c r="N10" s="209"/>
      <c r="O10" s="210">
        <v>-5970</v>
      </c>
    </row>
    <row r="11" spans="2:15" ht="25.5" customHeight="1">
      <c r="B11" s="207"/>
      <c r="C11" s="208" t="s">
        <v>86</v>
      </c>
      <c r="D11" s="209"/>
      <c r="E11" s="209"/>
      <c r="F11" s="209"/>
      <c r="G11" s="209"/>
      <c r="H11" s="209"/>
      <c r="I11" s="209"/>
      <c r="J11" s="209"/>
      <c r="K11" s="209"/>
      <c r="L11" s="209">
        <v>12940</v>
      </c>
      <c r="M11" s="209">
        <v>12940</v>
      </c>
      <c r="N11" s="209"/>
      <c r="O11" s="210">
        <v>12940</v>
      </c>
    </row>
    <row r="12" spans="2:15" ht="25.5" customHeight="1">
      <c r="B12" s="207"/>
      <c r="C12" s="211" t="s">
        <v>291</v>
      </c>
      <c r="D12" s="209"/>
      <c r="E12" s="209"/>
      <c r="F12" s="209"/>
      <c r="G12" s="209"/>
      <c r="H12" s="209"/>
      <c r="I12" s="209"/>
      <c r="J12" s="209">
        <v>140</v>
      </c>
      <c r="K12" s="209"/>
      <c r="L12" s="209">
        <v>-140</v>
      </c>
      <c r="M12" s="209" t="s">
        <v>290</v>
      </c>
      <c r="N12" s="209"/>
      <c r="O12" s="210" t="s">
        <v>290</v>
      </c>
    </row>
    <row r="13" spans="2:15" ht="25.5" customHeight="1">
      <c r="B13" s="207"/>
      <c r="C13" s="208" t="s">
        <v>184</v>
      </c>
      <c r="D13" s="209"/>
      <c r="E13" s="209"/>
      <c r="F13" s="209"/>
      <c r="G13" s="209"/>
      <c r="H13" s="209"/>
      <c r="I13" s="209"/>
      <c r="J13" s="209"/>
      <c r="K13" s="209">
        <v>12000</v>
      </c>
      <c r="L13" s="209">
        <v>-12000</v>
      </c>
      <c r="M13" s="209" t="s">
        <v>290</v>
      </c>
      <c r="N13" s="209"/>
      <c r="O13" s="210" t="s">
        <v>290</v>
      </c>
    </row>
    <row r="14" spans="2:15" ht="25.5" customHeight="1">
      <c r="B14" s="207"/>
      <c r="C14" s="208" t="s">
        <v>87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 t="s">
        <v>290</v>
      </c>
      <c r="N14" s="209">
        <v>-9482</v>
      </c>
      <c r="O14" s="210">
        <v>-9482</v>
      </c>
    </row>
    <row r="15" spans="2:15" ht="25.5" customHeight="1">
      <c r="B15" s="207"/>
      <c r="C15" s="208" t="s">
        <v>88</v>
      </c>
      <c r="D15" s="209"/>
      <c r="E15" s="209"/>
      <c r="F15" s="209">
        <v>0</v>
      </c>
      <c r="G15" s="209">
        <v>0</v>
      </c>
      <c r="H15" s="209"/>
      <c r="I15" s="209"/>
      <c r="J15" s="209"/>
      <c r="K15" s="209"/>
      <c r="L15" s="209"/>
      <c r="M15" s="209" t="s">
        <v>290</v>
      </c>
      <c r="N15" s="209">
        <v>83</v>
      </c>
      <c r="O15" s="210">
        <v>84</v>
      </c>
    </row>
    <row r="16" spans="2:15" ht="25.5" customHeight="1">
      <c r="B16" s="207"/>
      <c r="C16" s="208" t="s">
        <v>266</v>
      </c>
      <c r="D16" s="209"/>
      <c r="E16" s="209"/>
      <c r="F16" s="209">
        <v>0</v>
      </c>
      <c r="G16" s="209">
        <v>0</v>
      </c>
      <c r="H16" s="209"/>
      <c r="I16" s="209"/>
      <c r="J16" s="209"/>
      <c r="K16" s="209"/>
      <c r="L16" s="209">
        <v>-8901</v>
      </c>
      <c r="M16" s="209">
        <v>-8901</v>
      </c>
      <c r="N16" s="209">
        <v>8901</v>
      </c>
      <c r="O16" s="210" t="s">
        <v>292</v>
      </c>
    </row>
    <row r="17" spans="2:15" ht="25.5" customHeight="1">
      <c r="B17" s="207"/>
      <c r="C17" s="211" t="s">
        <v>293</v>
      </c>
      <c r="D17" s="209"/>
      <c r="E17" s="209"/>
      <c r="F17" s="209"/>
      <c r="G17" s="209"/>
      <c r="H17" s="209"/>
      <c r="I17" s="209"/>
      <c r="J17" s="209"/>
      <c r="K17" s="209"/>
      <c r="L17" s="209">
        <v>134</v>
      </c>
      <c r="M17" s="209">
        <v>134</v>
      </c>
      <c r="N17" s="209"/>
      <c r="O17" s="210">
        <v>134</v>
      </c>
    </row>
    <row r="18" spans="2:15" ht="25.5" customHeight="1">
      <c r="B18" s="207"/>
      <c r="C18" s="212" t="s">
        <v>294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10"/>
    </row>
    <row r="19" spans="2:15" ht="25.5" customHeight="1">
      <c r="B19" s="1275" t="s">
        <v>200</v>
      </c>
      <c r="C19" s="1268"/>
      <c r="D19" s="209" t="s">
        <v>290</v>
      </c>
      <c r="E19" s="209" t="s">
        <v>290</v>
      </c>
      <c r="F19" s="209" t="s">
        <v>290</v>
      </c>
      <c r="G19" s="209" t="s">
        <v>290</v>
      </c>
      <c r="H19" s="209" t="s">
        <v>290</v>
      </c>
      <c r="I19" s="209" t="s">
        <v>290</v>
      </c>
      <c r="J19" s="209">
        <v>140</v>
      </c>
      <c r="K19" s="209">
        <v>12000</v>
      </c>
      <c r="L19" s="209">
        <v>-13938</v>
      </c>
      <c r="M19" s="209">
        <v>-1797</v>
      </c>
      <c r="N19" s="209">
        <v>-496</v>
      </c>
      <c r="O19" s="210">
        <v>-2293</v>
      </c>
    </row>
    <row r="20" spans="2:15" ht="25.5" customHeight="1">
      <c r="B20" s="207" t="s">
        <v>92</v>
      </c>
      <c r="C20" s="208"/>
      <c r="D20" s="213">
        <v>85113</v>
      </c>
      <c r="E20" s="213">
        <v>58574</v>
      </c>
      <c r="F20" s="213" t="s">
        <v>290</v>
      </c>
      <c r="G20" s="213">
        <v>58574</v>
      </c>
      <c r="H20" s="213">
        <v>55317</v>
      </c>
      <c r="I20" s="213">
        <v>115</v>
      </c>
      <c r="J20" s="213">
        <v>140</v>
      </c>
      <c r="K20" s="213">
        <v>185432</v>
      </c>
      <c r="L20" s="213">
        <v>14163</v>
      </c>
      <c r="M20" s="213">
        <v>255169</v>
      </c>
      <c r="N20" s="213">
        <v>-22899</v>
      </c>
      <c r="O20" s="214">
        <v>375957</v>
      </c>
    </row>
    <row r="21" spans="2:15" ht="25.5" customHeight="1">
      <c r="B21" s="215"/>
      <c r="C21" s="215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2:15" ht="25.5" customHeight="1">
      <c r="B22" s="195"/>
      <c r="C22" s="196"/>
      <c r="D22" s="1270" t="s">
        <v>93</v>
      </c>
      <c r="E22" s="1267"/>
      <c r="F22" s="1267"/>
      <c r="G22" s="1268"/>
      <c r="H22" s="1271" t="s">
        <v>295</v>
      </c>
      <c r="I22" s="216"/>
      <c r="J22" s="216"/>
      <c r="K22" s="216"/>
      <c r="L22" s="216"/>
      <c r="M22" s="216"/>
      <c r="N22" s="216"/>
      <c r="O22" s="216"/>
    </row>
    <row r="23" spans="2:15" ht="25.5" customHeight="1">
      <c r="B23" s="197"/>
      <c r="C23" s="198"/>
      <c r="D23" s="1274" t="s">
        <v>296</v>
      </c>
      <c r="E23" s="1274" t="s">
        <v>297</v>
      </c>
      <c r="F23" s="1274" t="s">
        <v>298</v>
      </c>
      <c r="G23" s="1274" t="s">
        <v>299</v>
      </c>
      <c r="H23" s="1272"/>
      <c r="I23" s="216"/>
      <c r="J23" s="216"/>
      <c r="K23" s="216"/>
      <c r="L23" s="216"/>
      <c r="M23" s="216"/>
      <c r="N23" s="216"/>
      <c r="O23" s="216"/>
    </row>
    <row r="24" spans="2:19" ht="25.5" customHeight="1">
      <c r="B24" s="197"/>
      <c r="C24" s="198"/>
      <c r="D24" s="1272"/>
      <c r="E24" s="1272"/>
      <c r="F24" s="1272"/>
      <c r="G24" s="1272"/>
      <c r="H24" s="1272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</row>
    <row r="25" spans="2:19" ht="25.5" customHeight="1">
      <c r="B25" s="202"/>
      <c r="C25" s="203"/>
      <c r="D25" s="1273"/>
      <c r="E25" s="1273"/>
      <c r="F25" s="1273"/>
      <c r="G25" s="1273"/>
      <c r="H25" s="1273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</row>
    <row r="26" spans="2:19" ht="25.5" customHeight="1">
      <c r="B26" s="207" t="s">
        <v>78</v>
      </c>
      <c r="C26" s="208"/>
      <c r="D26" s="214">
        <v>128905</v>
      </c>
      <c r="E26" s="214">
        <v>-791</v>
      </c>
      <c r="F26" s="214">
        <v>9266</v>
      </c>
      <c r="G26" s="214">
        <v>137380</v>
      </c>
      <c r="H26" s="214">
        <v>515631</v>
      </c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</row>
    <row r="27" spans="2:19" ht="25.5" customHeight="1">
      <c r="B27" s="1275" t="s">
        <v>79</v>
      </c>
      <c r="C27" s="1268"/>
      <c r="D27" s="214"/>
      <c r="E27" s="214"/>
      <c r="F27" s="214"/>
      <c r="G27" s="214"/>
      <c r="H27" s="214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</row>
    <row r="28" spans="2:19" ht="25.5" customHeight="1">
      <c r="B28" s="207"/>
      <c r="C28" s="208" t="s">
        <v>83</v>
      </c>
      <c r="D28" s="214"/>
      <c r="E28" s="214"/>
      <c r="F28" s="214"/>
      <c r="G28" s="214"/>
      <c r="H28" s="214">
        <v>-5970</v>
      </c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</row>
    <row r="29" spans="2:19" ht="25.5" customHeight="1">
      <c r="B29" s="207"/>
      <c r="C29" s="208" t="s">
        <v>86</v>
      </c>
      <c r="D29" s="214"/>
      <c r="E29" s="214"/>
      <c r="F29" s="214"/>
      <c r="G29" s="214"/>
      <c r="H29" s="214">
        <v>12940</v>
      </c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</row>
    <row r="30" spans="2:19" ht="25.5" customHeight="1">
      <c r="B30" s="207"/>
      <c r="C30" s="211" t="s">
        <v>291</v>
      </c>
      <c r="D30" s="214"/>
      <c r="E30" s="214"/>
      <c r="F30" s="214"/>
      <c r="G30" s="214"/>
      <c r="H30" s="214" t="s">
        <v>739</v>
      </c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</row>
    <row r="31" spans="2:19" ht="25.5" customHeight="1">
      <c r="B31" s="207"/>
      <c r="C31" s="208" t="s">
        <v>184</v>
      </c>
      <c r="D31" s="214"/>
      <c r="E31" s="214"/>
      <c r="F31" s="214"/>
      <c r="G31" s="214"/>
      <c r="H31" s="214" t="s">
        <v>739</v>
      </c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</row>
    <row r="32" spans="2:19" ht="25.5" customHeight="1">
      <c r="B32" s="207"/>
      <c r="C32" s="208" t="s">
        <v>87</v>
      </c>
      <c r="D32" s="214"/>
      <c r="E32" s="214"/>
      <c r="F32" s="214"/>
      <c r="G32" s="214"/>
      <c r="H32" s="214">
        <v>-9482</v>
      </c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</row>
    <row r="33" spans="2:19" ht="25.5" customHeight="1">
      <c r="B33" s="207"/>
      <c r="C33" s="208" t="s">
        <v>88</v>
      </c>
      <c r="D33" s="214"/>
      <c r="E33" s="214"/>
      <c r="F33" s="214"/>
      <c r="G33" s="214"/>
      <c r="H33" s="214">
        <v>84</v>
      </c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</row>
    <row r="34" spans="2:19" ht="25.5" customHeight="1">
      <c r="B34" s="207"/>
      <c r="C34" s="208" t="s">
        <v>266</v>
      </c>
      <c r="D34" s="214"/>
      <c r="E34" s="214"/>
      <c r="F34" s="214"/>
      <c r="G34" s="214"/>
      <c r="H34" s="214" t="s">
        <v>739</v>
      </c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</row>
    <row r="35" spans="2:19" ht="25.5" customHeight="1">
      <c r="B35" s="207"/>
      <c r="C35" s="211" t="s">
        <v>293</v>
      </c>
      <c r="D35" s="214"/>
      <c r="E35" s="214"/>
      <c r="F35" s="214"/>
      <c r="G35" s="214"/>
      <c r="H35" s="214">
        <v>134</v>
      </c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</row>
    <row r="36" spans="2:19" ht="25.5" customHeight="1">
      <c r="B36" s="207"/>
      <c r="C36" s="212" t="s">
        <v>294</v>
      </c>
      <c r="D36" s="214">
        <v>-85201</v>
      </c>
      <c r="E36" s="214">
        <v>-339</v>
      </c>
      <c r="F36" s="214">
        <v>-134</v>
      </c>
      <c r="G36" s="214">
        <v>-85675</v>
      </c>
      <c r="H36" s="214">
        <v>-85675</v>
      </c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</row>
    <row r="37" spans="2:19" ht="25.5" customHeight="1">
      <c r="B37" s="1275" t="s">
        <v>200</v>
      </c>
      <c r="C37" s="1268"/>
      <c r="D37" s="214">
        <v>-85201</v>
      </c>
      <c r="E37" s="214">
        <v>-339</v>
      </c>
      <c r="F37" s="214">
        <v>-134</v>
      </c>
      <c r="G37" s="214">
        <v>-85675</v>
      </c>
      <c r="H37" s="214">
        <v>-87969</v>
      </c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</row>
    <row r="38" spans="2:19" ht="25.5" customHeight="1">
      <c r="B38" s="207" t="s">
        <v>92</v>
      </c>
      <c r="C38" s="208"/>
      <c r="D38" s="214">
        <v>43704</v>
      </c>
      <c r="E38" s="214">
        <v>-1130</v>
      </c>
      <c r="F38" s="214">
        <v>9132</v>
      </c>
      <c r="G38" s="214">
        <v>51705</v>
      </c>
      <c r="H38" s="214">
        <v>427662</v>
      </c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</row>
    <row r="39" spans="2:19" ht="25.5" customHeight="1">
      <c r="B39" s="215"/>
      <c r="C39" s="215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</row>
    <row r="40" spans="2:19" ht="27.75" customHeight="1">
      <c r="B40" s="217"/>
      <c r="C40" s="215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</row>
    <row r="41" spans="2:13" ht="27.75" customHeight="1">
      <c r="B41" s="218"/>
      <c r="C41" s="217"/>
      <c r="D41" s="217"/>
      <c r="E41" s="217"/>
      <c r="F41" s="217"/>
      <c r="G41" s="217"/>
      <c r="H41" s="217"/>
      <c r="I41" s="219"/>
      <c r="J41" s="219"/>
      <c r="K41" s="215"/>
      <c r="L41" s="215"/>
      <c r="M41" s="220"/>
    </row>
    <row r="42" spans="2:17" s="221" customFormat="1" ht="27.75" customHeight="1">
      <c r="B42" s="215"/>
      <c r="C42" s="215"/>
      <c r="D42" s="222"/>
      <c r="E42" s="222"/>
      <c r="F42" s="222"/>
      <c r="G42" s="222"/>
      <c r="H42" s="222"/>
      <c r="I42" s="223"/>
      <c r="J42" s="223"/>
      <c r="K42" s="215"/>
      <c r="L42" s="215"/>
      <c r="M42" s="220"/>
      <c r="O42" s="215"/>
      <c r="P42" s="215"/>
      <c r="Q42" s="220"/>
    </row>
    <row r="43" spans="2:17" s="221" customFormat="1" ht="27.75" customHeight="1">
      <c r="B43" s="215"/>
      <c r="C43" s="215"/>
      <c r="D43" s="224"/>
      <c r="E43" s="224"/>
      <c r="F43" s="224"/>
      <c r="G43" s="224"/>
      <c r="H43" s="215"/>
      <c r="I43" s="225"/>
      <c r="J43" s="225"/>
      <c r="K43" s="215"/>
      <c r="L43" s="215"/>
      <c r="M43" s="220"/>
      <c r="O43" s="215"/>
      <c r="P43" s="215"/>
      <c r="Q43" s="220"/>
    </row>
    <row r="44" spans="2:16" s="221" customFormat="1" ht="27.75" customHeight="1">
      <c r="B44" s="215"/>
      <c r="C44" s="215"/>
      <c r="D44" s="224"/>
      <c r="E44" s="224"/>
      <c r="F44" s="224"/>
      <c r="G44" s="224"/>
      <c r="H44" s="215"/>
      <c r="I44" s="215"/>
      <c r="J44" s="215"/>
      <c r="K44" s="215"/>
      <c r="L44" s="215"/>
      <c r="O44" s="215"/>
      <c r="P44" s="215"/>
    </row>
    <row r="45" spans="2:16" s="221" customFormat="1" ht="27.75" customHeight="1">
      <c r="B45" s="215"/>
      <c r="C45" s="215"/>
      <c r="D45" s="224"/>
      <c r="E45" s="224"/>
      <c r="F45" s="224"/>
      <c r="G45" s="224"/>
      <c r="H45" s="215"/>
      <c r="I45" s="215"/>
      <c r="J45" s="215"/>
      <c r="K45" s="215"/>
      <c r="L45" s="215"/>
      <c r="O45" s="215"/>
      <c r="P45" s="215"/>
    </row>
    <row r="46" spans="2:19" s="221" customFormat="1" ht="27.75" customHeight="1">
      <c r="B46" s="215"/>
      <c r="C46" s="226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215"/>
      <c r="P46" s="215"/>
      <c r="Q46" s="215"/>
      <c r="R46" s="215"/>
      <c r="S46" s="215"/>
    </row>
    <row r="47" spans="2:14" s="221" customFormat="1" ht="27.75" customHeight="1">
      <c r="B47" s="215"/>
      <c r="C47" s="226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</row>
    <row r="48" spans="2:3" ht="27.75" customHeight="1">
      <c r="B48" s="217"/>
      <c r="C48" s="226"/>
    </row>
    <row r="49" spans="2:3" ht="27.75" customHeight="1">
      <c r="B49" s="218"/>
      <c r="C49" s="227"/>
    </row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</sheetData>
  <mergeCells count="18">
    <mergeCell ref="B27:C27"/>
    <mergeCell ref="B37:C37"/>
    <mergeCell ref="B9:C9"/>
    <mergeCell ref="B19:C19"/>
    <mergeCell ref="D22:G22"/>
    <mergeCell ref="H22:H25"/>
    <mergeCell ref="D23:D25"/>
    <mergeCell ref="E23:E25"/>
    <mergeCell ref="F23:F25"/>
    <mergeCell ref="G23:G25"/>
    <mergeCell ref="D4:O4"/>
    <mergeCell ref="E5:G5"/>
    <mergeCell ref="H5:M5"/>
    <mergeCell ref="I6:L6"/>
    <mergeCell ref="D1:E2"/>
    <mergeCell ref="F1:H1"/>
    <mergeCell ref="I1:K2"/>
    <mergeCell ref="F2:H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workbookViewId="0" topLeftCell="A1">
      <selection activeCell="A1" sqref="A1"/>
    </sheetView>
  </sheetViews>
  <sheetFormatPr defaultColWidth="9.00390625" defaultRowHeight="18" customHeight="1"/>
  <cols>
    <col min="1" max="1" width="2.375" style="696" customWidth="1"/>
    <col min="2" max="2" width="25.125" style="696" customWidth="1"/>
    <col min="3" max="3" width="1.875" style="696" customWidth="1"/>
    <col min="4" max="12" width="10.625" style="696" customWidth="1"/>
    <col min="13" max="16384" width="9.00390625" style="696" customWidth="1"/>
  </cols>
  <sheetData>
    <row r="2" spans="1:10" ht="33" customHeight="1">
      <c r="A2" s="1276" t="s">
        <v>300</v>
      </c>
      <c r="B2" s="1276"/>
      <c r="C2" s="1276"/>
      <c r="D2" s="1276"/>
      <c r="E2" s="1276"/>
      <c r="F2" s="1276"/>
      <c r="G2" s="1276"/>
      <c r="H2" s="1276"/>
      <c r="I2" s="1276"/>
      <c r="J2" s="1276"/>
    </row>
    <row r="3" spans="2:10" ht="19.5" customHeight="1">
      <c r="B3" s="697"/>
      <c r="C3" s="698"/>
      <c r="D3" s="699" t="s">
        <v>301</v>
      </c>
      <c r="E3" s="700"/>
      <c r="F3" s="700"/>
      <c r="G3" s="700"/>
      <c r="H3" s="700"/>
      <c r="I3" s="701"/>
      <c r="J3" s="701"/>
    </row>
    <row r="4" spans="1:11" ht="18" customHeight="1">
      <c r="A4" s="702"/>
      <c r="B4" s="697"/>
      <c r="E4" s="697"/>
      <c r="J4" s="1277" t="s">
        <v>302</v>
      </c>
      <c r="K4" s="1277"/>
    </row>
    <row r="5" spans="1:5" ht="18" customHeight="1">
      <c r="A5" s="702"/>
      <c r="B5" s="697"/>
      <c r="E5" s="697"/>
    </row>
    <row r="6" ht="18" customHeight="1">
      <c r="K6" s="703" t="s">
        <v>303</v>
      </c>
    </row>
    <row r="7" spans="1:11" ht="27" customHeight="1">
      <c r="A7" s="704"/>
      <c r="B7" s="705"/>
      <c r="C7" s="705"/>
      <c r="D7" s="706"/>
      <c r="E7" s="707"/>
      <c r="F7" s="707"/>
      <c r="G7" s="1278" t="s">
        <v>153</v>
      </c>
      <c r="H7" s="1278"/>
      <c r="I7" s="707"/>
      <c r="J7" s="707"/>
      <c r="K7" s="708"/>
    </row>
    <row r="8" spans="1:11" ht="27" customHeight="1">
      <c r="A8" s="709"/>
      <c r="B8" s="710"/>
      <c r="C8" s="711"/>
      <c r="D8" s="712"/>
      <c r="E8" s="1279" t="s">
        <v>304</v>
      </c>
      <c r="F8" s="1278"/>
      <c r="G8" s="1279" t="s">
        <v>305</v>
      </c>
      <c r="H8" s="1278"/>
      <c r="I8" s="1280"/>
      <c r="J8" s="713"/>
      <c r="K8" s="713"/>
    </row>
    <row r="9" spans="1:11" ht="16.5" customHeight="1">
      <c r="A9" s="709"/>
      <c r="B9" s="710"/>
      <c r="C9" s="711"/>
      <c r="D9" s="712"/>
      <c r="E9" s="714"/>
      <c r="F9" s="714"/>
      <c r="G9" s="714"/>
      <c r="H9" s="713" t="s">
        <v>306</v>
      </c>
      <c r="I9" s="715"/>
      <c r="J9" s="716"/>
      <c r="K9" s="716"/>
    </row>
    <row r="10" spans="1:11" ht="16.5" customHeight="1">
      <c r="A10" s="709"/>
      <c r="B10" s="710"/>
      <c r="C10" s="711"/>
      <c r="D10" s="716" t="s">
        <v>6</v>
      </c>
      <c r="E10" s="716" t="s">
        <v>307</v>
      </c>
      <c r="F10" s="716" t="s">
        <v>304</v>
      </c>
      <c r="G10" s="716" t="s">
        <v>308</v>
      </c>
      <c r="H10" s="717" t="s">
        <v>309</v>
      </c>
      <c r="I10" s="718" t="s">
        <v>305</v>
      </c>
      <c r="J10" s="716" t="s">
        <v>107</v>
      </c>
      <c r="K10" s="716" t="s">
        <v>310</v>
      </c>
    </row>
    <row r="11" spans="1:11" ht="16.5" customHeight="1">
      <c r="A11" s="709"/>
      <c r="B11" s="710"/>
      <c r="C11" s="711"/>
      <c r="D11" s="712"/>
      <c r="E11" s="716" t="s">
        <v>311</v>
      </c>
      <c r="F11" s="716" t="s">
        <v>312</v>
      </c>
      <c r="G11" s="716" t="s">
        <v>311</v>
      </c>
      <c r="H11" s="715" t="s">
        <v>313</v>
      </c>
      <c r="I11" s="719" t="s">
        <v>312</v>
      </c>
      <c r="J11" s="716"/>
      <c r="K11" s="716" t="s">
        <v>314</v>
      </c>
    </row>
    <row r="12" spans="1:11" ht="16.5" customHeight="1">
      <c r="A12" s="720"/>
      <c r="B12" s="721"/>
      <c r="C12" s="722"/>
      <c r="D12" s="723"/>
      <c r="E12" s="723"/>
      <c r="F12" s="723"/>
      <c r="G12" s="723"/>
      <c r="H12" s="717" t="s">
        <v>309</v>
      </c>
      <c r="I12" s="717"/>
      <c r="J12" s="724"/>
      <c r="K12" s="724"/>
    </row>
    <row r="13" spans="1:11" ht="22.5" customHeight="1">
      <c r="A13" s="1281" t="s">
        <v>315</v>
      </c>
      <c r="B13" s="1282"/>
      <c r="C13" s="725"/>
      <c r="D13" s="622">
        <v>31368</v>
      </c>
      <c r="E13" s="622">
        <v>10758</v>
      </c>
      <c r="F13" s="622">
        <v>10758</v>
      </c>
      <c r="G13" s="726" t="s">
        <v>696</v>
      </c>
      <c r="H13" s="622">
        <v>6371</v>
      </c>
      <c r="I13" s="622">
        <v>6371</v>
      </c>
      <c r="J13" s="622">
        <v>-252</v>
      </c>
      <c r="K13" s="622">
        <v>48246</v>
      </c>
    </row>
    <row r="14" spans="1:11" ht="22.5" customHeight="1">
      <c r="A14" s="1281" t="s">
        <v>316</v>
      </c>
      <c r="B14" s="1282"/>
      <c r="C14" s="725"/>
      <c r="D14" s="622" t="s">
        <v>39</v>
      </c>
      <c r="E14" s="622" t="s">
        <v>39</v>
      </c>
      <c r="F14" s="622" t="s">
        <v>39</v>
      </c>
      <c r="G14" s="622" t="s">
        <v>39</v>
      </c>
      <c r="H14" s="622" t="s">
        <v>39</v>
      </c>
      <c r="I14" s="622" t="s">
        <v>39</v>
      </c>
      <c r="J14" s="622" t="s">
        <v>39</v>
      </c>
      <c r="K14" s="622" t="s">
        <v>39</v>
      </c>
    </row>
    <row r="15" spans="1:11" ht="22.5" customHeight="1">
      <c r="A15" s="709"/>
      <c r="B15" s="727" t="s">
        <v>317</v>
      </c>
      <c r="C15" s="728"/>
      <c r="D15" s="622" t="s">
        <v>39</v>
      </c>
      <c r="E15" s="622" t="s">
        <v>39</v>
      </c>
      <c r="F15" s="622"/>
      <c r="G15" s="622">
        <v>126</v>
      </c>
      <c r="H15" s="622">
        <v>-757</v>
      </c>
      <c r="I15" s="622">
        <v>-631</v>
      </c>
      <c r="J15" s="622" t="s">
        <v>39</v>
      </c>
      <c r="K15" s="622">
        <v>-631</v>
      </c>
    </row>
    <row r="16" spans="1:11" ht="22.5" customHeight="1">
      <c r="A16" s="729"/>
      <c r="B16" s="730" t="s">
        <v>16</v>
      </c>
      <c r="C16" s="731"/>
      <c r="D16" s="622" t="s">
        <v>39</v>
      </c>
      <c r="E16" s="622" t="s">
        <v>39</v>
      </c>
      <c r="F16" s="622"/>
      <c r="G16" s="622" t="s">
        <v>39</v>
      </c>
      <c r="H16" s="622">
        <v>3521</v>
      </c>
      <c r="I16" s="622">
        <v>3521</v>
      </c>
      <c r="J16" s="622" t="s">
        <v>39</v>
      </c>
      <c r="K16" s="622">
        <v>3521</v>
      </c>
    </row>
    <row r="17" spans="1:11" ht="22.5" customHeight="1">
      <c r="A17" s="729"/>
      <c r="B17" s="730" t="s">
        <v>166</v>
      </c>
      <c r="C17" s="725"/>
      <c r="D17" s="622" t="s">
        <v>39</v>
      </c>
      <c r="E17" s="622" t="s">
        <v>39</v>
      </c>
      <c r="F17" s="622"/>
      <c r="G17" s="622" t="s">
        <v>39</v>
      </c>
      <c r="H17" s="622" t="s">
        <v>39</v>
      </c>
      <c r="I17" s="622"/>
      <c r="J17" s="622">
        <v>-9</v>
      </c>
      <c r="K17" s="622">
        <v>-9</v>
      </c>
    </row>
    <row r="18" spans="1:11" ht="22.5" customHeight="1">
      <c r="A18" s="729"/>
      <c r="B18" s="730" t="s">
        <v>167</v>
      </c>
      <c r="C18" s="725"/>
      <c r="D18" s="622" t="s">
        <v>39</v>
      </c>
      <c r="E18" s="622" t="s">
        <v>39</v>
      </c>
      <c r="F18" s="622"/>
      <c r="G18" s="622" t="s">
        <v>39</v>
      </c>
      <c r="H18" s="726" t="s">
        <v>670</v>
      </c>
      <c r="I18" s="726" t="s">
        <v>670</v>
      </c>
      <c r="J18" s="622">
        <v>1</v>
      </c>
      <c r="K18" s="622">
        <v>0</v>
      </c>
    </row>
    <row r="19" spans="1:11" ht="22.5" customHeight="1">
      <c r="A19" s="729"/>
      <c r="B19" s="730" t="s">
        <v>168</v>
      </c>
      <c r="C19" s="725"/>
      <c r="D19" s="622" t="s">
        <v>39</v>
      </c>
      <c r="E19" s="622" t="s">
        <v>39</v>
      </c>
      <c r="F19" s="622"/>
      <c r="G19" s="622" t="s">
        <v>39</v>
      </c>
      <c r="H19" s="622">
        <v>-67</v>
      </c>
      <c r="I19" s="622">
        <v>-67</v>
      </c>
      <c r="J19" s="622" t="s">
        <v>39</v>
      </c>
      <c r="K19" s="622">
        <v>-67</v>
      </c>
    </row>
    <row r="20" spans="1:11" ht="30" customHeight="1">
      <c r="A20" s="729"/>
      <c r="B20" s="732" t="s">
        <v>318</v>
      </c>
      <c r="C20" s="733"/>
      <c r="D20" s="622" t="s">
        <v>39</v>
      </c>
      <c r="E20" s="622" t="s">
        <v>39</v>
      </c>
      <c r="F20" s="622"/>
      <c r="G20" s="622" t="s">
        <v>39</v>
      </c>
      <c r="H20" s="622" t="s">
        <v>39</v>
      </c>
      <c r="I20" s="622"/>
      <c r="J20" s="622"/>
      <c r="K20" s="622"/>
    </row>
    <row r="21" spans="1:11" ht="22.5" customHeight="1">
      <c r="A21" s="1281" t="s">
        <v>319</v>
      </c>
      <c r="B21" s="1282"/>
      <c r="C21" s="725"/>
      <c r="D21" s="726" t="s">
        <v>697</v>
      </c>
      <c r="E21" s="726" t="s">
        <v>697</v>
      </c>
      <c r="F21" s="726" t="s">
        <v>697</v>
      </c>
      <c r="G21" s="622">
        <v>126</v>
      </c>
      <c r="H21" s="622">
        <v>2696</v>
      </c>
      <c r="I21" s="622">
        <v>2822</v>
      </c>
      <c r="J21" s="622">
        <v>-7</v>
      </c>
      <c r="K21" s="622">
        <v>2814</v>
      </c>
    </row>
    <row r="22" spans="1:11" ht="22.5" customHeight="1">
      <c r="A22" s="1281" t="s">
        <v>320</v>
      </c>
      <c r="B22" s="1282"/>
      <c r="C22" s="725"/>
      <c r="D22" s="622">
        <v>31368</v>
      </c>
      <c r="E22" s="622">
        <v>10758</v>
      </c>
      <c r="F22" s="622">
        <v>10758</v>
      </c>
      <c r="G22" s="622">
        <v>126</v>
      </c>
      <c r="H22" s="622">
        <v>9067</v>
      </c>
      <c r="I22" s="622">
        <v>9193</v>
      </c>
      <c r="J22" s="622">
        <v>-259</v>
      </c>
      <c r="K22" s="622">
        <v>51061</v>
      </c>
    </row>
    <row r="23" spans="1:12" ht="24" customHeight="1">
      <c r="A23" s="710"/>
      <c r="B23" s="734"/>
      <c r="C23" s="735"/>
      <c r="D23" s="736"/>
      <c r="E23" s="736"/>
      <c r="F23" s="736"/>
      <c r="G23" s="736"/>
      <c r="H23" s="736"/>
      <c r="I23" s="736"/>
      <c r="J23" s="736"/>
      <c r="K23" s="736"/>
      <c r="L23" s="736"/>
    </row>
    <row r="24" spans="1:12" ht="18" customHeight="1">
      <c r="A24" s="710"/>
      <c r="B24" s="734"/>
      <c r="C24" s="735"/>
      <c r="D24" s="736"/>
      <c r="E24" s="736"/>
      <c r="F24" s="736"/>
      <c r="G24" s="1283" t="s">
        <v>303</v>
      </c>
      <c r="H24" s="1283"/>
      <c r="I24" s="736"/>
      <c r="J24" s="736"/>
      <c r="K24" s="736"/>
      <c r="L24" s="736"/>
    </row>
    <row r="25" spans="1:12" ht="27" customHeight="1">
      <c r="A25" s="704"/>
      <c r="B25" s="737"/>
      <c r="C25" s="737"/>
      <c r="D25" s="738"/>
      <c r="E25" s="1284" t="s">
        <v>321</v>
      </c>
      <c r="F25" s="1284"/>
      <c r="G25" s="739"/>
      <c r="H25" s="740"/>
      <c r="I25" s="736"/>
      <c r="J25" s="736"/>
      <c r="K25" s="736"/>
      <c r="L25" s="736"/>
    </row>
    <row r="26" spans="1:12" ht="16.5" customHeight="1">
      <c r="A26" s="709"/>
      <c r="B26" s="735"/>
      <c r="C26" s="741"/>
      <c r="D26" s="742"/>
      <c r="E26" s="714"/>
      <c r="F26" s="743"/>
      <c r="G26" s="743"/>
      <c r="H26" s="744"/>
      <c r="I26" s="736"/>
      <c r="J26" s="736"/>
      <c r="K26" s="736"/>
      <c r="L26" s="736"/>
    </row>
    <row r="27" spans="1:12" ht="16.5" customHeight="1">
      <c r="A27" s="709"/>
      <c r="B27" s="735"/>
      <c r="C27" s="741"/>
      <c r="D27" s="744" t="s">
        <v>322</v>
      </c>
      <c r="E27" s="716" t="s">
        <v>323</v>
      </c>
      <c r="F27" s="745" t="s">
        <v>324</v>
      </c>
      <c r="G27" s="745" t="s">
        <v>325</v>
      </c>
      <c r="H27" s="744" t="s">
        <v>326</v>
      </c>
      <c r="I27" s="736"/>
      <c r="J27" s="736"/>
      <c r="K27" s="736"/>
      <c r="L27" s="736"/>
    </row>
    <row r="28" spans="1:12" ht="16.5" customHeight="1">
      <c r="A28" s="709"/>
      <c r="B28" s="735"/>
      <c r="C28" s="741"/>
      <c r="D28" s="744" t="s">
        <v>327</v>
      </c>
      <c r="E28" s="716" t="s">
        <v>328</v>
      </c>
      <c r="F28" s="745" t="s">
        <v>329</v>
      </c>
      <c r="G28" s="745" t="s">
        <v>330</v>
      </c>
      <c r="H28" s="744" t="s">
        <v>331</v>
      </c>
      <c r="I28" s="736"/>
      <c r="J28" s="736"/>
      <c r="K28" s="736"/>
      <c r="L28" s="736"/>
    </row>
    <row r="29" spans="1:12" ht="16.5" customHeight="1">
      <c r="A29" s="709"/>
      <c r="B29" s="735"/>
      <c r="C29" s="741"/>
      <c r="D29" s="744" t="s">
        <v>332</v>
      </c>
      <c r="E29" s="712"/>
      <c r="F29" s="746"/>
      <c r="G29" s="745" t="s">
        <v>333</v>
      </c>
      <c r="H29" s="744"/>
      <c r="I29" s="736"/>
      <c r="J29" s="736"/>
      <c r="K29" s="736"/>
      <c r="L29" s="736"/>
    </row>
    <row r="30" spans="1:12" ht="16.5" customHeight="1">
      <c r="A30" s="720"/>
      <c r="B30" s="747"/>
      <c r="C30" s="748"/>
      <c r="D30" s="749"/>
      <c r="E30" s="723"/>
      <c r="F30" s="750"/>
      <c r="G30" s="750"/>
      <c r="H30" s="751"/>
      <c r="I30" s="736"/>
      <c r="J30" s="736"/>
      <c r="K30" s="736"/>
      <c r="L30" s="736"/>
    </row>
    <row r="31" spans="1:12" ht="22.5" customHeight="1">
      <c r="A31" s="1281" t="s">
        <v>315</v>
      </c>
      <c r="B31" s="1282"/>
      <c r="C31" s="725"/>
      <c r="D31" s="622">
        <v>3115</v>
      </c>
      <c r="E31" s="622">
        <v>-20</v>
      </c>
      <c r="F31" s="622">
        <v>294</v>
      </c>
      <c r="G31" s="622">
        <v>3390</v>
      </c>
      <c r="H31" s="622">
        <v>51636</v>
      </c>
      <c r="I31" s="752"/>
      <c r="J31" s="752"/>
      <c r="K31" s="752"/>
      <c r="L31" s="752"/>
    </row>
    <row r="32" spans="1:12" ht="22.5" customHeight="1">
      <c r="A32" s="1281" t="s">
        <v>316</v>
      </c>
      <c r="B32" s="1282"/>
      <c r="C32" s="725"/>
      <c r="D32" s="622" t="s">
        <v>39</v>
      </c>
      <c r="E32" s="622" t="s">
        <v>39</v>
      </c>
      <c r="F32" s="622" t="s">
        <v>39</v>
      </c>
      <c r="G32" s="622" t="s">
        <v>39</v>
      </c>
      <c r="H32" s="622" t="s">
        <v>39</v>
      </c>
      <c r="I32" s="752"/>
      <c r="J32" s="752"/>
      <c r="K32" s="752"/>
      <c r="L32" s="752"/>
    </row>
    <row r="33" spans="1:12" ht="22.5" customHeight="1">
      <c r="A33" s="709"/>
      <c r="B33" s="727" t="s">
        <v>317</v>
      </c>
      <c r="C33" s="728"/>
      <c r="D33" s="622" t="s">
        <v>39</v>
      </c>
      <c r="E33" s="622" t="s">
        <v>39</v>
      </c>
      <c r="F33" s="622" t="s">
        <v>39</v>
      </c>
      <c r="G33" s="622"/>
      <c r="H33" s="622">
        <v>-631</v>
      </c>
      <c r="I33" s="752"/>
      <c r="J33" s="752"/>
      <c r="K33" s="752"/>
      <c r="L33" s="752"/>
    </row>
    <row r="34" spans="1:12" ht="22.5" customHeight="1">
      <c r="A34" s="729"/>
      <c r="B34" s="730" t="s">
        <v>16</v>
      </c>
      <c r="C34" s="731"/>
      <c r="D34" s="622" t="s">
        <v>39</v>
      </c>
      <c r="E34" s="622" t="s">
        <v>39</v>
      </c>
      <c r="F34" s="622" t="s">
        <v>39</v>
      </c>
      <c r="G34" s="622"/>
      <c r="H34" s="622">
        <v>3521</v>
      </c>
      <c r="I34" s="752"/>
      <c r="J34" s="752"/>
      <c r="K34" s="752"/>
      <c r="L34" s="752"/>
    </row>
    <row r="35" spans="1:12" ht="22.5" customHeight="1">
      <c r="A35" s="729"/>
      <c r="B35" s="730" t="s">
        <v>166</v>
      </c>
      <c r="C35" s="725"/>
      <c r="D35" s="622" t="s">
        <v>39</v>
      </c>
      <c r="E35" s="622" t="s">
        <v>39</v>
      </c>
      <c r="F35" s="622" t="s">
        <v>39</v>
      </c>
      <c r="G35" s="622"/>
      <c r="H35" s="622">
        <v>-9</v>
      </c>
      <c r="I35" s="752"/>
      <c r="J35" s="752"/>
      <c r="K35" s="752"/>
      <c r="L35" s="752"/>
    </row>
    <row r="36" spans="1:12" ht="22.5" customHeight="1">
      <c r="A36" s="729"/>
      <c r="B36" s="730" t="s">
        <v>167</v>
      </c>
      <c r="C36" s="725"/>
      <c r="D36" s="622" t="s">
        <v>39</v>
      </c>
      <c r="E36" s="622" t="s">
        <v>39</v>
      </c>
      <c r="F36" s="622" t="s">
        <v>39</v>
      </c>
      <c r="G36" s="622"/>
      <c r="H36" s="622">
        <v>0</v>
      </c>
      <c r="I36" s="752"/>
      <c r="J36" s="752"/>
      <c r="K36" s="752"/>
      <c r="L36" s="752"/>
    </row>
    <row r="37" spans="1:12" ht="22.5" customHeight="1">
      <c r="A37" s="729"/>
      <c r="B37" s="730" t="s">
        <v>168</v>
      </c>
      <c r="C37" s="725"/>
      <c r="D37" s="622" t="s">
        <v>39</v>
      </c>
      <c r="E37" s="622" t="s">
        <v>39</v>
      </c>
      <c r="F37" s="622" t="s">
        <v>39</v>
      </c>
      <c r="G37" s="622"/>
      <c r="H37" s="622">
        <v>-67</v>
      </c>
      <c r="I37" s="752"/>
      <c r="J37" s="752"/>
      <c r="K37" s="752"/>
      <c r="L37" s="752"/>
    </row>
    <row r="38" spans="1:12" ht="30" customHeight="1">
      <c r="A38" s="729"/>
      <c r="B38" s="732" t="s">
        <v>318</v>
      </c>
      <c r="C38" s="733"/>
      <c r="D38" s="622">
        <v>-6427</v>
      </c>
      <c r="E38" s="622">
        <v>-154</v>
      </c>
      <c r="F38" s="622">
        <v>67</v>
      </c>
      <c r="G38" s="622">
        <v>-6514</v>
      </c>
      <c r="H38" s="622">
        <v>-6514</v>
      </c>
      <c r="I38" s="752"/>
      <c r="J38" s="752"/>
      <c r="K38" s="752"/>
      <c r="L38" s="752"/>
    </row>
    <row r="39" spans="1:12" ht="22.5" customHeight="1">
      <c r="A39" s="1281" t="s">
        <v>319</v>
      </c>
      <c r="B39" s="1282"/>
      <c r="C39" s="725"/>
      <c r="D39" s="622">
        <v>-6427</v>
      </c>
      <c r="E39" s="622">
        <v>-154</v>
      </c>
      <c r="F39" s="622">
        <v>67</v>
      </c>
      <c r="G39" s="622">
        <v>-6514</v>
      </c>
      <c r="H39" s="622">
        <v>-3699</v>
      </c>
      <c r="I39" s="752"/>
      <c r="J39" s="752"/>
      <c r="K39" s="752"/>
      <c r="L39" s="752"/>
    </row>
    <row r="40" spans="1:12" ht="22.5" customHeight="1">
      <c r="A40" s="1281" t="s">
        <v>320</v>
      </c>
      <c r="B40" s="1282"/>
      <c r="C40" s="725"/>
      <c r="D40" s="622">
        <v>-3311</v>
      </c>
      <c r="E40" s="622">
        <v>-174</v>
      </c>
      <c r="F40" s="622">
        <v>361</v>
      </c>
      <c r="G40" s="622">
        <v>-3124</v>
      </c>
      <c r="H40" s="622">
        <v>47936</v>
      </c>
      <c r="I40" s="752"/>
      <c r="J40" s="752"/>
      <c r="K40" s="752"/>
      <c r="L40" s="752"/>
    </row>
    <row r="41" ht="15" customHeight="1">
      <c r="A41" s="753" t="s">
        <v>334</v>
      </c>
    </row>
    <row r="42" ht="15" customHeight="1">
      <c r="A42" s="753" t="s">
        <v>335</v>
      </c>
    </row>
    <row r="45" ht="18" customHeight="1">
      <c r="A45" s="754"/>
    </row>
    <row r="46" ht="18" customHeight="1">
      <c r="A46" s="228"/>
    </row>
  </sheetData>
  <mergeCells count="15">
    <mergeCell ref="A39:B39"/>
    <mergeCell ref="A40:B40"/>
    <mergeCell ref="G24:H24"/>
    <mergeCell ref="E25:F25"/>
    <mergeCell ref="A31:B31"/>
    <mergeCell ref="A32:B32"/>
    <mergeCell ref="A13:B13"/>
    <mergeCell ref="A14:B14"/>
    <mergeCell ref="A21:B21"/>
    <mergeCell ref="A22:B22"/>
    <mergeCell ref="A2:J2"/>
    <mergeCell ref="J4:K4"/>
    <mergeCell ref="G7:H7"/>
    <mergeCell ref="E8:F8"/>
    <mergeCell ref="G8:I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7" customWidth="1"/>
    <col min="2" max="2" width="20.375" style="7" customWidth="1"/>
    <col min="3" max="6" width="12.625" style="7" customWidth="1"/>
    <col min="7" max="13" width="12.50390625" style="7" customWidth="1"/>
    <col min="14" max="16384" width="9.00390625" style="7" customWidth="1"/>
  </cols>
  <sheetData>
    <row r="1" spans="1:13" ht="19.5" customHeight="1">
      <c r="A1" s="229" t="s">
        <v>742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 t="s">
        <v>4</v>
      </c>
    </row>
    <row r="2" spans="1:13" ht="13.5">
      <c r="A2" s="232"/>
      <c r="B2" s="233"/>
      <c r="C2" s="1285" t="s">
        <v>153</v>
      </c>
      <c r="D2" s="1285"/>
      <c r="E2" s="1285"/>
      <c r="F2" s="1285"/>
      <c r="G2" s="1285"/>
      <c r="H2" s="1285"/>
      <c r="I2" s="1285"/>
      <c r="J2" s="1285"/>
      <c r="K2" s="1285"/>
      <c r="L2" s="1285"/>
      <c r="M2" s="1285"/>
    </row>
    <row r="3" spans="1:13" ht="13.5">
      <c r="A3" s="234"/>
      <c r="B3" s="235"/>
      <c r="C3" s="1285" t="s">
        <v>6</v>
      </c>
      <c r="D3" s="1285" t="s">
        <v>7</v>
      </c>
      <c r="E3" s="1285"/>
      <c r="F3" s="1285"/>
      <c r="G3" s="1285" t="s">
        <v>8</v>
      </c>
      <c r="H3" s="1285"/>
      <c r="I3" s="1285"/>
      <c r="J3" s="1285"/>
      <c r="K3" s="1285"/>
      <c r="L3" s="1285" t="s">
        <v>107</v>
      </c>
      <c r="M3" s="1286" t="s">
        <v>9</v>
      </c>
    </row>
    <row r="4" spans="1:13" ht="13.5">
      <c r="A4" s="234"/>
      <c r="B4" s="235"/>
      <c r="C4" s="1285"/>
      <c r="D4" s="1286" t="s">
        <v>112</v>
      </c>
      <c r="E4" s="1286" t="s">
        <v>336</v>
      </c>
      <c r="F4" s="1286" t="s">
        <v>337</v>
      </c>
      <c r="G4" s="1286" t="s">
        <v>10</v>
      </c>
      <c r="H4" s="1286" t="s">
        <v>11</v>
      </c>
      <c r="I4" s="1286"/>
      <c r="J4" s="1286"/>
      <c r="K4" s="1286" t="s">
        <v>338</v>
      </c>
      <c r="L4" s="1285"/>
      <c r="M4" s="1286"/>
    </row>
    <row r="5" spans="1:13" ht="13.5">
      <c r="A5" s="237"/>
      <c r="B5" s="238"/>
      <c r="C5" s="1285"/>
      <c r="D5" s="1286"/>
      <c r="E5" s="1286"/>
      <c r="F5" s="1286"/>
      <c r="G5" s="1286"/>
      <c r="H5" s="239" t="s">
        <v>339</v>
      </c>
      <c r="I5" s="236" t="s">
        <v>117</v>
      </c>
      <c r="J5" s="240" t="s">
        <v>162</v>
      </c>
      <c r="K5" s="1286"/>
      <c r="L5" s="1285"/>
      <c r="M5" s="1286"/>
    </row>
    <row r="6" spans="1:13" ht="13.5">
      <c r="A6" s="241" t="s">
        <v>340</v>
      </c>
      <c r="B6" s="242"/>
      <c r="C6" s="243">
        <v>45743</v>
      </c>
      <c r="D6" s="243">
        <v>38351</v>
      </c>
      <c r="E6" s="243">
        <v>1089</v>
      </c>
      <c r="F6" s="243">
        <v>39440</v>
      </c>
      <c r="G6" s="243">
        <v>10087</v>
      </c>
      <c r="H6" s="243">
        <v>436</v>
      </c>
      <c r="I6" s="243">
        <v>33060</v>
      </c>
      <c r="J6" s="243">
        <v>12783</v>
      </c>
      <c r="K6" s="243">
        <v>56367</v>
      </c>
      <c r="L6" s="243">
        <v>-207</v>
      </c>
      <c r="M6" s="243">
        <v>141344</v>
      </c>
    </row>
    <row r="7" spans="1:13" ht="13.5">
      <c r="A7" s="241"/>
      <c r="B7" s="242" t="s">
        <v>15</v>
      </c>
      <c r="C7" s="243"/>
      <c r="D7" s="243"/>
      <c r="E7" s="243"/>
      <c r="F7" s="243">
        <v>0</v>
      </c>
      <c r="G7" s="243"/>
      <c r="H7" s="243"/>
      <c r="I7" s="243"/>
      <c r="J7" s="243">
        <v>-2064</v>
      </c>
      <c r="K7" s="243">
        <v>-2064</v>
      </c>
      <c r="L7" s="243"/>
      <c r="M7" s="243">
        <v>-2064</v>
      </c>
    </row>
    <row r="8" spans="1:13" ht="13.5">
      <c r="A8" s="241"/>
      <c r="B8" s="242" t="s">
        <v>16</v>
      </c>
      <c r="C8" s="243"/>
      <c r="D8" s="243"/>
      <c r="E8" s="243"/>
      <c r="F8" s="243">
        <v>0</v>
      </c>
      <c r="G8" s="243"/>
      <c r="H8" s="243"/>
      <c r="I8" s="243"/>
      <c r="J8" s="243">
        <v>10969</v>
      </c>
      <c r="K8" s="243">
        <v>10969</v>
      </c>
      <c r="L8" s="243"/>
      <c r="M8" s="243">
        <v>10969</v>
      </c>
    </row>
    <row r="9" spans="1:13" ht="13.5">
      <c r="A9" s="241"/>
      <c r="B9" s="242" t="s">
        <v>166</v>
      </c>
      <c r="C9" s="243"/>
      <c r="D9" s="243"/>
      <c r="E9" s="243"/>
      <c r="F9" s="243">
        <v>0</v>
      </c>
      <c r="G9" s="243"/>
      <c r="H9" s="243"/>
      <c r="I9" s="243"/>
      <c r="J9" s="243"/>
      <c r="K9" s="243"/>
      <c r="L9" s="243">
        <v>-238</v>
      </c>
      <c r="M9" s="243">
        <v>-238</v>
      </c>
    </row>
    <row r="10" spans="1:13" ht="13.5">
      <c r="A10" s="241"/>
      <c r="B10" s="242" t="s">
        <v>167</v>
      </c>
      <c r="C10" s="243"/>
      <c r="D10" s="243"/>
      <c r="E10" s="243">
        <v>0</v>
      </c>
      <c r="F10" s="243">
        <v>0</v>
      </c>
      <c r="G10" s="243"/>
      <c r="H10" s="243"/>
      <c r="I10" s="243"/>
      <c r="J10" s="243"/>
      <c r="K10" s="243"/>
      <c r="L10" s="243">
        <v>3</v>
      </c>
      <c r="M10" s="243">
        <v>4</v>
      </c>
    </row>
    <row r="11" spans="1:13" ht="13.5">
      <c r="A11" s="241"/>
      <c r="B11" s="244" t="s">
        <v>341</v>
      </c>
      <c r="C11" s="243"/>
      <c r="D11" s="243"/>
      <c r="E11" s="243"/>
      <c r="F11" s="243">
        <v>0</v>
      </c>
      <c r="G11" s="243"/>
      <c r="H11" s="243">
        <v>-10</v>
      </c>
      <c r="I11" s="243"/>
      <c r="J11" s="243">
        <v>10</v>
      </c>
      <c r="K11" s="243"/>
      <c r="L11" s="243"/>
      <c r="M11" s="243"/>
    </row>
    <row r="12" spans="1:13" ht="13.5">
      <c r="A12" s="241"/>
      <c r="B12" s="244" t="s">
        <v>168</v>
      </c>
      <c r="C12" s="243"/>
      <c r="D12" s="243"/>
      <c r="E12" s="243"/>
      <c r="F12" s="243">
        <v>0</v>
      </c>
      <c r="G12" s="243"/>
      <c r="H12" s="243"/>
      <c r="I12" s="243"/>
      <c r="J12" s="243">
        <v>0</v>
      </c>
      <c r="K12" s="243">
        <v>0</v>
      </c>
      <c r="L12" s="243"/>
      <c r="M12" s="243">
        <v>0</v>
      </c>
    </row>
    <row r="13" spans="1:13" ht="13.5">
      <c r="A13" s="241"/>
      <c r="B13" s="242" t="s">
        <v>211</v>
      </c>
      <c r="C13" s="243"/>
      <c r="D13" s="243"/>
      <c r="E13" s="243"/>
      <c r="F13" s="243">
        <v>0</v>
      </c>
      <c r="G13" s="243"/>
      <c r="H13" s="243"/>
      <c r="I13" s="243">
        <v>9500</v>
      </c>
      <c r="J13" s="243">
        <v>-9500</v>
      </c>
      <c r="K13" s="243"/>
      <c r="L13" s="243"/>
      <c r="M13" s="243"/>
    </row>
    <row r="14" spans="1:13" ht="13.5">
      <c r="A14" s="241"/>
      <c r="B14" s="242"/>
      <c r="C14" s="243"/>
      <c r="D14" s="243"/>
      <c r="E14" s="243"/>
      <c r="F14" s="243">
        <v>0</v>
      </c>
      <c r="G14" s="243"/>
      <c r="H14" s="243"/>
      <c r="I14" s="243"/>
      <c r="J14" s="243"/>
      <c r="K14" s="243"/>
      <c r="L14" s="243"/>
      <c r="M14" s="243"/>
    </row>
    <row r="15" spans="1:13" ht="13.5">
      <c r="A15" s="241"/>
      <c r="B15" s="244" t="s">
        <v>342</v>
      </c>
      <c r="C15" s="243"/>
      <c r="D15" s="243"/>
      <c r="E15" s="243"/>
      <c r="F15" s="243">
        <v>0</v>
      </c>
      <c r="G15" s="243"/>
      <c r="H15" s="243"/>
      <c r="I15" s="243"/>
      <c r="J15" s="243"/>
      <c r="K15" s="243"/>
      <c r="L15" s="243"/>
      <c r="M15" s="243"/>
    </row>
    <row r="16" spans="1:13" ht="13.5">
      <c r="A16" s="241"/>
      <c r="B16" s="242"/>
      <c r="C16" s="243"/>
      <c r="D16" s="243"/>
      <c r="E16" s="243"/>
      <c r="F16" s="243">
        <v>0</v>
      </c>
      <c r="G16" s="243"/>
      <c r="H16" s="243"/>
      <c r="I16" s="243"/>
      <c r="J16" s="243"/>
      <c r="K16" s="243"/>
      <c r="L16" s="243"/>
      <c r="M16" s="243"/>
    </row>
    <row r="17" spans="1:13" ht="13.5">
      <c r="A17" s="241" t="s">
        <v>343</v>
      </c>
      <c r="B17" s="242"/>
      <c r="C17" s="243"/>
      <c r="D17" s="243"/>
      <c r="E17" s="243">
        <v>0</v>
      </c>
      <c r="F17" s="243">
        <v>0</v>
      </c>
      <c r="G17" s="243"/>
      <c r="H17" s="243">
        <v>-10</v>
      </c>
      <c r="I17" s="243">
        <v>9500</v>
      </c>
      <c r="J17" s="243">
        <v>-584</v>
      </c>
      <c r="K17" s="243">
        <v>8905</v>
      </c>
      <c r="L17" s="243">
        <v>-235</v>
      </c>
      <c r="M17" s="243">
        <v>8671</v>
      </c>
    </row>
    <row r="18" spans="1:13" ht="13.5">
      <c r="A18" s="241"/>
      <c r="B18" s="242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</row>
    <row r="19" spans="1:13" ht="13.5">
      <c r="A19" s="241" t="s">
        <v>344</v>
      </c>
      <c r="B19" s="242"/>
      <c r="C19" s="243">
        <v>45743</v>
      </c>
      <c r="D19" s="243">
        <v>38351</v>
      </c>
      <c r="E19" s="243">
        <v>1089</v>
      </c>
      <c r="F19" s="243">
        <v>39441</v>
      </c>
      <c r="G19" s="243">
        <v>10087</v>
      </c>
      <c r="H19" s="243">
        <v>426</v>
      </c>
      <c r="I19" s="243">
        <v>42560</v>
      </c>
      <c r="J19" s="243">
        <v>12198</v>
      </c>
      <c r="K19" s="243">
        <v>65272</v>
      </c>
      <c r="L19" s="243">
        <v>-442</v>
      </c>
      <c r="M19" s="243">
        <v>150015</v>
      </c>
    </row>
    <row r="20" spans="1:13" ht="13.5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1"/>
    </row>
    <row r="21" spans="1:13" ht="13.5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1"/>
    </row>
    <row r="22" spans="1:12" ht="13.5">
      <c r="A22" s="232"/>
      <c r="B22" s="233"/>
      <c r="C22" s="1287" t="s">
        <v>345</v>
      </c>
      <c r="D22" s="1288"/>
      <c r="E22" s="1288"/>
      <c r="F22" s="1288"/>
      <c r="G22" s="1289" t="s">
        <v>155</v>
      </c>
      <c r="H22" s="245"/>
      <c r="I22" s="246"/>
      <c r="J22" s="247"/>
      <c r="K22" s="247"/>
      <c r="L22" s="248"/>
    </row>
    <row r="23" spans="1:12" ht="13.5" customHeight="1">
      <c r="A23" s="234"/>
      <c r="B23" s="235"/>
      <c r="C23" s="1289" t="s">
        <v>109</v>
      </c>
      <c r="D23" s="1289" t="s">
        <v>23</v>
      </c>
      <c r="E23" s="1289" t="s">
        <v>110</v>
      </c>
      <c r="F23" s="1289" t="s">
        <v>279</v>
      </c>
      <c r="G23" s="1290"/>
      <c r="H23" s="245"/>
      <c r="I23" s="246"/>
      <c r="J23" s="247"/>
      <c r="K23" s="247"/>
      <c r="L23" s="248"/>
    </row>
    <row r="24" spans="1:12" ht="13.5">
      <c r="A24" s="234"/>
      <c r="B24" s="235"/>
      <c r="C24" s="1290"/>
      <c r="D24" s="1290"/>
      <c r="E24" s="1290"/>
      <c r="F24" s="1290"/>
      <c r="G24" s="1290"/>
      <c r="H24" s="245"/>
      <c r="I24" s="246"/>
      <c r="J24" s="247"/>
      <c r="K24" s="247"/>
      <c r="L24" s="248"/>
    </row>
    <row r="25" spans="1:12" ht="13.5">
      <c r="A25" s="237"/>
      <c r="B25" s="238"/>
      <c r="C25" s="1291"/>
      <c r="D25" s="1291"/>
      <c r="E25" s="1291"/>
      <c r="F25" s="1291"/>
      <c r="G25" s="1291"/>
      <c r="H25" s="245"/>
      <c r="I25" s="246"/>
      <c r="J25" s="247"/>
      <c r="K25" s="247"/>
      <c r="L25" s="248"/>
    </row>
    <row r="26" spans="1:12" ht="13.5">
      <c r="A26" s="241" t="s">
        <v>340</v>
      </c>
      <c r="B26" s="242"/>
      <c r="C26" s="243">
        <v>13409</v>
      </c>
      <c r="D26" s="243">
        <v>210</v>
      </c>
      <c r="E26" s="243">
        <v>6956</v>
      </c>
      <c r="F26" s="243">
        <v>20576</v>
      </c>
      <c r="G26" s="243">
        <v>161920</v>
      </c>
      <c r="H26" s="249"/>
      <c r="I26" s="249"/>
      <c r="J26" s="249"/>
      <c r="K26" s="249"/>
      <c r="L26" s="249"/>
    </row>
    <row r="27" spans="1:12" ht="13.5">
      <c r="A27" s="241"/>
      <c r="B27" s="242" t="s">
        <v>15</v>
      </c>
      <c r="C27" s="243"/>
      <c r="D27" s="243"/>
      <c r="E27" s="243"/>
      <c r="F27" s="243"/>
      <c r="G27" s="243">
        <v>-2064</v>
      </c>
      <c r="H27" s="249"/>
      <c r="I27" s="249"/>
      <c r="J27" s="249"/>
      <c r="K27" s="249"/>
      <c r="L27" s="249"/>
    </row>
    <row r="28" spans="1:12" ht="13.5">
      <c r="A28" s="241"/>
      <c r="B28" s="242" t="s">
        <v>16</v>
      </c>
      <c r="C28" s="243"/>
      <c r="D28" s="243"/>
      <c r="E28" s="243"/>
      <c r="F28" s="243"/>
      <c r="G28" s="243">
        <v>10969</v>
      </c>
      <c r="H28" s="249"/>
      <c r="I28" s="249"/>
      <c r="J28" s="249"/>
      <c r="K28" s="249"/>
      <c r="L28" s="249"/>
    </row>
    <row r="29" spans="1:12" ht="13.5">
      <c r="A29" s="241"/>
      <c r="B29" s="242" t="s">
        <v>166</v>
      </c>
      <c r="C29" s="243"/>
      <c r="D29" s="243"/>
      <c r="E29" s="243"/>
      <c r="F29" s="243"/>
      <c r="G29" s="243">
        <v>-238</v>
      </c>
      <c r="H29" s="249"/>
      <c r="I29" s="249"/>
      <c r="J29" s="249"/>
      <c r="K29" s="249"/>
      <c r="L29" s="249"/>
    </row>
    <row r="30" spans="1:12" ht="13.5">
      <c r="A30" s="241"/>
      <c r="B30" s="242" t="s">
        <v>167</v>
      </c>
      <c r="C30" s="243"/>
      <c r="D30" s="243"/>
      <c r="E30" s="243"/>
      <c r="F30" s="243"/>
      <c r="G30" s="243">
        <v>4</v>
      </c>
      <c r="H30" s="249"/>
      <c r="I30" s="249"/>
      <c r="J30" s="249"/>
      <c r="K30" s="249"/>
      <c r="L30" s="249"/>
    </row>
    <row r="31" spans="1:12" ht="13.5">
      <c r="A31" s="241"/>
      <c r="B31" s="244" t="s">
        <v>341</v>
      </c>
      <c r="C31" s="243"/>
      <c r="D31" s="243"/>
      <c r="E31" s="243"/>
      <c r="F31" s="243"/>
      <c r="G31" s="243"/>
      <c r="H31" s="249"/>
      <c r="I31" s="249"/>
      <c r="J31" s="249"/>
      <c r="K31" s="249"/>
      <c r="L31" s="249"/>
    </row>
    <row r="32" spans="1:12" ht="13.5">
      <c r="A32" s="241"/>
      <c r="B32" s="244" t="s">
        <v>168</v>
      </c>
      <c r="C32" s="243"/>
      <c r="D32" s="243"/>
      <c r="E32" s="243"/>
      <c r="F32" s="243"/>
      <c r="G32" s="243">
        <v>0</v>
      </c>
      <c r="H32" s="249"/>
      <c r="I32" s="249"/>
      <c r="J32" s="249"/>
      <c r="K32" s="249"/>
      <c r="L32" s="249"/>
    </row>
    <row r="33" spans="1:12" ht="13.5">
      <c r="A33" s="241"/>
      <c r="B33" s="242" t="s">
        <v>211</v>
      </c>
      <c r="C33" s="243"/>
      <c r="D33" s="243"/>
      <c r="E33" s="243"/>
      <c r="F33" s="243"/>
      <c r="G33" s="243"/>
      <c r="H33" s="249"/>
      <c r="I33" s="249"/>
      <c r="J33" s="249"/>
      <c r="K33" s="249"/>
      <c r="L33" s="249"/>
    </row>
    <row r="34" spans="1:12" ht="13.5">
      <c r="A34" s="241"/>
      <c r="B34" s="242"/>
      <c r="C34" s="243"/>
      <c r="D34" s="243"/>
      <c r="E34" s="243"/>
      <c r="F34" s="243"/>
      <c r="G34" s="243"/>
      <c r="H34" s="249"/>
      <c r="I34" s="249"/>
      <c r="J34" s="249"/>
      <c r="K34" s="249"/>
      <c r="L34" s="249"/>
    </row>
    <row r="35" spans="1:12" ht="13.5">
      <c r="A35" s="241"/>
      <c r="B35" s="244" t="s">
        <v>342</v>
      </c>
      <c r="C35" s="243">
        <v>-13273</v>
      </c>
      <c r="D35" s="243">
        <v>-1289</v>
      </c>
      <c r="E35" s="243">
        <v>-0.1</v>
      </c>
      <c r="F35" s="243">
        <v>-14563</v>
      </c>
      <c r="G35" s="243">
        <v>-14563</v>
      </c>
      <c r="H35" s="249"/>
      <c r="I35" s="249"/>
      <c r="J35" s="249"/>
      <c r="K35" s="249"/>
      <c r="L35" s="249"/>
    </row>
    <row r="36" spans="1:12" ht="13.5">
      <c r="A36" s="241"/>
      <c r="B36" s="242"/>
      <c r="C36" s="243"/>
      <c r="D36" s="243"/>
      <c r="E36" s="243"/>
      <c r="F36" s="243"/>
      <c r="G36" s="243"/>
      <c r="H36" s="249"/>
      <c r="I36" s="249"/>
      <c r="J36" s="249"/>
      <c r="K36" s="249"/>
      <c r="L36" s="249"/>
    </row>
    <row r="37" spans="1:12" ht="13.5">
      <c r="A37" s="241" t="s">
        <v>343</v>
      </c>
      <c r="B37" s="242"/>
      <c r="C37" s="243">
        <v>-13273</v>
      </c>
      <c r="D37" s="243">
        <v>-1289</v>
      </c>
      <c r="E37" s="243">
        <v>-0.1</v>
      </c>
      <c r="F37" s="243">
        <v>-14563</v>
      </c>
      <c r="G37" s="243">
        <v>-5892</v>
      </c>
      <c r="H37" s="249"/>
      <c r="I37" s="249"/>
      <c r="J37" s="249"/>
      <c r="K37" s="249"/>
      <c r="L37" s="249"/>
    </row>
    <row r="38" spans="1:12" ht="13.5">
      <c r="A38" s="241"/>
      <c r="B38" s="242"/>
      <c r="C38" s="243"/>
      <c r="D38" s="243"/>
      <c r="E38" s="243"/>
      <c r="F38" s="243"/>
      <c r="G38" s="243"/>
      <c r="H38" s="249"/>
      <c r="I38" s="249"/>
      <c r="J38" s="249"/>
      <c r="K38" s="249"/>
      <c r="L38" s="249"/>
    </row>
    <row r="39" spans="1:12" ht="13.5">
      <c r="A39" s="241" t="s">
        <v>344</v>
      </c>
      <c r="B39" s="242"/>
      <c r="C39" s="243">
        <v>136</v>
      </c>
      <c r="D39" s="243">
        <v>-1079</v>
      </c>
      <c r="E39" s="243">
        <v>6955</v>
      </c>
      <c r="F39" s="243">
        <v>6012</v>
      </c>
      <c r="G39" s="243">
        <v>156027</v>
      </c>
      <c r="H39" s="249"/>
      <c r="I39" s="249"/>
      <c r="J39" s="249"/>
      <c r="K39" s="249"/>
      <c r="L39" s="249"/>
    </row>
  </sheetData>
  <mergeCells count="18">
    <mergeCell ref="H4:J4"/>
    <mergeCell ref="K4:K5"/>
    <mergeCell ref="C22:F22"/>
    <mergeCell ref="G22:G25"/>
    <mergeCell ref="C23:C25"/>
    <mergeCell ref="D23:D25"/>
    <mergeCell ref="E23:E25"/>
    <mergeCell ref="F23:F25"/>
    <mergeCell ref="C2:M2"/>
    <mergeCell ref="C3:C5"/>
    <mergeCell ref="D3:F3"/>
    <mergeCell ref="G3:K3"/>
    <mergeCell ref="L3:L5"/>
    <mergeCell ref="M3:M5"/>
    <mergeCell ref="D4:D5"/>
    <mergeCell ref="E4:E5"/>
    <mergeCell ref="F4:F5"/>
    <mergeCell ref="G4:G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0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4"/>
  <sheetViews>
    <sheetView workbookViewId="0" topLeftCell="A1">
      <selection activeCell="A1" sqref="A1"/>
    </sheetView>
  </sheetViews>
  <sheetFormatPr defaultColWidth="9.00390625" defaultRowHeight="13.5"/>
  <cols>
    <col min="1" max="1" width="1.37890625" style="229" customWidth="1"/>
    <col min="2" max="2" width="26.75390625" style="229" customWidth="1"/>
    <col min="3" max="3" width="7.125" style="229" bestFit="1" customWidth="1"/>
    <col min="4" max="4" width="11.00390625" style="229" bestFit="1" customWidth="1"/>
    <col min="5" max="6" width="12.125" style="229" bestFit="1" customWidth="1"/>
    <col min="7" max="7" width="11.00390625" style="229" bestFit="1" customWidth="1"/>
    <col min="8" max="9" width="12.125" style="229" bestFit="1" customWidth="1"/>
    <col min="10" max="10" width="9.00390625" style="229" customWidth="1"/>
    <col min="11" max="11" width="13.00390625" style="229" bestFit="1" customWidth="1"/>
    <col min="12" max="12" width="14.25390625" style="229" customWidth="1"/>
    <col min="13" max="13" width="11.625" style="229" customWidth="1"/>
    <col min="14" max="15" width="12.00390625" style="229" customWidth="1"/>
    <col min="16" max="16" width="11.50390625" style="229" customWidth="1"/>
    <col min="17" max="16384" width="9.00390625" style="229" customWidth="1"/>
  </cols>
  <sheetData>
    <row r="1" spans="2:16" ht="24" customHeight="1">
      <c r="B1" s="1292" t="s">
        <v>346</v>
      </c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1292"/>
      <c r="O1" s="1292"/>
      <c r="P1" s="1292"/>
    </row>
    <row r="2" spans="2:16" ht="18" customHeight="1">
      <c r="B2" s="1293" t="s">
        <v>347</v>
      </c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</row>
    <row r="3" ht="14.25" thickBot="1">
      <c r="P3" s="295" t="s">
        <v>252</v>
      </c>
    </row>
    <row r="4" spans="2:16" ht="15" customHeight="1">
      <c r="B4" s="678"/>
      <c r="C4" s="1294" t="s">
        <v>348</v>
      </c>
      <c r="D4" s="1294"/>
      <c r="E4" s="1294"/>
      <c r="F4" s="1294"/>
      <c r="G4" s="1294"/>
      <c r="H4" s="1294"/>
      <c r="I4" s="1294"/>
      <c r="J4" s="1294"/>
      <c r="K4" s="1295"/>
      <c r="L4" s="1296" t="s">
        <v>277</v>
      </c>
      <c r="M4" s="1296"/>
      <c r="N4" s="1296"/>
      <c r="O4" s="1296"/>
      <c r="P4" s="1297" t="s">
        <v>155</v>
      </c>
    </row>
    <row r="5" spans="2:16" ht="15" customHeight="1">
      <c r="B5" s="679"/>
      <c r="C5" s="1300" t="s">
        <v>6</v>
      </c>
      <c r="D5" s="1300" t="s">
        <v>349</v>
      </c>
      <c r="E5" s="1300"/>
      <c r="F5" s="1300"/>
      <c r="G5" s="1300" t="s">
        <v>350</v>
      </c>
      <c r="H5" s="1300"/>
      <c r="I5" s="1300"/>
      <c r="J5" s="1300" t="s">
        <v>107</v>
      </c>
      <c r="K5" s="1302" t="s">
        <v>9</v>
      </c>
      <c r="L5" s="1304" t="s">
        <v>351</v>
      </c>
      <c r="M5" s="1307" t="s">
        <v>352</v>
      </c>
      <c r="N5" s="1307" t="s">
        <v>353</v>
      </c>
      <c r="O5" s="1307" t="s">
        <v>354</v>
      </c>
      <c r="P5" s="1298"/>
    </row>
    <row r="6" spans="2:16" ht="15" customHeight="1">
      <c r="B6" s="679"/>
      <c r="C6" s="1300"/>
      <c r="D6" s="1309" t="s">
        <v>112</v>
      </c>
      <c r="E6" s="1307" t="s">
        <v>355</v>
      </c>
      <c r="F6" s="1307" t="s">
        <v>356</v>
      </c>
      <c r="G6" s="1309" t="s">
        <v>10</v>
      </c>
      <c r="H6" s="1304" t="s">
        <v>357</v>
      </c>
      <c r="I6" s="1307" t="s">
        <v>358</v>
      </c>
      <c r="J6" s="1300"/>
      <c r="K6" s="1302"/>
      <c r="L6" s="1305"/>
      <c r="M6" s="1307"/>
      <c r="N6" s="1307"/>
      <c r="O6" s="1307"/>
      <c r="P6" s="1298"/>
    </row>
    <row r="7" spans="2:16" ht="30" customHeight="1" thickBot="1">
      <c r="B7" s="680"/>
      <c r="C7" s="1301"/>
      <c r="D7" s="1310"/>
      <c r="E7" s="1308"/>
      <c r="F7" s="1308"/>
      <c r="G7" s="1310"/>
      <c r="H7" s="1306"/>
      <c r="I7" s="1308"/>
      <c r="J7" s="1301"/>
      <c r="K7" s="1303"/>
      <c r="L7" s="1306"/>
      <c r="M7" s="1308"/>
      <c r="N7" s="1308"/>
      <c r="O7" s="1308"/>
      <c r="P7" s="1299"/>
    </row>
    <row r="8" spans="2:16" ht="19.5" customHeight="1" thickTop="1">
      <c r="B8" s="681" t="s">
        <v>13</v>
      </c>
      <c r="C8" s="682">
        <v>145069</v>
      </c>
      <c r="D8" s="682">
        <v>122134</v>
      </c>
      <c r="E8" s="682">
        <v>12</v>
      </c>
      <c r="F8" s="682">
        <v>122146</v>
      </c>
      <c r="G8" s="682">
        <v>50930</v>
      </c>
      <c r="H8" s="682">
        <v>181018</v>
      </c>
      <c r="I8" s="682">
        <v>231948</v>
      </c>
      <c r="J8" s="682">
        <v>-1026</v>
      </c>
      <c r="K8" s="683">
        <v>498137</v>
      </c>
      <c r="L8" s="682">
        <v>60989</v>
      </c>
      <c r="M8" s="303">
        <v>1900</v>
      </c>
      <c r="N8" s="682">
        <v>7839</v>
      </c>
      <c r="O8" s="682">
        <v>70730</v>
      </c>
      <c r="P8" s="684">
        <v>568868</v>
      </c>
    </row>
    <row r="9" spans="2:16" ht="19.5" customHeight="1">
      <c r="B9" s="685" t="s">
        <v>14</v>
      </c>
      <c r="C9" s="686" t="s">
        <v>39</v>
      </c>
      <c r="D9" s="686" t="s">
        <v>39</v>
      </c>
      <c r="E9" s="686" t="s">
        <v>39</v>
      </c>
      <c r="F9" s="686" t="s">
        <v>39</v>
      </c>
      <c r="G9" s="686" t="s">
        <v>39</v>
      </c>
      <c r="H9" s="686"/>
      <c r="I9" s="686" t="s">
        <v>39</v>
      </c>
      <c r="J9" s="686" t="s">
        <v>39</v>
      </c>
      <c r="K9" s="687" t="s">
        <v>39</v>
      </c>
      <c r="L9" s="686" t="s">
        <v>39</v>
      </c>
      <c r="M9" s="686" t="s">
        <v>39</v>
      </c>
      <c r="N9" s="686" t="s">
        <v>39</v>
      </c>
      <c r="O9" s="686" t="s">
        <v>39</v>
      </c>
      <c r="P9" s="688" t="s">
        <v>39</v>
      </c>
    </row>
    <row r="10" spans="2:16" ht="19.5" customHeight="1">
      <c r="B10" s="685" t="s">
        <v>359</v>
      </c>
      <c r="C10" s="686" t="s">
        <v>39</v>
      </c>
      <c r="D10" s="686" t="s">
        <v>39</v>
      </c>
      <c r="E10" s="686" t="s">
        <v>39</v>
      </c>
      <c r="F10" s="686" t="s">
        <v>39</v>
      </c>
      <c r="G10" s="686" t="s">
        <v>39</v>
      </c>
      <c r="H10" s="686">
        <v>-9833</v>
      </c>
      <c r="I10" s="686">
        <v>-9833</v>
      </c>
      <c r="J10" s="686" t="s">
        <v>39</v>
      </c>
      <c r="K10" s="687">
        <v>-9833</v>
      </c>
      <c r="L10" s="686" t="s">
        <v>39</v>
      </c>
      <c r="M10" s="686" t="s">
        <v>39</v>
      </c>
      <c r="N10" s="686" t="s">
        <v>39</v>
      </c>
      <c r="O10" s="686" t="s">
        <v>39</v>
      </c>
      <c r="P10" s="688">
        <v>-9833</v>
      </c>
    </row>
    <row r="11" spans="2:16" ht="19.5" customHeight="1">
      <c r="B11" s="685" t="s">
        <v>360</v>
      </c>
      <c r="C11" s="686" t="s">
        <v>39</v>
      </c>
      <c r="D11" s="686" t="s">
        <v>39</v>
      </c>
      <c r="E11" s="686" t="s">
        <v>39</v>
      </c>
      <c r="F11" s="686" t="s">
        <v>39</v>
      </c>
      <c r="G11" s="686" t="s">
        <v>39</v>
      </c>
      <c r="H11" s="686">
        <v>44678</v>
      </c>
      <c r="I11" s="686">
        <v>44678</v>
      </c>
      <c r="J11" s="686" t="s">
        <v>39</v>
      </c>
      <c r="K11" s="687">
        <v>44678</v>
      </c>
      <c r="L11" s="686" t="s">
        <v>39</v>
      </c>
      <c r="M11" s="686" t="s">
        <v>39</v>
      </c>
      <c r="N11" s="686" t="s">
        <v>39</v>
      </c>
      <c r="O11" s="686" t="s">
        <v>39</v>
      </c>
      <c r="P11" s="688">
        <v>44678</v>
      </c>
    </row>
    <row r="12" spans="2:16" ht="19.5" customHeight="1">
      <c r="B12" s="685" t="s">
        <v>361</v>
      </c>
      <c r="C12" s="686" t="s">
        <v>39</v>
      </c>
      <c r="D12" s="686" t="s">
        <v>39</v>
      </c>
      <c r="E12" s="686" t="s">
        <v>39</v>
      </c>
      <c r="F12" s="686" t="s">
        <v>39</v>
      </c>
      <c r="G12" s="686" t="s">
        <v>39</v>
      </c>
      <c r="H12" s="686"/>
      <c r="I12" s="686" t="s">
        <v>39</v>
      </c>
      <c r="J12" s="686">
        <v>-224</v>
      </c>
      <c r="K12" s="687">
        <v>-224</v>
      </c>
      <c r="L12" s="686" t="s">
        <v>39</v>
      </c>
      <c r="M12" s="686" t="s">
        <v>39</v>
      </c>
      <c r="N12" s="686" t="s">
        <v>39</v>
      </c>
      <c r="O12" s="686" t="s">
        <v>39</v>
      </c>
      <c r="P12" s="688">
        <v>-224</v>
      </c>
    </row>
    <row r="13" spans="2:16" ht="19.5" customHeight="1">
      <c r="B13" s="685" t="s">
        <v>362</v>
      </c>
      <c r="C13" s="686" t="s">
        <v>39</v>
      </c>
      <c r="D13" s="686" t="s">
        <v>39</v>
      </c>
      <c r="E13" s="686">
        <v>4</v>
      </c>
      <c r="F13" s="686">
        <v>4</v>
      </c>
      <c r="G13" s="686" t="s">
        <v>39</v>
      </c>
      <c r="H13" s="686"/>
      <c r="I13" s="686" t="s">
        <v>39</v>
      </c>
      <c r="J13" s="686">
        <v>33</v>
      </c>
      <c r="K13" s="687">
        <v>37</v>
      </c>
      <c r="L13" s="686" t="s">
        <v>39</v>
      </c>
      <c r="M13" s="686" t="s">
        <v>39</v>
      </c>
      <c r="N13" s="686" t="s">
        <v>39</v>
      </c>
      <c r="O13" s="686" t="s">
        <v>39</v>
      </c>
      <c r="P13" s="688">
        <v>37</v>
      </c>
    </row>
    <row r="14" spans="2:16" ht="19.5" customHeight="1">
      <c r="B14" s="685" t="s">
        <v>363</v>
      </c>
      <c r="C14" s="686" t="s">
        <v>39</v>
      </c>
      <c r="D14" s="686" t="s">
        <v>39</v>
      </c>
      <c r="E14" s="686" t="s">
        <v>39</v>
      </c>
      <c r="F14" s="686" t="s">
        <v>39</v>
      </c>
      <c r="G14" s="686" t="s">
        <v>39</v>
      </c>
      <c r="H14" s="686">
        <v>24</v>
      </c>
      <c r="I14" s="686">
        <v>24</v>
      </c>
      <c r="J14" s="686" t="s">
        <v>39</v>
      </c>
      <c r="K14" s="687">
        <v>24</v>
      </c>
      <c r="L14" s="686" t="s">
        <v>39</v>
      </c>
      <c r="M14" s="686" t="s">
        <v>39</v>
      </c>
      <c r="N14" s="686" t="s">
        <v>39</v>
      </c>
      <c r="O14" s="686" t="s">
        <v>39</v>
      </c>
      <c r="P14" s="688">
        <v>24</v>
      </c>
    </row>
    <row r="15" spans="2:16" ht="33" customHeight="1">
      <c r="B15" s="685" t="s">
        <v>364</v>
      </c>
      <c r="C15" s="686" t="s">
        <v>39</v>
      </c>
      <c r="D15" s="686" t="s">
        <v>39</v>
      </c>
      <c r="E15" s="686"/>
      <c r="F15" s="686" t="s">
        <v>39</v>
      </c>
      <c r="G15" s="686" t="s">
        <v>39</v>
      </c>
      <c r="H15" s="686"/>
      <c r="I15" s="686" t="s">
        <v>39</v>
      </c>
      <c r="J15" s="686" t="s">
        <v>39</v>
      </c>
      <c r="K15" s="687" t="s">
        <v>39</v>
      </c>
      <c r="L15" s="686">
        <v>-52775</v>
      </c>
      <c r="M15" s="686">
        <v>-1600</v>
      </c>
      <c r="N15" s="686">
        <v>-62</v>
      </c>
      <c r="O15" s="686">
        <v>-54438</v>
      </c>
      <c r="P15" s="688">
        <v>-54438</v>
      </c>
    </row>
    <row r="16" spans="2:16" ht="19.5" customHeight="1">
      <c r="B16" s="685" t="s">
        <v>18</v>
      </c>
      <c r="C16" s="302" t="s">
        <v>695</v>
      </c>
      <c r="D16" s="302" t="s">
        <v>695</v>
      </c>
      <c r="E16" s="686">
        <v>4</v>
      </c>
      <c r="F16" s="686">
        <v>4</v>
      </c>
      <c r="G16" s="302" t="s">
        <v>695</v>
      </c>
      <c r="H16" s="686">
        <v>34868</v>
      </c>
      <c r="I16" s="686">
        <v>34868</v>
      </c>
      <c r="J16" s="686">
        <v>-191</v>
      </c>
      <c r="K16" s="687">
        <v>34682</v>
      </c>
      <c r="L16" s="686">
        <v>-52775</v>
      </c>
      <c r="M16" s="686">
        <v>-1600</v>
      </c>
      <c r="N16" s="686">
        <v>-62</v>
      </c>
      <c r="O16" s="686">
        <v>-54438</v>
      </c>
      <c r="P16" s="688">
        <v>-19756</v>
      </c>
    </row>
    <row r="17" spans="2:16" ht="19.5" customHeight="1" thickBot="1">
      <c r="B17" s="689" t="s">
        <v>365</v>
      </c>
      <c r="C17" s="690">
        <v>145069</v>
      </c>
      <c r="D17" s="690">
        <v>122134</v>
      </c>
      <c r="E17" s="690">
        <v>16</v>
      </c>
      <c r="F17" s="690">
        <v>122151</v>
      </c>
      <c r="G17" s="690">
        <v>50930</v>
      </c>
      <c r="H17" s="690">
        <v>215887</v>
      </c>
      <c r="I17" s="690">
        <v>266817</v>
      </c>
      <c r="J17" s="690">
        <v>-1217</v>
      </c>
      <c r="K17" s="691">
        <v>532820</v>
      </c>
      <c r="L17" s="690">
        <v>8214</v>
      </c>
      <c r="M17" s="690">
        <v>300</v>
      </c>
      <c r="N17" s="690">
        <v>7777</v>
      </c>
      <c r="O17" s="690">
        <v>16291</v>
      </c>
      <c r="P17" s="692">
        <v>549111</v>
      </c>
    </row>
    <row r="18" spans="2:11" s="294" customFormat="1" ht="15" customHeight="1">
      <c r="B18" s="693"/>
      <c r="C18" s="694"/>
      <c r="D18" s="694"/>
      <c r="E18" s="694"/>
      <c r="F18" s="694"/>
      <c r="G18" s="694"/>
      <c r="H18" s="694"/>
      <c r="I18" s="694"/>
      <c r="J18" s="694"/>
      <c r="K18" s="694"/>
    </row>
    <row r="19" ht="15" customHeight="1"/>
    <row r="20" ht="15" customHeight="1">
      <c r="G20" s="295"/>
    </row>
    <row r="21" ht="15" customHeight="1">
      <c r="B21" s="314"/>
    </row>
    <row r="22" ht="15" customHeight="1">
      <c r="B22" s="314"/>
    </row>
    <row r="23" ht="15" customHeight="1">
      <c r="B23" s="314"/>
    </row>
    <row r="24" ht="15" customHeight="1">
      <c r="B24" s="314"/>
    </row>
    <row r="25" ht="15" customHeight="1">
      <c r="B25" s="695"/>
    </row>
    <row r="26" ht="15" customHeight="1">
      <c r="B26" s="695"/>
    </row>
    <row r="27" ht="15" customHeight="1">
      <c r="B27" s="695"/>
    </row>
    <row r="28" ht="15" customHeight="1">
      <c r="B28" s="695"/>
    </row>
    <row r="29" ht="15" customHeight="1">
      <c r="B29" s="695"/>
    </row>
    <row r="30" ht="15" customHeight="1">
      <c r="B30" s="695"/>
    </row>
    <row r="31" ht="15" customHeight="1">
      <c r="B31" s="695"/>
    </row>
    <row r="32" ht="13.5">
      <c r="B32" s="695"/>
    </row>
    <row r="33" ht="13.5">
      <c r="B33" s="695"/>
    </row>
    <row r="34" ht="15" customHeight="1">
      <c r="B34" s="695"/>
    </row>
  </sheetData>
  <mergeCells count="20">
    <mergeCell ref="H6:H7"/>
    <mergeCell ref="I6:I7"/>
    <mergeCell ref="D6:D7"/>
    <mergeCell ref="E6:E7"/>
    <mergeCell ref="F6:F7"/>
    <mergeCell ref="G6:G7"/>
    <mergeCell ref="L5:L7"/>
    <mergeCell ref="M5:M7"/>
    <mergeCell ref="N5:N7"/>
    <mergeCell ref="O5:O7"/>
    <mergeCell ref="B1:P1"/>
    <mergeCell ref="B2:P2"/>
    <mergeCell ref="C4:K4"/>
    <mergeCell ref="L4:O4"/>
    <mergeCell ref="P4:P7"/>
    <mergeCell ref="C5:C7"/>
    <mergeCell ref="D5:F5"/>
    <mergeCell ref="G5:I5"/>
    <mergeCell ref="J5:J7"/>
    <mergeCell ref="K5:K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229" customWidth="1"/>
    <col min="2" max="2" width="0.74609375" style="229" customWidth="1"/>
    <col min="3" max="3" width="1.37890625" style="229" customWidth="1"/>
    <col min="4" max="4" width="24.25390625" style="229" customWidth="1"/>
    <col min="5" max="12" width="10.625" style="229" customWidth="1"/>
    <col min="13" max="16384" width="9.00390625" style="229" customWidth="1"/>
  </cols>
  <sheetData>
    <row r="2" ht="17.25" customHeight="1">
      <c r="B2" s="250"/>
    </row>
    <row r="3" s="230" customFormat="1" ht="32.25" customHeight="1">
      <c r="L3" s="231" t="s">
        <v>4</v>
      </c>
    </row>
    <row r="4" spans="2:12" s="251" customFormat="1" ht="18" customHeight="1">
      <c r="B4" s="1313"/>
      <c r="C4" s="1314"/>
      <c r="D4" s="1315"/>
      <c r="E4" s="1286" t="s">
        <v>153</v>
      </c>
      <c r="F4" s="1286"/>
      <c r="G4" s="1286"/>
      <c r="H4" s="1286"/>
      <c r="I4" s="1286"/>
      <c r="J4" s="1286"/>
      <c r="K4" s="1286"/>
      <c r="L4" s="1286"/>
    </row>
    <row r="5" spans="2:12" s="251" customFormat="1" ht="18.75" customHeight="1">
      <c r="B5" s="1316"/>
      <c r="C5" s="1317"/>
      <c r="D5" s="1318"/>
      <c r="E5" s="1286" t="s">
        <v>6</v>
      </c>
      <c r="F5" s="1286" t="s">
        <v>7</v>
      </c>
      <c r="G5" s="1286"/>
      <c r="H5" s="1286" t="s">
        <v>8</v>
      </c>
      <c r="I5" s="1286"/>
      <c r="J5" s="1286"/>
      <c r="K5" s="1286" t="s">
        <v>107</v>
      </c>
      <c r="L5" s="1286" t="s">
        <v>202</v>
      </c>
    </row>
    <row r="6" spans="2:12" s="251" customFormat="1" ht="27" customHeight="1">
      <c r="B6" s="1316"/>
      <c r="C6" s="1317"/>
      <c r="D6" s="1318"/>
      <c r="E6" s="1286"/>
      <c r="F6" s="1286" t="s">
        <v>112</v>
      </c>
      <c r="G6" s="1286" t="s">
        <v>366</v>
      </c>
      <c r="H6" s="1286" t="s">
        <v>10</v>
      </c>
      <c r="I6" s="236" t="s">
        <v>367</v>
      </c>
      <c r="J6" s="1286" t="s">
        <v>368</v>
      </c>
      <c r="K6" s="1286"/>
      <c r="L6" s="1286"/>
    </row>
    <row r="7" spans="2:12" s="251" customFormat="1" ht="30" customHeight="1">
      <c r="B7" s="1316"/>
      <c r="C7" s="1317"/>
      <c r="D7" s="1318"/>
      <c r="E7" s="1319"/>
      <c r="F7" s="1319"/>
      <c r="G7" s="1319"/>
      <c r="H7" s="1286"/>
      <c r="I7" s="236" t="s">
        <v>369</v>
      </c>
      <c r="J7" s="1286"/>
      <c r="K7" s="1286"/>
      <c r="L7" s="1286"/>
    </row>
    <row r="8" spans="2:12" s="251" customFormat="1" ht="26.25" customHeight="1">
      <c r="B8" s="252"/>
      <c r="C8" s="1311" t="s">
        <v>13</v>
      </c>
      <c r="D8" s="1312"/>
      <c r="E8" s="255">
        <v>57941</v>
      </c>
      <c r="F8" s="255">
        <v>32792</v>
      </c>
      <c r="G8" s="255">
        <v>32792</v>
      </c>
      <c r="H8" s="255">
        <v>1588</v>
      </c>
      <c r="I8" s="255">
        <v>22616</v>
      </c>
      <c r="J8" s="255">
        <v>24204</v>
      </c>
      <c r="K8" s="255">
        <v>-32</v>
      </c>
      <c r="L8" s="255">
        <v>114906</v>
      </c>
    </row>
    <row r="9" spans="2:12" s="251" customFormat="1" ht="26.25" customHeight="1">
      <c r="B9" s="252"/>
      <c r="C9" s="1311" t="s">
        <v>14</v>
      </c>
      <c r="D9" s="1312"/>
      <c r="E9" s="255" t="s">
        <v>39</v>
      </c>
      <c r="F9" s="255" t="s">
        <v>39</v>
      </c>
      <c r="G9" s="255" t="s">
        <v>39</v>
      </c>
      <c r="H9" s="255" t="s">
        <v>39</v>
      </c>
      <c r="I9" s="255" t="s">
        <v>39</v>
      </c>
      <c r="J9" s="255" t="s">
        <v>39</v>
      </c>
      <c r="K9" s="255" t="s">
        <v>39</v>
      </c>
      <c r="L9" s="255" t="s">
        <v>39</v>
      </c>
    </row>
    <row r="10" spans="2:12" s="251" customFormat="1" ht="26.25" customHeight="1">
      <c r="B10" s="252"/>
      <c r="C10" s="253"/>
      <c r="D10" s="254" t="s">
        <v>15</v>
      </c>
      <c r="E10" s="255" t="s">
        <v>39</v>
      </c>
      <c r="F10" s="255" t="s">
        <v>39</v>
      </c>
      <c r="G10" s="255" t="s">
        <v>39</v>
      </c>
      <c r="H10" s="255">
        <v>283</v>
      </c>
      <c r="I10" s="255">
        <v>-1703</v>
      </c>
      <c r="J10" s="255">
        <v>-1419</v>
      </c>
      <c r="K10" s="255" t="s">
        <v>39</v>
      </c>
      <c r="L10" s="255">
        <v>-1419</v>
      </c>
    </row>
    <row r="11" spans="2:12" s="251" customFormat="1" ht="26.25" customHeight="1">
      <c r="B11" s="252"/>
      <c r="C11" s="253"/>
      <c r="D11" s="254" t="s">
        <v>16</v>
      </c>
      <c r="E11" s="255" t="s">
        <v>39</v>
      </c>
      <c r="F11" s="255" t="s">
        <v>39</v>
      </c>
      <c r="G11" s="255" t="s">
        <v>39</v>
      </c>
      <c r="H11" s="255" t="s">
        <v>39</v>
      </c>
      <c r="I11" s="255">
        <v>9755</v>
      </c>
      <c r="J11" s="255">
        <v>9755</v>
      </c>
      <c r="K11" s="255" t="s">
        <v>39</v>
      </c>
      <c r="L11" s="255">
        <v>9755</v>
      </c>
    </row>
    <row r="12" spans="2:12" s="251" customFormat="1" ht="26.25" customHeight="1">
      <c r="B12" s="252"/>
      <c r="C12" s="253"/>
      <c r="D12" s="254" t="s">
        <v>166</v>
      </c>
      <c r="E12" s="255" t="s">
        <v>39</v>
      </c>
      <c r="F12" s="255" t="s">
        <v>39</v>
      </c>
      <c r="G12" s="255" t="s">
        <v>39</v>
      </c>
      <c r="H12" s="255" t="s">
        <v>39</v>
      </c>
      <c r="I12" s="255" t="s">
        <v>39</v>
      </c>
      <c r="J12" s="255" t="s">
        <v>39</v>
      </c>
      <c r="K12" s="255">
        <v>-9</v>
      </c>
      <c r="L12" s="255">
        <v>-9</v>
      </c>
    </row>
    <row r="13" spans="2:12" s="251" customFormat="1" ht="26.25" customHeight="1">
      <c r="B13" s="252"/>
      <c r="C13" s="253"/>
      <c r="D13" s="254" t="s">
        <v>17</v>
      </c>
      <c r="E13" s="255" t="s">
        <v>39</v>
      </c>
      <c r="F13" s="255" t="s">
        <v>39</v>
      </c>
      <c r="G13" s="255" t="s">
        <v>39</v>
      </c>
      <c r="H13" s="255" t="s">
        <v>39</v>
      </c>
      <c r="I13" s="255" t="s">
        <v>39</v>
      </c>
      <c r="J13" s="255" t="s">
        <v>39</v>
      </c>
      <c r="K13" s="255" t="s">
        <v>39</v>
      </c>
      <c r="L13" s="255" t="s">
        <v>39</v>
      </c>
    </row>
    <row r="14" spans="2:12" s="251" customFormat="1" ht="26.25" customHeight="1">
      <c r="B14" s="252"/>
      <c r="C14" s="1311" t="s">
        <v>18</v>
      </c>
      <c r="D14" s="1312"/>
      <c r="E14" s="255" t="s">
        <v>41</v>
      </c>
      <c r="F14" s="255" t="s">
        <v>41</v>
      </c>
      <c r="G14" s="255" t="s">
        <v>41</v>
      </c>
      <c r="H14" s="255">
        <v>283</v>
      </c>
      <c r="I14" s="255">
        <v>8052</v>
      </c>
      <c r="J14" s="255">
        <v>8336</v>
      </c>
      <c r="K14" s="255">
        <v>-9</v>
      </c>
      <c r="L14" s="255">
        <v>8327</v>
      </c>
    </row>
    <row r="15" spans="2:12" s="251" customFormat="1" ht="26.25" customHeight="1">
      <c r="B15" s="252"/>
      <c r="C15" s="1311" t="s">
        <v>365</v>
      </c>
      <c r="D15" s="1312"/>
      <c r="E15" s="255">
        <v>57941</v>
      </c>
      <c r="F15" s="255">
        <v>32792</v>
      </c>
      <c r="G15" s="255">
        <v>32792</v>
      </c>
      <c r="H15" s="255">
        <v>1871</v>
      </c>
      <c r="I15" s="255">
        <v>30668</v>
      </c>
      <c r="J15" s="255">
        <v>32540</v>
      </c>
      <c r="K15" s="255">
        <v>-41</v>
      </c>
      <c r="L15" s="255">
        <v>123234</v>
      </c>
    </row>
    <row r="16" s="256" customFormat="1" ht="13.5"/>
    <row r="17" s="256" customFormat="1" ht="13.5"/>
    <row r="18" spans="2:8" s="256" customFormat="1" ht="18" customHeight="1">
      <c r="B18" s="1313"/>
      <c r="C18" s="1314"/>
      <c r="D18" s="1315"/>
      <c r="E18" s="1286" t="s">
        <v>370</v>
      </c>
      <c r="F18" s="1286"/>
      <c r="G18" s="1286"/>
      <c r="H18" s="1286" t="s">
        <v>21</v>
      </c>
    </row>
    <row r="19" spans="2:8" s="256" customFormat="1" ht="18.75" customHeight="1">
      <c r="B19" s="1316"/>
      <c r="C19" s="1317"/>
      <c r="D19" s="1318"/>
      <c r="E19" s="1286" t="s">
        <v>371</v>
      </c>
      <c r="F19" s="1286" t="s">
        <v>372</v>
      </c>
      <c r="G19" s="1286" t="s">
        <v>373</v>
      </c>
      <c r="H19" s="1286"/>
    </row>
    <row r="20" spans="2:8" s="256" customFormat="1" ht="27" customHeight="1">
      <c r="B20" s="1316"/>
      <c r="C20" s="1317"/>
      <c r="D20" s="1318"/>
      <c r="E20" s="1286"/>
      <c r="F20" s="1286"/>
      <c r="G20" s="1286"/>
      <c r="H20" s="1286"/>
    </row>
    <row r="21" spans="2:8" s="256" customFormat="1" ht="30" customHeight="1">
      <c r="B21" s="1320"/>
      <c r="C21" s="1321"/>
      <c r="D21" s="1322"/>
      <c r="E21" s="1286"/>
      <c r="F21" s="1286"/>
      <c r="G21" s="1286"/>
      <c r="H21" s="1286"/>
    </row>
    <row r="22" spans="2:8" s="256" customFormat="1" ht="26.25" customHeight="1">
      <c r="B22" s="252"/>
      <c r="C22" s="1311" t="s">
        <v>13</v>
      </c>
      <c r="D22" s="1312"/>
      <c r="E22" s="255">
        <v>8562</v>
      </c>
      <c r="F22" s="255">
        <v>0</v>
      </c>
      <c r="G22" s="255">
        <v>8562</v>
      </c>
      <c r="H22" s="255">
        <v>123469</v>
      </c>
    </row>
    <row r="23" spans="2:8" s="256" customFormat="1" ht="26.25" customHeight="1">
      <c r="B23" s="252"/>
      <c r="C23" s="1311" t="s">
        <v>14</v>
      </c>
      <c r="D23" s="1312"/>
      <c r="E23" s="255" t="s">
        <v>39</v>
      </c>
      <c r="F23" s="255" t="s">
        <v>39</v>
      </c>
      <c r="G23" s="255" t="s">
        <v>39</v>
      </c>
      <c r="H23" s="255" t="s">
        <v>39</v>
      </c>
    </row>
    <row r="24" spans="2:8" s="256" customFormat="1" ht="26.25" customHeight="1">
      <c r="B24" s="252"/>
      <c r="C24" s="253"/>
      <c r="D24" s="254" t="s">
        <v>15</v>
      </c>
      <c r="E24" s="255" t="s">
        <v>39</v>
      </c>
      <c r="F24" s="255" t="s">
        <v>39</v>
      </c>
      <c r="G24" s="255" t="s">
        <v>39</v>
      </c>
      <c r="H24" s="255">
        <v>-1419</v>
      </c>
    </row>
    <row r="25" spans="2:8" s="256" customFormat="1" ht="26.25" customHeight="1">
      <c r="B25" s="252"/>
      <c r="C25" s="253"/>
      <c r="D25" s="254" t="s">
        <v>16</v>
      </c>
      <c r="E25" s="255" t="s">
        <v>39</v>
      </c>
      <c r="F25" s="255" t="s">
        <v>39</v>
      </c>
      <c r="G25" s="255" t="s">
        <v>39</v>
      </c>
      <c r="H25" s="255">
        <v>9755</v>
      </c>
    </row>
    <row r="26" spans="2:8" s="256" customFormat="1" ht="26.25" customHeight="1">
      <c r="B26" s="252"/>
      <c r="C26" s="253"/>
      <c r="D26" s="254" t="s">
        <v>166</v>
      </c>
      <c r="E26" s="255" t="s">
        <v>39</v>
      </c>
      <c r="F26" s="255" t="s">
        <v>39</v>
      </c>
      <c r="G26" s="255" t="s">
        <v>39</v>
      </c>
      <c r="H26" s="255">
        <v>-9</v>
      </c>
    </row>
    <row r="27" spans="2:8" s="256" customFormat="1" ht="26.25" customHeight="1">
      <c r="B27" s="252"/>
      <c r="C27" s="253"/>
      <c r="D27" s="254" t="s">
        <v>17</v>
      </c>
      <c r="E27" s="255">
        <v>-13152</v>
      </c>
      <c r="F27" s="255" t="s">
        <v>144</v>
      </c>
      <c r="G27" s="255">
        <v>-13152</v>
      </c>
      <c r="H27" s="255">
        <v>-13152</v>
      </c>
    </row>
    <row r="28" spans="2:8" s="256" customFormat="1" ht="26.25" customHeight="1">
      <c r="B28" s="252"/>
      <c r="C28" s="1311" t="s">
        <v>18</v>
      </c>
      <c r="D28" s="1312"/>
      <c r="E28" s="255">
        <v>-13152</v>
      </c>
      <c r="F28" s="255" t="s">
        <v>144</v>
      </c>
      <c r="G28" s="255">
        <v>-13152</v>
      </c>
      <c r="H28" s="255">
        <v>-4825</v>
      </c>
    </row>
    <row r="29" spans="2:8" s="256" customFormat="1" ht="26.25" customHeight="1">
      <c r="B29" s="252"/>
      <c r="C29" s="1311" t="s">
        <v>365</v>
      </c>
      <c r="D29" s="1312"/>
      <c r="E29" s="255">
        <v>-4590</v>
      </c>
      <c r="F29" s="255" t="s">
        <v>144</v>
      </c>
      <c r="G29" s="255">
        <v>-4590</v>
      </c>
      <c r="H29" s="255">
        <v>118643</v>
      </c>
    </row>
    <row r="30" s="256" customFormat="1" ht="13.5"/>
    <row r="31" s="256" customFormat="1" ht="13.5"/>
    <row r="32" s="256" customFormat="1" ht="13.5"/>
    <row r="33" s="256" customFormat="1" ht="13.5"/>
    <row r="34" s="256" customFormat="1" ht="13.5"/>
    <row r="35" s="256" customFormat="1" ht="13.5"/>
    <row r="36" s="256" customFormat="1" ht="13.5"/>
    <row r="37" s="256" customFormat="1" ht="13.5"/>
    <row r="38" s="256" customFormat="1" ht="13.5"/>
    <row r="39" s="256" customFormat="1" ht="13.5"/>
    <row r="40" s="256" customFormat="1" ht="13.5"/>
    <row r="41" s="256" customFormat="1" ht="13.5"/>
  </sheetData>
  <mergeCells count="25">
    <mergeCell ref="C22:D22"/>
    <mergeCell ref="C23:D23"/>
    <mergeCell ref="C28:D28"/>
    <mergeCell ref="C29:D29"/>
    <mergeCell ref="C15:D15"/>
    <mergeCell ref="B18:D21"/>
    <mergeCell ref="E18:G18"/>
    <mergeCell ref="H18:H21"/>
    <mergeCell ref="E19:E21"/>
    <mergeCell ref="F19:F21"/>
    <mergeCell ref="G19:G21"/>
    <mergeCell ref="E4:L4"/>
    <mergeCell ref="E5:E7"/>
    <mergeCell ref="F5:G5"/>
    <mergeCell ref="H5:J5"/>
    <mergeCell ref="K5:K7"/>
    <mergeCell ref="L5:L7"/>
    <mergeCell ref="F6:F7"/>
    <mergeCell ref="G6:G7"/>
    <mergeCell ref="H6:H7"/>
    <mergeCell ref="J6:J7"/>
    <mergeCell ref="C8:D8"/>
    <mergeCell ref="C9:D9"/>
    <mergeCell ref="C14:D14"/>
    <mergeCell ref="B4:D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selection activeCell="A1" sqref="A1:L1"/>
    </sheetView>
  </sheetViews>
  <sheetFormatPr defaultColWidth="9.00390625" defaultRowHeight="13.5"/>
  <cols>
    <col min="1" max="1" width="2.125" style="257" customWidth="1"/>
    <col min="2" max="2" width="24.625" style="257" customWidth="1"/>
    <col min="3" max="3" width="8.875" style="257" customWidth="1"/>
    <col min="4" max="4" width="8.625" style="257" customWidth="1"/>
    <col min="5" max="6" width="8.875" style="257" customWidth="1"/>
    <col min="7" max="8" width="8.625" style="257" customWidth="1"/>
    <col min="9" max="10" width="8.875" style="257" customWidth="1"/>
    <col min="11" max="11" width="8.125" style="257" customWidth="1"/>
    <col min="12" max="12" width="8.875" style="257" customWidth="1"/>
    <col min="13" max="16" width="7.00390625" style="257" customWidth="1"/>
    <col min="17" max="16384" width="9.00390625" style="257" customWidth="1"/>
  </cols>
  <sheetData>
    <row r="1" spans="1:12" s="229" customFormat="1" ht="22.5" customHeight="1">
      <c r="A1" s="1323" t="s">
        <v>374</v>
      </c>
      <c r="B1" s="1323"/>
      <c r="C1" s="1323"/>
      <c r="D1" s="1323"/>
      <c r="E1" s="1323"/>
      <c r="F1" s="1323"/>
      <c r="G1" s="1323"/>
      <c r="H1" s="1323"/>
      <c r="I1" s="1323"/>
      <c r="J1" s="1323"/>
      <c r="K1" s="1323"/>
      <c r="L1" s="1323"/>
    </row>
    <row r="2" spans="1:12" s="229" customFormat="1" ht="22.5" customHeight="1">
      <c r="A2" s="1323" t="s">
        <v>375</v>
      </c>
      <c r="B2" s="1323"/>
      <c r="C2" s="1323"/>
      <c r="D2" s="1323"/>
      <c r="E2" s="1323"/>
      <c r="F2" s="1323"/>
      <c r="G2" s="1323"/>
      <c r="H2" s="1323"/>
      <c r="I2" s="1323"/>
      <c r="J2" s="1323"/>
      <c r="K2" s="1323"/>
      <c r="L2" s="1323"/>
    </row>
    <row r="3" spans="2:7" ht="15" customHeight="1">
      <c r="B3" s="258"/>
      <c r="G3" s="258"/>
    </row>
    <row r="4" s="259" customFormat="1" ht="15" customHeight="1">
      <c r="L4" s="260" t="s">
        <v>4</v>
      </c>
    </row>
    <row r="5" spans="1:12" s="259" customFormat="1" ht="30" customHeight="1">
      <c r="A5" s="261"/>
      <c r="B5" s="262"/>
      <c r="C5" s="1324" t="s">
        <v>153</v>
      </c>
      <c r="D5" s="1325"/>
      <c r="E5" s="1325"/>
      <c r="F5" s="1325"/>
      <c r="G5" s="1325"/>
      <c r="H5" s="1325"/>
      <c r="I5" s="1325"/>
      <c r="J5" s="1325"/>
      <c r="K5" s="1325"/>
      <c r="L5" s="1326"/>
    </row>
    <row r="6" spans="1:12" s="259" customFormat="1" ht="30" customHeight="1">
      <c r="A6" s="263"/>
      <c r="B6" s="264"/>
      <c r="C6" s="1327" t="s">
        <v>6</v>
      </c>
      <c r="D6" s="1324" t="s">
        <v>7</v>
      </c>
      <c r="E6" s="1325"/>
      <c r="F6" s="1326"/>
      <c r="G6" s="1324" t="s">
        <v>8</v>
      </c>
      <c r="H6" s="1325"/>
      <c r="I6" s="1325"/>
      <c r="J6" s="1326"/>
      <c r="K6" s="1330" t="s">
        <v>376</v>
      </c>
      <c r="L6" s="1330" t="s">
        <v>9</v>
      </c>
    </row>
    <row r="7" spans="1:12" s="259" customFormat="1" ht="30" customHeight="1">
      <c r="A7" s="263"/>
      <c r="B7" s="264"/>
      <c r="C7" s="1328"/>
      <c r="D7" s="1330" t="s">
        <v>377</v>
      </c>
      <c r="E7" s="1330" t="s">
        <v>113</v>
      </c>
      <c r="F7" s="1330" t="s">
        <v>114</v>
      </c>
      <c r="G7" s="1330" t="s">
        <v>378</v>
      </c>
      <c r="H7" s="1334" t="s">
        <v>11</v>
      </c>
      <c r="I7" s="1335"/>
      <c r="J7" s="1330" t="s">
        <v>12</v>
      </c>
      <c r="K7" s="1331"/>
      <c r="L7" s="1331"/>
    </row>
    <row r="8" spans="1:12" s="259" customFormat="1" ht="30" customHeight="1">
      <c r="A8" s="265"/>
      <c r="B8" s="266"/>
      <c r="C8" s="1329"/>
      <c r="D8" s="1333"/>
      <c r="E8" s="1332"/>
      <c r="F8" s="1332"/>
      <c r="G8" s="1332"/>
      <c r="H8" s="267" t="s">
        <v>379</v>
      </c>
      <c r="I8" s="267" t="s">
        <v>162</v>
      </c>
      <c r="J8" s="1332"/>
      <c r="K8" s="1332"/>
      <c r="L8" s="1332"/>
    </row>
    <row r="9" spans="1:12" s="259" customFormat="1" ht="30" customHeight="1">
      <c r="A9" s="268" t="s">
        <v>78</v>
      </c>
      <c r="B9" s="269"/>
      <c r="C9" s="270">
        <v>48094</v>
      </c>
      <c r="D9" s="270">
        <v>18056</v>
      </c>
      <c r="E9" s="270">
        <v>2</v>
      </c>
      <c r="F9" s="270">
        <v>18059</v>
      </c>
      <c r="G9" s="270">
        <v>1380</v>
      </c>
      <c r="H9" s="270">
        <v>15000</v>
      </c>
      <c r="I9" s="270">
        <v>10044</v>
      </c>
      <c r="J9" s="270">
        <v>26424</v>
      </c>
      <c r="K9" s="270">
        <v>-101</v>
      </c>
      <c r="L9" s="270">
        <v>92477</v>
      </c>
    </row>
    <row r="10" spans="1:12" s="259" customFormat="1" ht="30" customHeight="1">
      <c r="A10" s="271" t="s">
        <v>79</v>
      </c>
      <c r="B10" s="271"/>
      <c r="C10" s="272"/>
      <c r="D10" s="272"/>
      <c r="E10" s="272"/>
      <c r="F10" s="272"/>
      <c r="G10" s="272"/>
      <c r="H10" s="272"/>
      <c r="I10" s="272"/>
      <c r="J10" s="272"/>
      <c r="K10" s="272"/>
      <c r="L10" s="272"/>
    </row>
    <row r="11" spans="1:12" s="259" customFormat="1" ht="30" customHeight="1">
      <c r="A11" s="273"/>
      <c r="B11" s="274" t="s">
        <v>81</v>
      </c>
      <c r="C11" s="275">
        <v>26</v>
      </c>
      <c r="D11" s="275">
        <v>26</v>
      </c>
      <c r="E11" s="275"/>
      <c r="F11" s="275">
        <v>26</v>
      </c>
      <c r="G11" s="275"/>
      <c r="H11" s="275"/>
      <c r="I11" s="275"/>
      <c r="J11" s="275"/>
      <c r="K11" s="275"/>
      <c r="L11" s="275">
        <v>53</v>
      </c>
    </row>
    <row r="12" spans="1:12" s="259" customFormat="1" ht="30" customHeight="1">
      <c r="A12" s="273"/>
      <c r="B12" s="274" t="s">
        <v>380</v>
      </c>
      <c r="C12" s="275"/>
      <c r="D12" s="275"/>
      <c r="E12" s="275"/>
      <c r="F12" s="276"/>
      <c r="G12" s="275">
        <v>399</v>
      </c>
      <c r="H12" s="275"/>
      <c r="I12" s="275">
        <v>-2399</v>
      </c>
      <c r="J12" s="276">
        <v>-1999</v>
      </c>
      <c r="K12" s="275"/>
      <c r="L12" s="276">
        <v>-1999</v>
      </c>
    </row>
    <row r="13" spans="1:12" s="259" customFormat="1" ht="30" customHeight="1">
      <c r="A13" s="277"/>
      <c r="B13" s="278" t="s">
        <v>381</v>
      </c>
      <c r="C13" s="279"/>
      <c r="D13" s="279"/>
      <c r="E13" s="279"/>
      <c r="F13" s="276"/>
      <c r="G13" s="279"/>
      <c r="H13" s="279">
        <v>6000</v>
      </c>
      <c r="I13" s="279">
        <v>-6000</v>
      </c>
      <c r="J13" s="280">
        <v>0</v>
      </c>
      <c r="K13" s="279"/>
      <c r="L13" s="280">
        <v>0</v>
      </c>
    </row>
    <row r="14" spans="1:12" s="259" customFormat="1" ht="30" customHeight="1">
      <c r="A14" s="273"/>
      <c r="B14" s="274" t="s">
        <v>86</v>
      </c>
      <c r="C14" s="275"/>
      <c r="D14" s="275"/>
      <c r="E14" s="275"/>
      <c r="F14" s="276"/>
      <c r="G14" s="275"/>
      <c r="H14" s="275"/>
      <c r="I14" s="275">
        <v>4354</v>
      </c>
      <c r="J14" s="276">
        <v>4354</v>
      </c>
      <c r="K14" s="275"/>
      <c r="L14" s="276">
        <v>4354</v>
      </c>
    </row>
    <row r="15" spans="1:12" s="259" customFormat="1" ht="30" customHeight="1">
      <c r="A15" s="277"/>
      <c r="B15" s="278" t="s">
        <v>87</v>
      </c>
      <c r="C15" s="279"/>
      <c r="D15" s="279"/>
      <c r="E15" s="279"/>
      <c r="F15" s="276"/>
      <c r="G15" s="279"/>
      <c r="H15" s="279"/>
      <c r="I15" s="279"/>
      <c r="J15" s="276"/>
      <c r="K15" s="279">
        <v>-18</v>
      </c>
      <c r="L15" s="276">
        <v>-18</v>
      </c>
    </row>
    <row r="16" spans="1:12" s="259" customFormat="1" ht="30" customHeight="1">
      <c r="A16" s="277"/>
      <c r="B16" s="278" t="s">
        <v>88</v>
      </c>
      <c r="C16" s="279"/>
      <c r="D16" s="279"/>
      <c r="E16" s="281">
        <v>0</v>
      </c>
      <c r="F16" s="282">
        <v>0</v>
      </c>
      <c r="G16" s="279"/>
      <c r="H16" s="279"/>
      <c r="I16" s="279"/>
      <c r="J16" s="276"/>
      <c r="K16" s="281">
        <v>3</v>
      </c>
      <c r="L16" s="281">
        <v>3</v>
      </c>
    </row>
    <row r="17" spans="1:12" s="259" customFormat="1" ht="30" customHeight="1">
      <c r="A17" s="277"/>
      <c r="B17" s="274" t="s">
        <v>185</v>
      </c>
      <c r="C17" s="279"/>
      <c r="D17" s="279"/>
      <c r="E17" s="281"/>
      <c r="F17" s="282"/>
      <c r="G17" s="279"/>
      <c r="H17" s="279"/>
      <c r="I17" s="279">
        <v>56</v>
      </c>
      <c r="J17" s="276">
        <v>56</v>
      </c>
      <c r="K17" s="281"/>
      <c r="L17" s="276">
        <v>56</v>
      </c>
    </row>
    <row r="18" spans="1:12" s="259" customFormat="1" ht="45" customHeight="1">
      <c r="A18" s="283"/>
      <c r="B18" s="284" t="s">
        <v>199</v>
      </c>
      <c r="C18" s="285"/>
      <c r="D18" s="285"/>
      <c r="E18" s="285"/>
      <c r="F18" s="276"/>
      <c r="G18" s="285"/>
      <c r="H18" s="285"/>
      <c r="I18" s="285"/>
      <c r="J18" s="276"/>
      <c r="K18" s="285"/>
      <c r="L18" s="276"/>
    </row>
    <row r="19" spans="1:12" s="259" customFormat="1" ht="30" customHeight="1">
      <c r="A19" s="268" t="s">
        <v>200</v>
      </c>
      <c r="B19" s="269"/>
      <c r="C19" s="286">
        <v>26</v>
      </c>
      <c r="D19" s="286">
        <v>26</v>
      </c>
      <c r="E19" s="287">
        <v>0</v>
      </c>
      <c r="F19" s="287">
        <v>26</v>
      </c>
      <c r="G19" s="286">
        <v>399</v>
      </c>
      <c r="H19" s="286">
        <v>6000</v>
      </c>
      <c r="I19" s="286">
        <v>-3988</v>
      </c>
      <c r="J19" s="286">
        <v>2411</v>
      </c>
      <c r="K19" s="286">
        <v>-15</v>
      </c>
      <c r="L19" s="286">
        <v>2448</v>
      </c>
    </row>
    <row r="20" spans="1:12" s="259" customFormat="1" ht="30" customHeight="1">
      <c r="A20" s="268" t="s">
        <v>92</v>
      </c>
      <c r="B20" s="269"/>
      <c r="C20" s="270">
        <v>48120</v>
      </c>
      <c r="D20" s="270">
        <v>18083</v>
      </c>
      <c r="E20" s="270">
        <v>3</v>
      </c>
      <c r="F20" s="270">
        <v>18086</v>
      </c>
      <c r="G20" s="270">
        <v>1780</v>
      </c>
      <c r="H20" s="270">
        <v>21000</v>
      </c>
      <c r="I20" s="270">
        <v>6056</v>
      </c>
      <c r="J20" s="270">
        <v>28836</v>
      </c>
      <c r="K20" s="270">
        <v>-116</v>
      </c>
      <c r="L20" s="270">
        <v>94926</v>
      </c>
    </row>
    <row r="21" spans="1:12" s="259" customFormat="1" ht="30" customHeight="1" hidden="1">
      <c r="A21" s="288"/>
      <c r="B21" s="288" t="s">
        <v>382</v>
      </c>
      <c r="C21" s="289">
        <v>0</v>
      </c>
      <c r="D21" s="289">
        <v>-1</v>
      </c>
      <c r="E21" s="289">
        <v>-1</v>
      </c>
      <c r="F21" s="289">
        <v>-1</v>
      </c>
      <c r="G21" s="289">
        <v>-1</v>
      </c>
      <c r="H21" s="289">
        <v>0</v>
      </c>
      <c r="I21" s="289">
        <v>0</v>
      </c>
      <c r="J21" s="289">
        <v>-1</v>
      </c>
      <c r="K21" s="289">
        <v>0</v>
      </c>
      <c r="L21" s="289">
        <v>-1</v>
      </c>
    </row>
    <row r="22" spans="1:12" s="259" customFormat="1" ht="15" customHeight="1">
      <c r="A22" s="288"/>
      <c r="B22" s="288"/>
      <c r="C22" s="289"/>
      <c r="D22" s="289"/>
      <c r="E22" s="289"/>
      <c r="F22" s="289"/>
      <c r="G22" s="289"/>
      <c r="H22" s="289"/>
      <c r="I22" s="289"/>
      <c r="J22" s="289"/>
      <c r="K22" s="289"/>
      <c r="L22" s="289"/>
    </row>
    <row r="23" spans="1:16" s="259" customFormat="1" ht="15" customHeight="1">
      <c r="A23" s="288"/>
      <c r="B23" s="288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</row>
    <row r="24" spans="1:6" s="259" customFormat="1" ht="30" customHeight="1">
      <c r="A24" s="261"/>
      <c r="B24" s="262"/>
      <c r="C24" s="1324" t="s">
        <v>345</v>
      </c>
      <c r="D24" s="1325"/>
      <c r="E24" s="1326"/>
      <c r="F24" s="1330" t="s">
        <v>383</v>
      </c>
    </row>
    <row r="25" spans="1:6" s="259" customFormat="1" ht="30" customHeight="1">
      <c r="A25" s="263"/>
      <c r="B25" s="264"/>
      <c r="C25" s="1330" t="s">
        <v>384</v>
      </c>
      <c r="D25" s="1330" t="s">
        <v>110</v>
      </c>
      <c r="E25" s="1330" t="s">
        <v>385</v>
      </c>
      <c r="F25" s="1336"/>
    </row>
    <row r="26" spans="1:6" s="259" customFormat="1" ht="30" customHeight="1">
      <c r="A26" s="263"/>
      <c r="B26" s="264"/>
      <c r="C26" s="1336"/>
      <c r="D26" s="1336"/>
      <c r="E26" s="1336"/>
      <c r="F26" s="1336"/>
    </row>
    <row r="27" spans="1:6" s="259" customFormat="1" ht="30" customHeight="1">
      <c r="A27" s="265"/>
      <c r="B27" s="266"/>
      <c r="C27" s="1333"/>
      <c r="D27" s="1333"/>
      <c r="E27" s="1333"/>
      <c r="F27" s="1333"/>
    </row>
    <row r="28" spans="1:6" s="259" customFormat="1" ht="30" customHeight="1">
      <c r="A28" s="268" t="s">
        <v>78</v>
      </c>
      <c r="B28" s="269"/>
      <c r="C28" s="270">
        <v>4761</v>
      </c>
      <c r="D28" s="270">
        <v>-157</v>
      </c>
      <c r="E28" s="270">
        <v>4603</v>
      </c>
      <c r="F28" s="270">
        <v>97080</v>
      </c>
    </row>
    <row r="29" spans="1:6" s="259" customFormat="1" ht="30" customHeight="1">
      <c r="A29" s="271" t="s">
        <v>79</v>
      </c>
      <c r="B29" s="271"/>
      <c r="C29" s="272"/>
      <c r="D29" s="272"/>
      <c r="E29" s="276"/>
      <c r="F29" s="272"/>
    </row>
    <row r="30" spans="1:6" s="259" customFormat="1" ht="30" customHeight="1">
      <c r="A30" s="273"/>
      <c r="B30" s="274" t="s">
        <v>81</v>
      </c>
      <c r="C30" s="275"/>
      <c r="D30" s="275"/>
      <c r="E30" s="276"/>
      <c r="F30" s="276">
        <v>53</v>
      </c>
    </row>
    <row r="31" spans="1:6" s="259" customFormat="1" ht="30" customHeight="1">
      <c r="A31" s="273"/>
      <c r="B31" s="274" t="s">
        <v>380</v>
      </c>
      <c r="C31" s="275"/>
      <c r="D31" s="276"/>
      <c r="E31" s="276"/>
      <c r="F31" s="276">
        <v>-1999</v>
      </c>
    </row>
    <row r="32" spans="1:6" s="259" customFormat="1" ht="30" customHeight="1">
      <c r="A32" s="277"/>
      <c r="B32" s="274" t="s">
        <v>381</v>
      </c>
      <c r="C32" s="279"/>
      <c r="D32" s="276"/>
      <c r="E32" s="276"/>
      <c r="F32" s="280">
        <v>0</v>
      </c>
    </row>
    <row r="33" spans="1:6" s="259" customFormat="1" ht="30" customHeight="1">
      <c r="A33" s="273"/>
      <c r="B33" s="274" t="s">
        <v>86</v>
      </c>
      <c r="C33" s="275"/>
      <c r="D33" s="276"/>
      <c r="E33" s="276"/>
      <c r="F33" s="276">
        <v>4354</v>
      </c>
    </row>
    <row r="34" spans="1:6" s="259" customFormat="1" ht="30" customHeight="1">
      <c r="A34" s="277"/>
      <c r="B34" s="274" t="s">
        <v>87</v>
      </c>
      <c r="C34" s="279"/>
      <c r="D34" s="276"/>
      <c r="E34" s="276"/>
      <c r="F34" s="276">
        <v>-18</v>
      </c>
    </row>
    <row r="35" spans="1:6" s="259" customFormat="1" ht="30" customHeight="1">
      <c r="A35" s="277"/>
      <c r="B35" s="274" t="s">
        <v>88</v>
      </c>
      <c r="C35" s="279"/>
      <c r="D35" s="276"/>
      <c r="E35" s="276"/>
      <c r="F35" s="281">
        <v>3</v>
      </c>
    </row>
    <row r="36" spans="1:6" s="259" customFormat="1" ht="30" customHeight="1">
      <c r="A36" s="277"/>
      <c r="B36" s="274" t="s">
        <v>185</v>
      </c>
      <c r="C36" s="279"/>
      <c r="D36" s="276"/>
      <c r="E36" s="276"/>
      <c r="F36" s="276">
        <v>56</v>
      </c>
    </row>
    <row r="37" spans="1:6" s="259" customFormat="1" ht="45" customHeight="1">
      <c r="A37" s="283"/>
      <c r="B37" s="290" t="s">
        <v>199</v>
      </c>
      <c r="C37" s="285">
        <v>-5849</v>
      </c>
      <c r="D37" s="276">
        <v>-56</v>
      </c>
      <c r="E37" s="276">
        <v>-5906</v>
      </c>
      <c r="F37" s="276">
        <v>-5906</v>
      </c>
    </row>
    <row r="38" spans="1:6" s="259" customFormat="1" ht="30" customHeight="1">
      <c r="A38" s="268" t="s">
        <v>200</v>
      </c>
      <c r="B38" s="269"/>
      <c r="C38" s="286">
        <v>-5849</v>
      </c>
      <c r="D38" s="286">
        <v>-56</v>
      </c>
      <c r="E38" s="286">
        <v>-5906</v>
      </c>
      <c r="F38" s="286">
        <v>-3457</v>
      </c>
    </row>
    <row r="39" spans="1:6" s="259" customFormat="1" ht="30" customHeight="1">
      <c r="A39" s="268" t="s">
        <v>92</v>
      </c>
      <c r="B39" s="269"/>
      <c r="C39" s="270">
        <v>-1088</v>
      </c>
      <c r="D39" s="270">
        <v>-214</v>
      </c>
      <c r="E39" s="270">
        <v>-1302</v>
      </c>
      <c r="F39" s="270">
        <v>93623</v>
      </c>
    </row>
    <row r="40" spans="1:6" ht="21.75" customHeight="1" hidden="1">
      <c r="A40" s="291"/>
      <c r="B40" s="291" t="s">
        <v>382</v>
      </c>
      <c r="C40" s="292">
        <v>0</v>
      </c>
      <c r="D40" s="292">
        <v>1</v>
      </c>
      <c r="E40" s="292">
        <v>-1</v>
      </c>
      <c r="F40" s="292">
        <v>0</v>
      </c>
    </row>
    <row r="42" ht="13.5">
      <c r="A42" s="259" t="s">
        <v>386</v>
      </c>
    </row>
    <row r="43" s="259" customFormat="1" ht="12">
      <c r="A43" s="259" t="s">
        <v>387</v>
      </c>
    </row>
    <row r="44" s="259" customFormat="1" ht="12"/>
    <row r="45" s="259" customFormat="1" ht="12"/>
    <row r="46" s="259" customFormat="1" ht="12"/>
    <row r="47" s="259" customFormat="1" ht="12"/>
    <row r="48" s="293" customFormat="1" ht="14.25"/>
  </sheetData>
  <mergeCells count="19">
    <mergeCell ref="C24:E24"/>
    <mergeCell ref="F24:F27"/>
    <mergeCell ref="C25:C27"/>
    <mergeCell ref="D25:D27"/>
    <mergeCell ref="E25:E27"/>
    <mergeCell ref="F7:F8"/>
    <mergeCell ref="G7:G8"/>
    <mergeCell ref="H7:I7"/>
    <mergeCell ref="J7:J8"/>
    <mergeCell ref="A1:L1"/>
    <mergeCell ref="A2:L2"/>
    <mergeCell ref="C5:L5"/>
    <mergeCell ref="C6:C8"/>
    <mergeCell ref="D6:F6"/>
    <mergeCell ref="G6:J6"/>
    <mergeCell ref="K6:K8"/>
    <mergeCell ref="L6:L8"/>
    <mergeCell ref="D7:D8"/>
    <mergeCell ref="E7:E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workbookViewId="0" topLeftCell="A1">
      <selection activeCell="A1" sqref="A1"/>
    </sheetView>
  </sheetViews>
  <sheetFormatPr defaultColWidth="9.00390625" defaultRowHeight="13.5"/>
  <cols>
    <col min="1" max="1" width="2.625" style="7" customWidth="1"/>
    <col min="2" max="11" width="10.625" style="7" customWidth="1"/>
    <col min="12" max="16384" width="9.00390625" style="7" customWidth="1"/>
  </cols>
  <sheetData>
    <row r="2" spans="1:11" ht="17.25">
      <c r="A2" s="1" t="s">
        <v>25</v>
      </c>
      <c r="B2" s="2"/>
      <c r="C2" s="3"/>
      <c r="D2" s="3"/>
      <c r="E2" s="3"/>
      <c r="F2" s="3"/>
      <c r="G2" s="3"/>
      <c r="H2" s="4"/>
      <c r="I2" s="5"/>
      <c r="J2" s="6"/>
      <c r="K2" s="6"/>
    </row>
    <row r="3" spans="1:11" ht="14.25">
      <c r="A3" s="50"/>
      <c r="B3" s="37"/>
      <c r="C3" s="37"/>
      <c r="D3" s="45"/>
      <c r="E3" s="45"/>
      <c r="F3" s="45"/>
      <c r="G3" s="45"/>
      <c r="H3" s="45"/>
      <c r="I3" s="45"/>
      <c r="J3" s="45"/>
      <c r="K3" s="45"/>
    </row>
    <row r="4" spans="1:11" ht="14.25">
      <c r="A4" s="51" t="s">
        <v>744</v>
      </c>
      <c r="B4" s="37"/>
      <c r="C4" s="37"/>
      <c r="D4" s="45"/>
      <c r="E4" s="45"/>
      <c r="F4" s="45"/>
      <c r="G4" s="45"/>
      <c r="H4" s="45"/>
      <c r="I4" s="45"/>
      <c r="J4" s="45"/>
      <c r="K4" s="45"/>
    </row>
    <row r="5" spans="1:11" ht="15" thickBot="1">
      <c r="A5" s="12"/>
      <c r="B5" s="8"/>
      <c r="C5" s="8"/>
      <c r="D5" s="8"/>
      <c r="E5" s="9"/>
      <c r="F5" s="10"/>
      <c r="G5" s="8"/>
      <c r="H5" s="8"/>
      <c r="I5" s="8"/>
      <c r="J5" s="52" t="s">
        <v>26</v>
      </c>
      <c r="K5" s="11"/>
    </row>
    <row r="6" spans="1:11" ht="14.25">
      <c r="A6" s="13"/>
      <c r="B6" s="14"/>
      <c r="C6" s="14"/>
      <c r="D6" s="996" t="s">
        <v>27</v>
      </c>
      <c r="E6" s="997"/>
      <c r="F6" s="997"/>
      <c r="G6" s="997"/>
      <c r="H6" s="997"/>
      <c r="I6" s="997"/>
      <c r="J6" s="998"/>
      <c r="K6" s="40"/>
    </row>
    <row r="7" spans="1:11" ht="14.25">
      <c r="A7" s="15"/>
      <c r="B7" s="16"/>
      <c r="C7" s="16"/>
      <c r="D7" s="999" t="s">
        <v>28</v>
      </c>
      <c r="E7" s="989" t="s">
        <v>29</v>
      </c>
      <c r="F7" s="990"/>
      <c r="G7" s="989" t="s">
        <v>30</v>
      </c>
      <c r="H7" s="991"/>
      <c r="I7" s="991"/>
      <c r="J7" s="992"/>
      <c r="K7" s="40"/>
    </row>
    <row r="8" spans="1:11" ht="14.25">
      <c r="A8" s="15"/>
      <c r="B8" s="16"/>
      <c r="C8" s="16"/>
      <c r="D8" s="1000"/>
      <c r="E8" s="993" t="s">
        <v>31</v>
      </c>
      <c r="F8" s="993" t="s">
        <v>32</v>
      </c>
      <c r="G8" s="993" t="s">
        <v>33</v>
      </c>
      <c r="H8" s="989" t="s">
        <v>34</v>
      </c>
      <c r="I8" s="990"/>
      <c r="J8" s="995" t="s">
        <v>35</v>
      </c>
      <c r="K8" s="40"/>
    </row>
    <row r="9" spans="1:11" ht="29.25" thickBot="1">
      <c r="A9" s="15"/>
      <c r="B9" s="16"/>
      <c r="C9" s="16"/>
      <c r="D9" s="1000"/>
      <c r="E9" s="994"/>
      <c r="F9" s="994"/>
      <c r="G9" s="994"/>
      <c r="H9" s="18" t="s">
        <v>36</v>
      </c>
      <c r="I9" s="17" t="s">
        <v>37</v>
      </c>
      <c r="J9" s="980"/>
      <c r="K9" s="40"/>
    </row>
    <row r="10" spans="1:11" ht="15" thickBot="1">
      <c r="A10" s="981" t="s">
        <v>49</v>
      </c>
      <c r="B10" s="982"/>
      <c r="C10" s="983"/>
      <c r="D10" s="19">
        <v>15221</v>
      </c>
      <c r="E10" s="20">
        <v>8575</v>
      </c>
      <c r="F10" s="20">
        <v>8575</v>
      </c>
      <c r="G10" s="20">
        <v>5828</v>
      </c>
      <c r="H10" s="20">
        <v>43700</v>
      </c>
      <c r="I10" s="20">
        <v>3504</v>
      </c>
      <c r="J10" s="21">
        <v>53032</v>
      </c>
      <c r="K10" s="40"/>
    </row>
    <row r="11" spans="1:11" ht="14.25">
      <c r="A11" s="984" t="s">
        <v>38</v>
      </c>
      <c r="B11" s="985"/>
      <c r="C11" s="986"/>
      <c r="D11" s="22" t="s">
        <v>39</v>
      </c>
      <c r="E11" s="23" t="s">
        <v>39</v>
      </c>
      <c r="F11" s="23" t="s">
        <v>39</v>
      </c>
      <c r="G11" s="23" t="s">
        <v>39</v>
      </c>
      <c r="H11" s="23" t="s">
        <v>39</v>
      </c>
      <c r="I11" s="23" t="s">
        <v>39</v>
      </c>
      <c r="J11" s="24" t="s">
        <v>39</v>
      </c>
      <c r="K11" s="40"/>
    </row>
    <row r="12" spans="1:11" ht="14.25">
      <c r="A12" s="25"/>
      <c r="B12" s="987" t="s">
        <v>40</v>
      </c>
      <c r="C12" s="988"/>
      <c r="D12" s="26" t="s">
        <v>39</v>
      </c>
      <c r="E12" s="27" t="s">
        <v>39</v>
      </c>
      <c r="F12" s="27" t="s">
        <v>39</v>
      </c>
      <c r="G12" s="27">
        <v>210</v>
      </c>
      <c r="H12" s="27" t="s">
        <v>39</v>
      </c>
      <c r="I12" s="27">
        <v>-1265</v>
      </c>
      <c r="J12" s="28">
        <v>-1054</v>
      </c>
      <c r="K12" s="40"/>
    </row>
    <row r="13" spans="1:11" ht="14.25">
      <c r="A13" s="25"/>
      <c r="B13" s="973" t="s">
        <v>59</v>
      </c>
      <c r="C13" s="988"/>
      <c r="D13" s="26" t="s">
        <v>39</v>
      </c>
      <c r="E13" s="27" t="s">
        <v>39</v>
      </c>
      <c r="F13" s="27" t="s">
        <v>39</v>
      </c>
      <c r="G13" s="27" t="s">
        <v>39</v>
      </c>
      <c r="H13" s="27">
        <v>1000</v>
      </c>
      <c r="I13" s="27">
        <v>-1000</v>
      </c>
      <c r="J13" s="28" t="s">
        <v>41</v>
      </c>
      <c r="K13" s="40"/>
    </row>
    <row r="14" spans="1:11" ht="14.25">
      <c r="A14" s="25"/>
      <c r="B14" s="987" t="s">
        <v>42</v>
      </c>
      <c r="C14" s="988"/>
      <c r="D14" s="26" t="s">
        <v>39</v>
      </c>
      <c r="E14" s="27" t="s">
        <v>39</v>
      </c>
      <c r="F14" s="27" t="s">
        <v>39</v>
      </c>
      <c r="G14" s="27" t="s">
        <v>39</v>
      </c>
      <c r="H14" s="27" t="s">
        <v>39</v>
      </c>
      <c r="I14" s="27">
        <v>1267</v>
      </c>
      <c r="J14" s="28">
        <v>1267</v>
      </c>
      <c r="K14" s="40"/>
    </row>
    <row r="15" spans="1:11" ht="14.25">
      <c r="A15" s="25"/>
      <c r="B15" s="987" t="s">
        <v>43</v>
      </c>
      <c r="C15" s="988"/>
      <c r="D15" s="26" t="s">
        <v>39</v>
      </c>
      <c r="E15" s="27" t="s">
        <v>39</v>
      </c>
      <c r="F15" s="27" t="s">
        <v>39</v>
      </c>
      <c r="G15" s="27" t="s">
        <v>39</v>
      </c>
      <c r="H15" s="27" t="s">
        <v>39</v>
      </c>
      <c r="I15" s="27"/>
      <c r="J15" s="28"/>
      <c r="K15" s="40"/>
    </row>
    <row r="16" spans="1:11" ht="14.25">
      <c r="A16" s="25"/>
      <c r="B16" s="987" t="s">
        <v>44</v>
      </c>
      <c r="C16" s="988"/>
      <c r="D16" s="26" t="s">
        <v>39</v>
      </c>
      <c r="E16" s="27" t="s">
        <v>39</v>
      </c>
      <c r="F16" s="27"/>
      <c r="G16" s="27" t="s">
        <v>39</v>
      </c>
      <c r="H16" s="27" t="s">
        <v>39</v>
      </c>
      <c r="I16" s="27">
        <v>-2</v>
      </c>
      <c r="J16" s="28">
        <v>-2</v>
      </c>
      <c r="K16" s="40"/>
    </row>
    <row r="17" spans="1:11" ht="14.25">
      <c r="A17" s="25"/>
      <c r="B17" s="987" t="s">
        <v>45</v>
      </c>
      <c r="C17" s="988"/>
      <c r="D17" s="26"/>
      <c r="E17" s="27"/>
      <c r="F17" s="27"/>
      <c r="G17" s="27"/>
      <c r="H17" s="27"/>
      <c r="I17" s="27"/>
      <c r="J17" s="28"/>
      <c r="K17" s="40"/>
    </row>
    <row r="18" spans="1:11" ht="14.25">
      <c r="A18" s="25"/>
      <c r="B18" s="973" t="s">
        <v>46</v>
      </c>
      <c r="C18" s="988"/>
      <c r="D18" s="26" t="s">
        <v>39</v>
      </c>
      <c r="E18" s="27" t="s">
        <v>39</v>
      </c>
      <c r="F18" s="27" t="s">
        <v>39</v>
      </c>
      <c r="G18" s="27" t="s">
        <v>39</v>
      </c>
      <c r="H18" s="27" t="s">
        <v>39</v>
      </c>
      <c r="I18" s="27">
        <v>41</v>
      </c>
      <c r="J18" s="28">
        <v>41</v>
      </c>
      <c r="K18" s="40"/>
    </row>
    <row r="19" spans="1:11" ht="15" thickBot="1">
      <c r="A19" s="15"/>
      <c r="B19" s="974" t="s">
        <v>47</v>
      </c>
      <c r="C19" s="975"/>
      <c r="D19" s="29" t="s">
        <v>39</v>
      </c>
      <c r="E19" s="30" t="s">
        <v>39</v>
      </c>
      <c r="F19" s="30" t="s">
        <v>39</v>
      </c>
      <c r="G19" s="30" t="s">
        <v>39</v>
      </c>
      <c r="H19" s="30" t="s">
        <v>39</v>
      </c>
      <c r="I19" s="30" t="s">
        <v>39</v>
      </c>
      <c r="J19" s="31" t="s">
        <v>39</v>
      </c>
      <c r="K19" s="40"/>
    </row>
    <row r="20" spans="1:11" ht="15" thickBot="1">
      <c r="A20" s="981" t="s">
        <v>48</v>
      </c>
      <c r="B20" s="982"/>
      <c r="C20" s="983"/>
      <c r="D20" s="32" t="s">
        <v>41</v>
      </c>
      <c r="E20" s="20" t="s">
        <v>41</v>
      </c>
      <c r="F20" s="20" t="s">
        <v>41</v>
      </c>
      <c r="G20" s="20">
        <v>210</v>
      </c>
      <c r="H20" s="20">
        <v>1000</v>
      </c>
      <c r="I20" s="20">
        <v>-958</v>
      </c>
      <c r="J20" s="21">
        <v>252</v>
      </c>
      <c r="K20" s="40"/>
    </row>
    <row r="21" spans="1:11" ht="15" thickBot="1">
      <c r="A21" s="981" t="s">
        <v>60</v>
      </c>
      <c r="B21" s="982"/>
      <c r="C21" s="983"/>
      <c r="D21" s="33">
        <v>15221</v>
      </c>
      <c r="E21" s="34">
        <v>8575</v>
      </c>
      <c r="F21" s="34">
        <v>8575</v>
      </c>
      <c r="G21" s="34">
        <v>6039</v>
      </c>
      <c r="H21" s="34">
        <v>44700</v>
      </c>
      <c r="I21" s="34">
        <v>2546</v>
      </c>
      <c r="J21" s="35">
        <v>53285</v>
      </c>
      <c r="K21" s="40"/>
    </row>
    <row r="22" spans="1:11" ht="14.2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40"/>
    </row>
    <row r="23" spans="1:11" ht="15" thickBot="1">
      <c r="A23" s="8"/>
      <c r="B23" s="8"/>
      <c r="C23" s="8"/>
      <c r="D23" s="39"/>
      <c r="E23" s="40"/>
      <c r="F23" s="40"/>
      <c r="G23" s="41"/>
      <c r="H23" s="8"/>
      <c r="I23" s="40"/>
      <c r="J23" s="52" t="s">
        <v>26</v>
      </c>
      <c r="K23" s="8"/>
    </row>
    <row r="24" spans="1:11" ht="14.25">
      <c r="A24" s="13"/>
      <c r="B24" s="14"/>
      <c r="C24" s="14"/>
      <c r="D24" s="996" t="s">
        <v>50</v>
      </c>
      <c r="E24" s="998"/>
      <c r="F24" s="996" t="s">
        <v>51</v>
      </c>
      <c r="G24" s="997"/>
      <c r="H24" s="997"/>
      <c r="I24" s="998"/>
      <c r="J24" s="976" t="s">
        <v>52</v>
      </c>
      <c r="K24" s="42"/>
    </row>
    <row r="25" spans="1:11" ht="14.25">
      <c r="A25" s="15"/>
      <c r="B25" s="16"/>
      <c r="C25" s="16"/>
      <c r="D25" s="999" t="s">
        <v>53</v>
      </c>
      <c r="E25" s="978" t="s">
        <v>54</v>
      </c>
      <c r="F25" s="970" t="s">
        <v>55</v>
      </c>
      <c r="G25" s="972" t="s">
        <v>56</v>
      </c>
      <c r="H25" s="993" t="s">
        <v>57</v>
      </c>
      <c r="I25" s="995" t="s">
        <v>58</v>
      </c>
      <c r="J25" s="977"/>
      <c r="K25" s="43"/>
    </row>
    <row r="26" spans="1:11" ht="15" thickBot="1">
      <c r="A26" s="15"/>
      <c r="B26" s="16"/>
      <c r="C26" s="16"/>
      <c r="D26" s="1000"/>
      <c r="E26" s="979"/>
      <c r="F26" s="971"/>
      <c r="G26" s="959"/>
      <c r="H26" s="959"/>
      <c r="I26" s="979"/>
      <c r="J26" s="977"/>
      <c r="K26" s="43"/>
    </row>
    <row r="27" spans="1:11" ht="15" thickBot="1">
      <c r="A27" s="981" t="s">
        <v>49</v>
      </c>
      <c r="B27" s="982"/>
      <c r="C27" s="983"/>
      <c r="D27" s="19">
        <v>-381</v>
      </c>
      <c r="E27" s="21">
        <v>76447</v>
      </c>
      <c r="F27" s="19">
        <v>10196</v>
      </c>
      <c r="G27" s="20">
        <v>0</v>
      </c>
      <c r="H27" s="20">
        <v>2376</v>
      </c>
      <c r="I27" s="21">
        <v>12573</v>
      </c>
      <c r="J27" s="44">
        <v>89021</v>
      </c>
      <c r="K27" s="45"/>
    </row>
    <row r="28" spans="1:11" ht="14.25">
      <c r="A28" s="984" t="s">
        <v>38</v>
      </c>
      <c r="B28" s="985"/>
      <c r="C28" s="986"/>
      <c r="D28" s="22" t="s">
        <v>39</v>
      </c>
      <c r="E28" s="24" t="s">
        <v>39</v>
      </c>
      <c r="F28" s="22" t="s">
        <v>39</v>
      </c>
      <c r="G28" s="23" t="s">
        <v>39</v>
      </c>
      <c r="H28" s="23" t="s">
        <v>39</v>
      </c>
      <c r="I28" s="24" t="s">
        <v>39</v>
      </c>
      <c r="J28" s="46" t="s">
        <v>39</v>
      </c>
      <c r="K28" s="45"/>
    </row>
    <row r="29" spans="1:11" ht="14.25">
      <c r="A29" s="25"/>
      <c r="B29" s="987" t="s">
        <v>40</v>
      </c>
      <c r="C29" s="988"/>
      <c r="D29" s="26" t="s">
        <v>39</v>
      </c>
      <c r="E29" s="28">
        <v>-1054</v>
      </c>
      <c r="F29" s="26" t="s">
        <v>39</v>
      </c>
      <c r="G29" s="27" t="s">
        <v>39</v>
      </c>
      <c r="H29" s="27" t="s">
        <v>39</v>
      </c>
      <c r="I29" s="28" t="s">
        <v>39</v>
      </c>
      <c r="J29" s="47">
        <v>-1054</v>
      </c>
      <c r="K29" s="45"/>
    </row>
    <row r="30" spans="1:11" ht="14.25">
      <c r="A30" s="25"/>
      <c r="B30" s="973" t="s">
        <v>59</v>
      </c>
      <c r="C30" s="988"/>
      <c r="D30" s="26" t="s">
        <v>39</v>
      </c>
      <c r="E30" s="28" t="s">
        <v>41</v>
      </c>
      <c r="F30" s="26" t="s">
        <v>39</v>
      </c>
      <c r="G30" s="27" t="s">
        <v>39</v>
      </c>
      <c r="H30" s="27" t="s">
        <v>39</v>
      </c>
      <c r="I30" s="28" t="s">
        <v>39</v>
      </c>
      <c r="J30" s="47" t="s">
        <v>41</v>
      </c>
      <c r="K30" s="45"/>
    </row>
    <row r="31" spans="1:11" ht="14.25">
      <c r="A31" s="25"/>
      <c r="B31" s="987" t="s">
        <v>42</v>
      </c>
      <c r="C31" s="988"/>
      <c r="D31" s="26" t="s">
        <v>39</v>
      </c>
      <c r="E31" s="28">
        <v>1267</v>
      </c>
      <c r="F31" s="26" t="s">
        <v>39</v>
      </c>
      <c r="G31" s="27" t="s">
        <v>39</v>
      </c>
      <c r="H31" s="27" t="s">
        <v>39</v>
      </c>
      <c r="I31" s="28" t="s">
        <v>39</v>
      </c>
      <c r="J31" s="47">
        <v>1267</v>
      </c>
      <c r="K31" s="45"/>
    </row>
    <row r="32" spans="1:11" ht="14.25">
      <c r="A32" s="25"/>
      <c r="B32" s="987" t="s">
        <v>43</v>
      </c>
      <c r="C32" s="988"/>
      <c r="D32" s="26">
        <v>-37</v>
      </c>
      <c r="E32" s="28">
        <v>-37</v>
      </c>
      <c r="F32" s="26" t="s">
        <v>39</v>
      </c>
      <c r="G32" s="27" t="s">
        <v>39</v>
      </c>
      <c r="H32" s="27" t="s">
        <v>39</v>
      </c>
      <c r="I32" s="28" t="s">
        <v>39</v>
      </c>
      <c r="J32" s="47">
        <v>-37</v>
      </c>
      <c r="K32" s="45"/>
    </row>
    <row r="33" spans="1:11" ht="14.25">
      <c r="A33" s="25"/>
      <c r="B33" s="987" t="s">
        <v>44</v>
      </c>
      <c r="C33" s="988"/>
      <c r="D33" s="26">
        <v>18</v>
      </c>
      <c r="E33" s="28">
        <v>16</v>
      </c>
      <c r="F33" s="26" t="s">
        <v>39</v>
      </c>
      <c r="G33" s="27" t="s">
        <v>39</v>
      </c>
      <c r="H33" s="27" t="s">
        <v>39</v>
      </c>
      <c r="I33" s="28" t="s">
        <v>39</v>
      </c>
      <c r="J33" s="47">
        <v>16</v>
      </c>
      <c r="K33" s="45"/>
    </row>
    <row r="34" spans="1:11" ht="14.25">
      <c r="A34" s="25"/>
      <c r="B34" s="987" t="s">
        <v>45</v>
      </c>
      <c r="C34" s="988"/>
      <c r="D34" s="26"/>
      <c r="E34" s="28"/>
      <c r="F34" s="26"/>
      <c r="G34" s="27"/>
      <c r="H34" s="27"/>
      <c r="I34" s="28"/>
      <c r="J34" s="47"/>
      <c r="K34" s="45"/>
    </row>
    <row r="35" spans="1:11" ht="14.25">
      <c r="A35" s="25"/>
      <c r="B35" s="973" t="s">
        <v>46</v>
      </c>
      <c r="C35" s="988"/>
      <c r="D35" s="26" t="s">
        <v>39</v>
      </c>
      <c r="E35" s="28">
        <v>41</v>
      </c>
      <c r="F35" s="26" t="s">
        <v>39</v>
      </c>
      <c r="G35" s="27" t="s">
        <v>39</v>
      </c>
      <c r="H35" s="27" t="s">
        <v>39</v>
      </c>
      <c r="I35" s="28" t="s">
        <v>39</v>
      </c>
      <c r="J35" s="47">
        <v>41</v>
      </c>
      <c r="K35" s="45"/>
    </row>
    <row r="36" spans="1:11" ht="15" thickBot="1">
      <c r="A36" s="15"/>
      <c r="B36" s="974" t="s">
        <v>47</v>
      </c>
      <c r="C36" s="975"/>
      <c r="D36" s="29" t="s">
        <v>39</v>
      </c>
      <c r="E36" s="31" t="s">
        <v>39</v>
      </c>
      <c r="F36" s="29">
        <v>-9052</v>
      </c>
      <c r="G36" s="30">
        <v>-112</v>
      </c>
      <c r="H36" s="30">
        <v>-8</v>
      </c>
      <c r="I36" s="31">
        <v>-9172</v>
      </c>
      <c r="J36" s="48">
        <v>-9172</v>
      </c>
      <c r="K36" s="45"/>
    </row>
    <row r="37" spans="1:11" ht="15" thickBot="1">
      <c r="A37" s="981" t="s">
        <v>48</v>
      </c>
      <c r="B37" s="982"/>
      <c r="C37" s="983"/>
      <c r="D37" s="19">
        <v>-18</v>
      </c>
      <c r="E37" s="21">
        <v>234</v>
      </c>
      <c r="F37" s="19">
        <v>-9052</v>
      </c>
      <c r="G37" s="20">
        <v>-112</v>
      </c>
      <c r="H37" s="20">
        <v>-8</v>
      </c>
      <c r="I37" s="21">
        <v>-9172</v>
      </c>
      <c r="J37" s="44">
        <v>-8938</v>
      </c>
      <c r="K37" s="45"/>
    </row>
    <row r="38" spans="1:11" ht="15" thickBot="1">
      <c r="A38" s="981" t="s">
        <v>60</v>
      </c>
      <c r="B38" s="982"/>
      <c r="C38" s="983"/>
      <c r="D38" s="33">
        <v>-400</v>
      </c>
      <c r="E38" s="35">
        <v>76681</v>
      </c>
      <c r="F38" s="33">
        <v>1144</v>
      </c>
      <c r="G38" s="34">
        <v>-111</v>
      </c>
      <c r="H38" s="34">
        <v>2368</v>
      </c>
      <c r="I38" s="35">
        <v>3400</v>
      </c>
      <c r="J38" s="49">
        <v>80082</v>
      </c>
      <c r="K38" s="45"/>
    </row>
  </sheetData>
  <mergeCells count="42">
    <mergeCell ref="B35:C35"/>
    <mergeCell ref="B36:C36"/>
    <mergeCell ref="A37:C37"/>
    <mergeCell ref="A38:C38"/>
    <mergeCell ref="B31:C31"/>
    <mergeCell ref="B32:C32"/>
    <mergeCell ref="B33:C33"/>
    <mergeCell ref="B34:C34"/>
    <mergeCell ref="A27:C27"/>
    <mergeCell ref="A28:C28"/>
    <mergeCell ref="B29:C29"/>
    <mergeCell ref="B30:C30"/>
    <mergeCell ref="D24:E24"/>
    <mergeCell ref="F24:I24"/>
    <mergeCell ref="J24:J26"/>
    <mergeCell ref="D25:D26"/>
    <mergeCell ref="E25:E26"/>
    <mergeCell ref="F25:F26"/>
    <mergeCell ref="G25:G26"/>
    <mergeCell ref="H25:H26"/>
    <mergeCell ref="I25:I26"/>
    <mergeCell ref="B18:C18"/>
    <mergeCell ref="B19:C19"/>
    <mergeCell ref="A20:C20"/>
    <mergeCell ref="A21:C21"/>
    <mergeCell ref="B14:C14"/>
    <mergeCell ref="B15:C15"/>
    <mergeCell ref="B16:C16"/>
    <mergeCell ref="B17:C17"/>
    <mergeCell ref="A10:C10"/>
    <mergeCell ref="A11:C11"/>
    <mergeCell ref="B12:C12"/>
    <mergeCell ref="B13:C13"/>
    <mergeCell ref="D6:J6"/>
    <mergeCell ref="D7:D9"/>
    <mergeCell ref="E7:F7"/>
    <mergeCell ref="G7:J7"/>
    <mergeCell ref="E8:E9"/>
    <mergeCell ref="F8:F9"/>
    <mergeCell ref="G8:G9"/>
    <mergeCell ref="H8:I8"/>
    <mergeCell ref="J8:J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7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632" customWidth="1"/>
    <col min="2" max="2" width="2.75390625" style="632" customWidth="1"/>
    <col min="3" max="3" width="20.50390625" style="632" customWidth="1"/>
    <col min="4" max="10" width="8.125" style="633" customWidth="1"/>
    <col min="11" max="11" width="9.25390625" style="633" bestFit="1" customWidth="1"/>
    <col min="12" max="12" width="12.25390625" style="633" bestFit="1" customWidth="1"/>
    <col min="13" max="13" width="9.25390625" style="633" bestFit="1" customWidth="1"/>
    <col min="14" max="14" width="13.875" style="633" bestFit="1" customWidth="1"/>
    <col min="15" max="16" width="8.125" style="632" customWidth="1"/>
    <col min="17" max="18" width="9.00390625" style="632" customWidth="1"/>
    <col min="19" max="19" width="28.125" style="632" bestFit="1" customWidth="1"/>
    <col min="20" max="16384" width="9.00390625" style="632" customWidth="1"/>
  </cols>
  <sheetData>
    <row r="1" ht="7.5" customHeight="1"/>
    <row r="2" spans="2:14" ht="18" customHeight="1">
      <c r="B2" s="634" t="s">
        <v>346</v>
      </c>
      <c r="C2" s="635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</row>
    <row r="3" spans="2:14" ht="13.5" customHeight="1">
      <c r="B3" s="637"/>
      <c r="C3" s="635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</row>
    <row r="4" spans="2:14" ht="18" customHeight="1">
      <c r="B4" s="637"/>
      <c r="C4" s="635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</row>
    <row r="5" spans="2:14" ht="13.5" customHeight="1">
      <c r="B5" s="632" t="s">
        <v>388</v>
      </c>
      <c r="N5" s="638" t="s">
        <v>389</v>
      </c>
    </row>
    <row r="6" spans="2:14" ht="13.5" customHeight="1">
      <c r="B6" s="639"/>
      <c r="C6" s="640"/>
      <c r="D6" s="1337" t="s">
        <v>174</v>
      </c>
      <c r="E6" s="1337"/>
      <c r="F6" s="1337"/>
      <c r="G6" s="1337"/>
      <c r="H6" s="1337"/>
      <c r="I6" s="1337"/>
      <c r="J6" s="1337"/>
      <c r="K6" s="1337"/>
      <c r="L6" s="1337"/>
      <c r="M6" s="1338"/>
      <c r="N6" s="1339"/>
    </row>
    <row r="7" spans="2:14" ht="13.5" customHeight="1">
      <c r="B7" s="641"/>
      <c r="C7" s="642"/>
      <c r="D7" s="1340" t="s">
        <v>65</v>
      </c>
      <c r="E7" s="1343" t="s">
        <v>66</v>
      </c>
      <c r="F7" s="1338"/>
      <c r="G7" s="1339"/>
      <c r="H7" s="1343" t="s">
        <v>67</v>
      </c>
      <c r="I7" s="1338"/>
      <c r="J7" s="1338"/>
      <c r="K7" s="1338"/>
      <c r="L7" s="1339"/>
      <c r="M7" s="1344" t="s">
        <v>68</v>
      </c>
      <c r="N7" s="1340" t="s">
        <v>692</v>
      </c>
    </row>
    <row r="8" spans="2:14" ht="13.5" customHeight="1">
      <c r="B8" s="641"/>
      <c r="C8" s="642"/>
      <c r="D8" s="1341"/>
      <c r="E8" s="1340" t="s">
        <v>377</v>
      </c>
      <c r="F8" s="1347" t="s">
        <v>232</v>
      </c>
      <c r="G8" s="1340" t="s">
        <v>114</v>
      </c>
      <c r="H8" s="1340" t="s">
        <v>378</v>
      </c>
      <c r="I8" s="1343" t="s">
        <v>11</v>
      </c>
      <c r="J8" s="1338"/>
      <c r="K8" s="1339"/>
      <c r="L8" s="1340" t="s">
        <v>12</v>
      </c>
      <c r="M8" s="1345"/>
      <c r="N8" s="1341"/>
    </row>
    <row r="9" spans="2:14" ht="23.25" customHeight="1">
      <c r="B9" s="643"/>
      <c r="C9" s="644"/>
      <c r="D9" s="1342"/>
      <c r="E9" s="1342"/>
      <c r="F9" s="1348"/>
      <c r="G9" s="1342"/>
      <c r="H9" s="1342"/>
      <c r="I9" s="645" t="s">
        <v>116</v>
      </c>
      <c r="J9" s="646" t="s">
        <v>379</v>
      </c>
      <c r="K9" s="647" t="s">
        <v>118</v>
      </c>
      <c r="L9" s="1342"/>
      <c r="M9" s="1346"/>
      <c r="N9" s="1342"/>
    </row>
    <row r="10" spans="2:18" ht="22.5" customHeight="1">
      <c r="B10" s="1349" t="s">
        <v>315</v>
      </c>
      <c r="C10" s="1350"/>
      <c r="D10" s="648">
        <v>215481</v>
      </c>
      <c r="E10" s="648">
        <v>177097</v>
      </c>
      <c r="F10" s="648" t="s">
        <v>41</v>
      </c>
      <c r="G10" s="648">
        <v>177097</v>
      </c>
      <c r="H10" s="648">
        <v>38383</v>
      </c>
      <c r="I10" s="648">
        <v>1370</v>
      </c>
      <c r="J10" s="648">
        <v>118234</v>
      </c>
      <c r="K10" s="648">
        <v>68770</v>
      </c>
      <c r="L10" s="648">
        <v>226758</v>
      </c>
      <c r="M10" s="649">
        <v>-205</v>
      </c>
      <c r="N10" s="650">
        <v>619132</v>
      </c>
      <c r="P10" s="633"/>
      <c r="Q10" s="633"/>
      <c r="R10" s="633"/>
    </row>
    <row r="11" spans="2:18" ht="22.5" customHeight="1">
      <c r="B11" s="1351" t="s">
        <v>390</v>
      </c>
      <c r="C11" s="1352"/>
      <c r="D11" s="651"/>
      <c r="E11" s="651"/>
      <c r="F11" s="651"/>
      <c r="G11" s="651"/>
      <c r="H11" s="651"/>
      <c r="I11" s="651"/>
      <c r="J11" s="651"/>
      <c r="K11" s="651"/>
      <c r="L11" s="651"/>
      <c r="M11" s="652"/>
      <c r="N11" s="651"/>
      <c r="P11" s="633"/>
      <c r="Q11" s="633"/>
      <c r="R11" s="633"/>
    </row>
    <row r="12" spans="2:18" ht="22.5" customHeight="1">
      <c r="B12" s="653"/>
      <c r="C12" s="654" t="s">
        <v>81</v>
      </c>
      <c r="D12" s="655">
        <v>115</v>
      </c>
      <c r="E12" s="655">
        <v>115</v>
      </c>
      <c r="F12" s="655"/>
      <c r="G12" s="655">
        <v>115</v>
      </c>
      <c r="H12" s="655"/>
      <c r="I12" s="655"/>
      <c r="J12" s="655"/>
      <c r="K12" s="655"/>
      <c r="L12" s="655"/>
      <c r="M12" s="656"/>
      <c r="N12" s="655">
        <v>231</v>
      </c>
      <c r="P12" s="633"/>
      <c r="Q12" s="633"/>
      <c r="R12" s="633"/>
    </row>
    <row r="13" spans="2:18" ht="22.5" customHeight="1">
      <c r="B13" s="653"/>
      <c r="C13" s="654" t="s">
        <v>83</v>
      </c>
      <c r="D13" s="655"/>
      <c r="E13" s="655"/>
      <c r="F13" s="655"/>
      <c r="G13" s="655"/>
      <c r="H13" s="655"/>
      <c r="I13" s="655"/>
      <c r="J13" s="655"/>
      <c r="K13" s="655">
        <v>-15899</v>
      </c>
      <c r="L13" s="655">
        <v>-15899</v>
      </c>
      <c r="M13" s="656"/>
      <c r="N13" s="655">
        <v>-15899</v>
      </c>
      <c r="P13" s="633"/>
      <c r="Q13" s="633"/>
      <c r="R13" s="633"/>
    </row>
    <row r="14" spans="2:18" ht="22.5" customHeight="1">
      <c r="B14" s="653"/>
      <c r="C14" s="654" t="s">
        <v>239</v>
      </c>
      <c r="D14" s="655"/>
      <c r="E14" s="655"/>
      <c r="F14" s="655"/>
      <c r="G14" s="655"/>
      <c r="H14" s="655">
        <v>0</v>
      </c>
      <c r="I14" s="655"/>
      <c r="J14" s="655"/>
      <c r="K14" s="655">
        <v>-0.01</v>
      </c>
      <c r="L14" s="655" t="s">
        <v>41</v>
      </c>
      <c r="M14" s="656"/>
      <c r="N14" s="655" t="s">
        <v>41</v>
      </c>
      <c r="P14" s="633"/>
      <c r="Q14" s="633"/>
      <c r="R14" s="633"/>
    </row>
    <row r="15" spans="2:18" ht="22.5" customHeight="1">
      <c r="B15" s="653"/>
      <c r="C15" s="654" t="s">
        <v>391</v>
      </c>
      <c r="D15" s="655"/>
      <c r="E15" s="655"/>
      <c r="F15" s="655"/>
      <c r="G15" s="655"/>
      <c r="H15" s="655"/>
      <c r="I15" s="655">
        <v>197</v>
      </c>
      <c r="J15" s="655"/>
      <c r="K15" s="655">
        <v>-197</v>
      </c>
      <c r="L15" s="655" t="s">
        <v>41</v>
      </c>
      <c r="M15" s="656"/>
      <c r="N15" s="655" t="s">
        <v>41</v>
      </c>
      <c r="P15" s="633"/>
      <c r="Q15" s="633"/>
      <c r="R15" s="633"/>
    </row>
    <row r="16" spans="2:18" ht="22.5" customHeight="1">
      <c r="B16" s="653"/>
      <c r="C16" s="654" t="s">
        <v>392</v>
      </c>
      <c r="D16" s="655"/>
      <c r="E16" s="655"/>
      <c r="F16" s="655"/>
      <c r="G16" s="655"/>
      <c r="H16" s="655"/>
      <c r="I16" s="655">
        <v>-77</v>
      </c>
      <c r="J16" s="655"/>
      <c r="K16" s="655">
        <v>77</v>
      </c>
      <c r="L16" s="655" t="s">
        <v>41</v>
      </c>
      <c r="M16" s="656"/>
      <c r="N16" s="655" t="s">
        <v>41</v>
      </c>
      <c r="P16" s="633"/>
      <c r="Q16" s="633"/>
      <c r="R16" s="633"/>
    </row>
    <row r="17" spans="2:18" ht="22.5" customHeight="1">
      <c r="B17" s="653"/>
      <c r="C17" s="654" t="s">
        <v>393</v>
      </c>
      <c r="D17" s="655"/>
      <c r="E17" s="655"/>
      <c r="F17" s="655"/>
      <c r="G17" s="655"/>
      <c r="H17" s="655"/>
      <c r="I17" s="655"/>
      <c r="J17" s="655"/>
      <c r="K17" s="655">
        <v>66468</v>
      </c>
      <c r="L17" s="655">
        <v>66468</v>
      </c>
      <c r="M17" s="656"/>
      <c r="N17" s="655">
        <v>66468</v>
      </c>
      <c r="P17" s="633"/>
      <c r="Q17" s="633"/>
      <c r="R17" s="633"/>
    </row>
    <row r="18" spans="2:18" ht="22.5" customHeight="1">
      <c r="B18" s="653"/>
      <c r="C18" s="654" t="s">
        <v>87</v>
      </c>
      <c r="D18" s="655"/>
      <c r="E18" s="655"/>
      <c r="F18" s="655"/>
      <c r="G18" s="655"/>
      <c r="H18" s="655"/>
      <c r="I18" s="655"/>
      <c r="J18" s="655"/>
      <c r="K18" s="655"/>
      <c r="L18" s="655"/>
      <c r="M18" s="656">
        <v>-18095</v>
      </c>
      <c r="N18" s="655">
        <v>-18095</v>
      </c>
      <c r="P18" s="633"/>
      <c r="Q18" s="633"/>
      <c r="R18" s="633"/>
    </row>
    <row r="19" spans="2:18" ht="22.5" customHeight="1">
      <c r="B19" s="653"/>
      <c r="C19" s="654" t="s">
        <v>88</v>
      </c>
      <c r="D19" s="655"/>
      <c r="E19" s="655"/>
      <c r="F19" s="655"/>
      <c r="G19" s="655"/>
      <c r="H19" s="655"/>
      <c r="I19" s="655"/>
      <c r="J19" s="655"/>
      <c r="K19" s="655">
        <v>-1</v>
      </c>
      <c r="L19" s="655">
        <v>-1</v>
      </c>
      <c r="M19" s="656">
        <v>23</v>
      </c>
      <c r="N19" s="655">
        <v>21</v>
      </c>
      <c r="P19" s="633"/>
      <c r="Q19" s="633"/>
      <c r="R19" s="633"/>
    </row>
    <row r="20" spans="2:18" ht="22.5" customHeight="1">
      <c r="B20" s="653"/>
      <c r="C20" s="654" t="s">
        <v>394</v>
      </c>
      <c r="D20" s="655"/>
      <c r="E20" s="655"/>
      <c r="F20" s="655"/>
      <c r="G20" s="655"/>
      <c r="H20" s="655"/>
      <c r="I20" s="655"/>
      <c r="J20" s="655"/>
      <c r="K20" s="655">
        <v>-17572</v>
      </c>
      <c r="L20" s="655">
        <v>-17572</v>
      </c>
      <c r="M20" s="656">
        <v>17572</v>
      </c>
      <c r="N20" s="655" t="s">
        <v>41</v>
      </c>
      <c r="P20" s="633"/>
      <c r="Q20" s="633"/>
      <c r="R20" s="633"/>
    </row>
    <row r="21" spans="2:18" ht="22.5" customHeight="1">
      <c r="B21" s="653"/>
      <c r="C21" s="654" t="s">
        <v>693</v>
      </c>
      <c r="D21" s="655"/>
      <c r="E21" s="655"/>
      <c r="F21" s="655"/>
      <c r="G21" s="655"/>
      <c r="H21" s="655"/>
      <c r="I21" s="655"/>
      <c r="J21" s="655"/>
      <c r="K21" s="655">
        <v>44</v>
      </c>
      <c r="L21" s="655">
        <v>44</v>
      </c>
      <c r="M21" s="656"/>
      <c r="N21" s="655">
        <v>44</v>
      </c>
      <c r="P21" s="633"/>
      <c r="Q21" s="633"/>
      <c r="R21" s="633"/>
    </row>
    <row r="22" spans="2:18" ht="22.5" customHeight="1">
      <c r="B22" s="657"/>
      <c r="C22" s="658" t="s">
        <v>395</v>
      </c>
      <c r="D22" s="659"/>
      <c r="E22" s="659"/>
      <c r="F22" s="659"/>
      <c r="G22" s="659"/>
      <c r="H22" s="659"/>
      <c r="I22" s="659"/>
      <c r="J22" s="659"/>
      <c r="K22" s="659"/>
      <c r="L22" s="659"/>
      <c r="M22" s="660"/>
      <c r="N22" s="659"/>
      <c r="P22" s="633"/>
      <c r="Q22" s="633"/>
      <c r="R22" s="633"/>
    </row>
    <row r="23" spans="2:18" ht="22.5" customHeight="1">
      <c r="B23" s="1353" t="s">
        <v>396</v>
      </c>
      <c r="C23" s="1354"/>
      <c r="D23" s="650">
        <v>115</v>
      </c>
      <c r="E23" s="650">
        <v>115</v>
      </c>
      <c r="F23" s="650" t="s">
        <v>624</v>
      </c>
      <c r="G23" s="650">
        <v>115</v>
      </c>
      <c r="H23" s="650">
        <v>0</v>
      </c>
      <c r="I23" s="650">
        <v>120</v>
      </c>
      <c r="J23" s="650" t="s">
        <v>624</v>
      </c>
      <c r="K23" s="650">
        <v>32919</v>
      </c>
      <c r="L23" s="650">
        <v>33040</v>
      </c>
      <c r="M23" s="649">
        <v>-500</v>
      </c>
      <c r="N23" s="650">
        <v>32771</v>
      </c>
      <c r="P23" s="633"/>
      <c r="Q23" s="633"/>
      <c r="R23" s="633"/>
    </row>
    <row r="24" spans="2:18" ht="22.5" customHeight="1">
      <c r="B24" s="1349" t="s">
        <v>320</v>
      </c>
      <c r="C24" s="1350"/>
      <c r="D24" s="650">
        <v>215597</v>
      </c>
      <c r="E24" s="650">
        <v>177213</v>
      </c>
      <c r="F24" s="650" t="s">
        <v>41</v>
      </c>
      <c r="G24" s="650">
        <v>177213</v>
      </c>
      <c r="H24" s="650">
        <v>38384</v>
      </c>
      <c r="I24" s="650">
        <v>1490</v>
      </c>
      <c r="J24" s="650">
        <v>118234</v>
      </c>
      <c r="K24" s="650">
        <v>101690</v>
      </c>
      <c r="L24" s="650">
        <v>259798</v>
      </c>
      <c r="M24" s="649">
        <v>-705</v>
      </c>
      <c r="N24" s="650">
        <v>651903</v>
      </c>
      <c r="P24" s="633"/>
      <c r="Q24" s="633"/>
      <c r="R24" s="633"/>
    </row>
    <row r="25" spans="2:3" ht="4.5" customHeight="1">
      <c r="B25" s="661"/>
      <c r="C25" s="661"/>
    </row>
    <row r="26" spans="2:16" ht="5.25" customHeight="1">
      <c r="B26" s="662" t="s">
        <v>173</v>
      </c>
      <c r="C26" s="662"/>
      <c r="P26" s="663"/>
    </row>
    <row r="27" spans="2:8" ht="12.75" customHeight="1">
      <c r="B27" s="1355"/>
      <c r="C27" s="664"/>
      <c r="D27" s="1343" t="s">
        <v>93</v>
      </c>
      <c r="E27" s="1338"/>
      <c r="F27" s="1338"/>
      <c r="G27" s="1339"/>
      <c r="H27" s="1340" t="s">
        <v>694</v>
      </c>
    </row>
    <row r="28" spans="2:8" ht="20.25" customHeight="1">
      <c r="B28" s="1356"/>
      <c r="C28" s="665"/>
      <c r="D28" s="1358" t="s">
        <v>176</v>
      </c>
      <c r="E28" s="1340" t="s">
        <v>397</v>
      </c>
      <c r="F28" s="1340" t="s">
        <v>398</v>
      </c>
      <c r="G28" s="1340" t="s">
        <v>399</v>
      </c>
      <c r="H28" s="1341"/>
    </row>
    <row r="29" spans="2:8" ht="17.25" customHeight="1">
      <c r="B29" s="1357"/>
      <c r="C29" s="666"/>
      <c r="D29" s="1359"/>
      <c r="E29" s="1342"/>
      <c r="F29" s="1342"/>
      <c r="G29" s="1342"/>
      <c r="H29" s="1342"/>
    </row>
    <row r="30" spans="2:17" ht="22.5" customHeight="1">
      <c r="B30" s="1353" t="str">
        <f>B10</f>
        <v>平成19年３月31日残高</v>
      </c>
      <c r="C30" s="1354"/>
      <c r="D30" s="667">
        <v>65039</v>
      </c>
      <c r="E30" s="667">
        <v>8</v>
      </c>
      <c r="F30" s="668">
        <v>31972</v>
      </c>
      <c r="G30" s="667">
        <v>97019</v>
      </c>
      <c r="H30" s="667">
        <v>716152</v>
      </c>
      <c r="P30" s="633"/>
      <c r="Q30" s="633"/>
    </row>
    <row r="31" spans="2:17" ht="22.5" customHeight="1">
      <c r="B31" s="1351" t="str">
        <f>B11</f>
        <v>事業年度中の変動額</v>
      </c>
      <c r="C31" s="1352"/>
      <c r="D31" s="669"/>
      <c r="E31" s="669"/>
      <c r="F31" s="670"/>
      <c r="G31" s="669"/>
      <c r="H31" s="669"/>
      <c r="P31" s="633"/>
      <c r="Q31" s="633"/>
    </row>
    <row r="32" spans="2:17" ht="22.5" customHeight="1">
      <c r="B32" s="653"/>
      <c r="C32" s="654" t="str">
        <f aca="true" t="shared" si="0" ref="C32:C42">C12</f>
        <v>新株の発行</v>
      </c>
      <c r="D32" s="671"/>
      <c r="E32" s="671"/>
      <c r="F32" s="672"/>
      <c r="G32" s="671"/>
      <c r="H32" s="671">
        <v>231</v>
      </c>
      <c r="P32" s="633"/>
      <c r="Q32" s="633"/>
    </row>
    <row r="33" spans="2:17" ht="22.5" customHeight="1">
      <c r="B33" s="653"/>
      <c r="C33" s="654" t="str">
        <f t="shared" si="0"/>
        <v>剰余金の配当</v>
      </c>
      <c r="D33" s="671"/>
      <c r="E33" s="671"/>
      <c r="F33" s="672"/>
      <c r="G33" s="671"/>
      <c r="H33" s="671">
        <v>-15899</v>
      </c>
      <c r="P33" s="633"/>
      <c r="Q33" s="633"/>
    </row>
    <row r="34" spans="2:17" ht="22.5" customHeight="1">
      <c r="B34" s="653"/>
      <c r="C34" s="654" t="str">
        <f t="shared" si="0"/>
        <v>利益準備金の積立</v>
      </c>
      <c r="D34" s="671"/>
      <c r="E34" s="671"/>
      <c r="F34" s="672"/>
      <c r="G34" s="671"/>
      <c r="H34" s="671" t="s">
        <v>41</v>
      </c>
      <c r="P34" s="633"/>
      <c r="Q34" s="633"/>
    </row>
    <row r="35" spans="2:17" ht="22.5" customHeight="1">
      <c r="B35" s="653"/>
      <c r="C35" s="654" t="str">
        <f t="shared" si="0"/>
        <v>固定資産圧縮積立金の
積立</v>
      </c>
      <c r="D35" s="671"/>
      <c r="E35" s="671"/>
      <c r="F35" s="672"/>
      <c r="G35" s="671"/>
      <c r="H35" s="671" t="s">
        <v>41</v>
      </c>
      <c r="P35" s="633"/>
      <c r="Q35" s="633"/>
    </row>
    <row r="36" spans="2:17" ht="22.5" customHeight="1">
      <c r="B36" s="653"/>
      <c r="C36" s="654" t="str">
        <f t="shared" si="0"/>
        <v>固定資産圧縮積立金の
取崩</v>
      </c>
      <c r="D36" s="671"/>
      <c r="E36" s="671"/>
      <c r="F36" s="672"/>
      <c r="G36" s="671"/>
      <c r="H36" s="671" t="s">
        <v>41</v>
      </c>
      <c r="P36" s="633"/>
      <c r="Q36" s="633"/>
    </row>
    <row r="37" spans="2:17" ht="22.5" customHeight="1">
      <c r="B37" s="653"/>
      <c r="C37" s="654" t="str">
        <f t="shared" si="0"/>
        <v>当期純利益</v>
      </c>
      <c r="D37" s="671"/>
      <c r="E37" s="671"/>
      <c r="F37" s="672"/>
      <c r="G37" s="671"/>
      <c r="H37" s="671">
        <v>66468</v>
      </c>
      <c r="P37" s="633"/>
      <c r="Q37" s="633"/>
    </row>
    <row r="38" spans="2:17" ht="22.5" customHeight="1">
      <c r="B38" s="653"/>
      <c r="C38" s="654" t="str">
        <f t="shared" si="0"/>
        <v>自己株式の取得</v>
      </c>
      <c r="D38" s="671"/>
      <c r="E38" s="671"/>
      <c r="F38" s="672"/>
      <c r="G38" s="671"/>
      <c r="H38" s="671">
        <v>-18095</v>
      </c>
      <c r="P38" s="633"/>
      <c r="Q38" s="633"/>
    </row>
    <row r="39" spans="2:17" ht="22.5" customHeight="1">
      <c r="B39" s="653"/>
      <c r="C39" s="654" t="str">
        <f t="shared" si="0"/>
        <v>自己株式の処分</v>
      </c>
      <c r="D39" s="671"/>
      <c r="E39" s="671"/>
      <c r="F39" s="672"/>
      <c r="G39" s="671"/>
      <c r="H39" s="671">
        <v>21</v>
      </c>
      <c r="P39" s="633"/>
      <c r="Q39" s="633"/>
    </row>
    <row r="40" spans="2:17" ht="22.5" customHeight="1">
      <c r="B40" s="653"/>
      <c r="C40" s="654" t="str">
        <f t="shared" si="0"/>
        <v>自己株式の消却</v>
      </c>
      <c r="D40" s="671"/>
      <c r="E40" s="671"/>
      <c r="F40" s="672"/>
      <c r="G40" s="671"/>
      <c r="H40" s="671" t="s">
        <v>41</v>
      </c>
      <c r="P40" s="633"/>
      <c r="Q40" s="633"/>
    </row>
    <row r="41" spans="2:17" ht="22.5" customHeight="1">
      <c r="B41" s="653"/>
      <c r="C41" s="654" t="str">
        <f t="shared" si="0"/>
        <v>土地再評価差額金の取崩</v>
      </c>
      <c r="D41" s="671"/>
      <c r="E41" s="671"/>
      <c r="F41" s="672"/>
      <c r="G41" s="671"/>
      <c r="H41" s="671">
        <v>44</v>
      </c>
      <c r="P41" s="633"/>
      <c r="Q41" s="633"/>
    </row>
    <row r="42" spans="2:17" ht="22.5" customHeight="1">
      <c r="B42" s="657"/>
      <c r="C42" s="658" t="str">
        <f t="shared" si="0"/>
        <v>株主資本以外の項目の事業年度中の変動額（純額）</v>
      </c>
      <c r="D42" s="673">
        <v>-47585</v>
      </c>
      <c r="E42" s="673">
        <v>-48</v>
      </c>
      <c r="F42" s="674">
        <v>-44</v>
      </c>
      <c r="G42" s="673">
        <v>-47678</v>
      </c>
      <c r="H42" s="673">
        <v>-47678</v>
      </c>
      <c r="P42" s="633"/>
      <c r="Q42" s="633"/>
    </row>
    <row r="43" spans="2:17" ht="22.5" customHeight="1">
      <c r="B43" s="1353" t="str">
        <f>B23</f>
        <v>事業年度中の変動額合計</v>
      </c>
      <c r="C43" s="1354"/>
      <c r="D43" s="667">
        <v>-47585</v>
      </c>
      <c r="E43" s="667">
        <v>-48</v>
      </c>
      <c r="F43" s="668">
        <v>-44</v>
      </c>
      <c r="G43" s="667">
        <v>-47678</v>
      </c>
      <c r="H43" s="667">
        <v>-14906</v>
      </c>
      <c r="P43" s="633"/>
      <c r="Q43" s="633"/>
    </row>
    <row r="44" spans="2:17" ht="22.5" customHeight="1">
      <c r="B44" s="1353" t="str">
        <f>B24</f>
        <v>平成20年３月31日残高</v>
      </c>
      <c r="C44" s="1354"/>
      <c r="D44" s="667">
        <v>17453</v>
      </c>
      <c r="E44" s="667">
        <v>-39</v>
      </c>
      <c r="F44" s="668">
        <v>31927</v>
      </c>
      <c r="G44" s="667">
        <v>49341</v>
      </c>
      <c r="H44" s="667">
        <v>701245</v>
      </c>
      <c r="P44" s="633"/>
      <c r="Q44" s="633"/>
    </row>
    <row r="45" spans="2:17" ht="3.75" customHeight="1">
      <c r="B45" s="675"/>
      <c r="C45" s="675"/>
      <c r="D45" s="676"/>
      <c r="E45" s="676"/>
      <c r="F45" s="676"/>
      <c r="G45" s="676"/>
      <c r="H45" s="676"/>
      <c r="P45" s="633"/>
      <c r="Q45" s="633"/>
    </row>
    <row r="46" ht="13.5">
      <c r="B46" s="677" t="s">
        <v>400</v>
      </c>
    </row>
    <row r="47" ht="13.5">
      <c r="B47" s="677"/>
    </row>
  </sheetData>
  <mergeCells count="27">
    <mergeCell ref="B30:C30"/>
    <mergeCell ref="B31:C31"/>
    <mergeCell ref="B43:C43"/>
    <mergeCell ref="B44:C44"/>
    <mergeCell ref="H27:H29"/>
    <mergeCell ref="D28:D29"/>
    <mergeCell ref="E28:E29"/>
    <mergeCell ref="F28:F29"/>
    <mergeCell ref="G28:G29"/>
    <mergeCell ref="B23:C23"/>
    <mergeCell ref="B24:C24"/>
    <mergeCell ref="B27:B29"/>
    <mergeCell ref="D27:G27"/>
    <mergeCell ref="I8:K8"/>
    <mergeCell ref="L8:L9"/>
    <mergeCell ref="B10:C10"/>
    <mergeCell ref="B11:C11"/>
    <mergeCell ref="D6:N6"/>
    <mergeCell ref="D7:D9"/>
    <mergeCell ref="E7:G7"/>
    <mergeCell ref="H7:L7"/>
    <mergeCell ref="M7:M9"/>
    <mergeCell ref="N7:N9"/>
    <mergeCell ref="E8:E9"/>
    <mergeCell ref="F8:F9"/>
    <mergeCell ref="G8:G9"/>
    <mergeCell ref="H8:H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workbookViewId="0" topLeftCell="A1">
      <selection activeCell="A1" sqref="A1"/>
    </sheetView>
  </sheetViews>
  <sheetFormatPr defaultColWidth="9.00390625" defaultRowHeight="13.5"/>
  <cols>
    <col min="1" max="1" width="2.625" style="615" customWidth="1"/>
    <col min="2" max="2" width="24.25390625" style="615" customWidth="1"/>
    <col min="3" max="11" width="12.25390625" style="615" customWidth="1"/>
    <col min="12" max="13" width="13.75390625" style="615" customWidth="1"/>
    <col min="14" max="16" width="12.25390625" style="615" customWidth="1"/>
    <col min="17" max="16384" width="9.00390625" style="615" customWidth="1"/>
  </cols>
  <sheetData>
    <row r="1" ht="27" customHeight="1"/>
    <row r="2" spans="6:11" ht="27" customHeight="1">
      <c r="F2" s="616"/>
      <c r="G2" s="617" t="s">
        <v>689</v>
      </c>
      <c r="H2" s="616"/>
      <c r="I2" s="616"/>
      <c r="J2" s="616"/>
      <c r="K2" s="616"/>
    </row>
    <row r="3" spans="6:11" ht="27" customHeight="1">
      <c r="F3" s="616"/>
      <c r="G3" s="617"/>
      <c r="H3" s="616"/>
      <c r="I3" s="617" t="s">
        <v>690</v>
      </c>
      <c r="K3" s="616"/>
    </row>
    <row r="4" spans="6:11" ht="24" customHeight="1">
      <c r="F4" s="616"/>
      <c r="G4" s="617" t="s">
        <v>691</v>
      </c>
      <c r="H4" s="616"/>
      <c r="I4" s="616"/>
      <c r="J4" s="616"/>
      <c r="K4" s="616"/>
    </row>
    <row r="5" ht="24" customHeight="1"/>
    <row r="6" spans="15:16" ht="27.75" customHeight="1">
      <c r="O6" s="1362" t="s">
        <v>173</v>
      </c>
      <c r="P6" s="1362"/>
    </row>
    <row r="7" spans="1:16" s="461" customFormat="1" ht="35.25" customHeight="1">
      <c r="A7" s="478"/>
      <c r="B7" s="481"/>
      <c r="C7" s="618" t="s">
        <v>401</v>
      </c>
      <c r="D7" s="619"/>
      <c r="E7" s="619"/>
      <c r="F7" s="619"/>
      <c r="G7" s="619"/>
      <c r="H7" s="619"/>
      <c r="I7" s="619"/>
      <c r="J7" s="619"/>
      <c r="K7" s="620"/>
      <c r="L7" s="618" t="s">
        <v>402</v>
      </c>
      <c r="M7" s="619"/>
      <c r="N7" s="619"/>
      <c r="O7" s="620"/>
      <c r="P7" s="1260" t="s">
        <v>95</v>
      </c>
    </row>
    <row r="8" spans="1:16" s="461" customFormat="1" ht="35.25" customHeight="1">
      <c r="A8" s="470"/>
      <c r="B8" s="471"/>
      <c r="C8" s="1364" t="s">
        <v>65</v>
      </c>
      <c r="D8" s="1367" t="s">
        <v>66</v>
      </c>
      <c r="E8" s="1367"/>
      <c r="F8" s="1367"/>
      <c r="G8" s="1368" t="s">
        <v>67</v>
      </c>
      <c r="H8" s="1002"/>
      <c r="I8" s="1003"/>
      <c r="J8" s="1255" t="s">
        <v>68</v>
      </c>
      <c r="K8" s="1255" t="s">
        <v>175</v>
      </c>
      <c r="L8" s="1364" t="s">
        <v>403</v>
      </c>
      <c r="M8" s="1360" t="s">
        <v>97</v>
      </c>
      <c r="N8" s="1360" t="s">
        <v>98</v>
      </c>
      <c r="O8" s="1255" t="s">
        <v>99</v>
      </c>
      <c r="P8" s="1363"/>
    </row>
    <row r="9" spans="1:16" ht="35.25" customHeight="1">
      <c r="A9" s="621"/>
      <c r="B9" s="482"/>
      <c r="C9" s="1366"/>
      <c r="D9" s="466" t="s">
        <v>70</v>
      </c>
      <c r="E9" s="466" t="s">
        <v>71</v>
      </c>
      <c r="F9" s="466" t="s">
        <v>72</v>
      </c>
      <c r="G9" s="466" t="s">
        <v>73</v>
      </c>
      <c r="H9" s="466" t="s">
        <v>74</v>
      </c>
      <c r="I9" s="466" t="s">
        <v>75</v>
      </c>
      <c r="J9" s="1005"/>
      <c r="K9" s="1005"/>
      <c r="L9" s="1365"/>
      <c r="M9" s="1361"/>
      <c r="N9" s="1361"/>
      <c r="O9" s="1005"/>
      <c r="P9" s="1005"/>
    </row>
    <row r="10" spans="1:16" ht="35.25" customHeight="1">
      <c r="A10" s="468" t="s">
        <v>404</v>
      </c>
      <c r="B10" s="469"/>
      <c r="C10" s="622">
        <v>32776</v>
      </c>
      <c r="D10" s="622">
        <v>18635</v>
      </c>
      <c r="E10" s="622">
        <v>16</v>
      </c>
      <c r="F10" s="622">
        <v>18652</v>
      </c>
      <c r="G10" s="622">
        <v>25510</v>
      </c>
      <c r="H10" s="622">
        <v>103231</v>
      </c>
      <c r="I10" s="622">
        <v>128742</v>
      </c>
      <c r="J10" s="622">
        <v>-241</v>
      </c>
      <c r="K10" s="622">
        <v>179929</v>
      </c>
      <c r="L10" s="622">
        <v>47228</v>
      </c>
      <c r="M10" s="623">
        <v>-137</v>
      </c>
      <c r="N10" s="622">
        <v>6801</v>
      </c>
      <c r="O10" s="622">
        <v>53892</v>
      </c>
      <c r="P10" s="622">
        <v>233822</v>
      </c>
    </row>
    <row r="11" spans="1:16" ht="35.25" customHeight="1">
      <c r="A11" s="478" t="s">
        <v>405</v>
      </c>
      <c r="B11" s="469"/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</row>
    <row r="12" spans="1:16" ht="35.25" customHeight="1">
      <c r="A12" s="624"/>
      <c r="B12" s="625" t="s">
        <v>83</v>
      </c>
      <c r="C12" s="626"/>
      <c r="D12" s="626"/>
      <c r="E12" s="626"/>
      <c r="F12" s="626"/>
      <c r="G12" s="626"/>
      <c r="H12" s="626">
        <v>-2232</v>
      </c>
      <c r="I12" s="626">
        <v>-2232</v>
      </c>
      <c r="J12" s="626"/>
      <c r="K12" s="626">
        <v>-2232</v>
      </c>
      <c r="L12" s="626"/>
      <c r="M12" s="626"/>
      <c r="N12" s="626"/>
      <c r="O12" s="626"/>
      <c r="P12" s="626">
        <v>-2232</v>
      </c>
    </row>
    <row r="13" spans="1:16" ht="35.25" customHeight="1">
      <c r="A13" s="624"/>
      <c r="B13" s="627" t="s">
        <v>86</v>
      </c>
      <c r="C13" s="628"/>
      <c r="D13" s="628"/>
      <c r="E13" s="628"/>
      <c r="F13" s="628"/>
      <c r="G13" s="628"/>
      <c r="H13" s="628">
        <v>8867</v>
      </c>
      <c r="I13" s="628">
        <v>8867</v>
      </c>
      <c r="J13" s="628"/>
      <c r="K13" s="628">
        <v>8867</v>
      </c>
      <c r="L13" s="628"/>
      <c r="M13" s="628"/>
      <c r="N13" s="628"/>
      <c r="O13" s="628"/>
      <c r="P13" s="628">
        <v>8867</v>
      </c>
    </row>
    <row r="14" spans="1:16" ht="35.25" customHeight="1">
      <c r="A14" s="624"/>
      <c r="B14" s="627" t="s">
        <v>87</v>
      </c>
      <c r="C14" s="628"/>
      <c r="D14" s="628"/>
      <c r="E14" s="628"/>
      <c r="F14" s="628"/>
      <c r="G14" s="628"/>
      <c r="H14" s="628"/>
      <c r="I14" s="628"/>
      <c r="J14" s="628">
        <v>-2315</v>
      </c>
      <c r="K14" s="628">
        <v>-2315</v>
      </c>
      <c r="L14" s="628"/>
      <c r="M14" s="628"/>
      <c r="N14" s="628"/>
      <c r="O14" s="628"/>
      <c r="P14" s="628">
        <v>-2315</v>
      </c>
    </row>
    <row r="15" spans="1:16" ht="35.25" customHeight="1">
      <c r="A15" s="624"/>
      <c r="B15" s="627" t="s">
        <v>88</v>
      </c>
      <c r="C15" s="628"/>
      <c r="D15" s="628"/>
      <c r="E15" s="628">
        <v>0</v>
      </c>
      <c r="F15" s="628">
        <v>0</v>
      </c>
      <c r="G15" s="628"/>
      <c r="H15" s="628">
        <v>-1</v>
      </c>
      <c r="I15" s="628">
        <v>-1</v>
      </c>
      <c r="J15" s="628">
        <v>14</v>
      </c>
      <c r="K15" s="628">
        <v>12</v>
      </c>
      <c r="L15" s="628"/>
      <c r="M15" s="628"/>
      <c r="N15" s="628"/>
      <c r="O15" s="628"/>
      <c r="P15" s="628">
        <v>12</v>
      </c>
    </row>
    <row r="16" spans="1:16" ht="35.25" customHeight="1">
      <c r="A16" s="624"/>
      <c r="B16" s="627" t="s">
        <v>244</v>
      </c>
      <c r="C16" s="628"/>
      <c r="D16" s="628"/>
      <c r="E16" s="628">
        <v>-16</v>
      </c>
      <c r="F16" s="628">
        <v>-16</v>
      </c>
      <c r="G16" s="628"/>
      <c r="H16" s="628">
        <v>-2414</v>
      </c>
      <c r="I16" s="628">
        <v>-2414</v>
      </c>
      <c r="J16" s="628">
        <v>2431</v>
      </c>
      <c r="K16" s="628"/>
      <c r="L16" s="628"/>
      <c r="M16" s="628"/>
      <c r="N16" s="628"/>
      <c r="O16" s="628"/>
      <c r="P16" s="628"/>
    </row>
    <row r="17" spans="1:16" ht="35.25" customHeight="1">
      <c r="A17" s="624"/>
      <c r="B17" s="627" t="s">
        <v>185</v>
      </c>
      <c r="C17" s="628"/>
      <c r="D17" s="628"/>
      <c r="E17" s="628"/>
      <c r="F17" s="628"/>
      <c r="G17" s="628"/>
      <c r="H17" s="628">
        <v>24</v>
      </c>
      <c r="I17" s="628">
        <v>24</v>
      </c>
      <c r="J17" s="628"/>
      <c r="K17" s="628">
        <v>24</v>
      </c>
      <c r="L17" s="628"/>
      <c r="M17" s="628"/>
      <c r="N17" s="628"/>
      <c r="O17" s="628"/>
      <c r="P17" s="628">
        <v>24</v>
      </c>
    </row>
    <row r="18" spans="1:16" ht="35.25" customHeight="1">
      <c r="A18" s="621"/>
      <c r="B18" s="629" t="s">
        <v>406</v>
      </c>
      <c r="C18" s="630"/>
      <c r="D18" s="630"/>
      <c r="E18" s="630"/>
      <c r="F18" s="630"/>
      <c r="G18" s="630"/>
      <c r="H18" s="630"/>
      <c r="I18" s="630"/>
      <c r="J18" s="630"/>
      <c r="K18" s="630"/>
      <c r="L18" s="630">
        <v>-23395</v>
      </c>
      <c r="M18" s="630">
        <v>99</v>
      </c>
      <c r="N18" s="630">
        <v>-24</v>
      </c>
      <c r="O18" s="630">
        <v>-23320</v>
      </c>
      <c r="P18" s="630">
        <v>-23320</v>
      </c>
    </row>
    <row r="19" spans="1:16" ht="35.25" customHeight="1">
      <c r="A19" s="468" t="s">
        <v>407</v>
      </c>
      <c r="B19" s="469"/>
      <c r="C19" s="623"/>
      <c r="D19" s="623"/>
      <c r="E19" s="631">
        <v>-16</v>
      </c>
      <c r="F19" s="631">
        <v>-16</v>
      </c>
      <c r="G19" s="623"/>
      <c r="H19" s="631">
        <v>4242</v>
      </c>
      <c r="I19" s="631">
        <v>4242</v>
      </c>
      <c r="J19" s="631">
        <v>130</v>
      </c>
      <c r="K19" s="631">
        <v>4357</v>
      </c>
      <c r="L19" s="631">
        <v>-23395</v>
      </c>
      <c r="M19" s="631">
        <v>99</v>
      </c>
      <c r="N19" s="631">
        <v>-24</v>
      </c>
      <c r="O19" s="631">
        <v>-23320</v>
      </c>
      <c r="P19" s="631">
        <v>-18967</v>
      </c>
    </row>
    <row r="20" spans="1:16" ht="35.25" customHeight="1">
      <c r="A20" s="468" t="s">
        <v>408</v>
      </c>
      <c r="B20" s="469"/>
      <c r="C20" s="622">
        <v>32776</v>
      </c>
      <c r="D20" s="622">
        <v>18635</v>
      </c>
      <c r="E20" s="622"/>
      <c r="F20" s="622">
        <v>18635</v>
      </c>
      <c r="G20" s="622">
        <v>25510</v>
      </c>
      <c r="H20" s="622">
        <v>107474</v>
      </c>
      <c r="I20" s="622">
        <v>132985</v>
      </c>
      <c r="J20" s="622">
        <v>-110</v>
      </c>
      <c r="K20" s="622">
        <v>184287</v>
      </c>
      <c r="L20" s="622">
        <v>23832</v>
      </c>
      <c r="M20" s="622">
        <v>-37</v>
      </c>
      <c r="N20" s="622">
        <v>6776</v>
      </c>
      <c r="O20" s="622">
        <v>30572</v>
      </c>
      <c r="P20" s="622">
        <v>214859</v>
      </c>
    </row>
  </sheetData>
  <mergeCells count="11">
    <mergeCell ref="K8:K9"/>
    <mergeCell ref="L8:L9"/>
    <mergeCell ref="M8:M9"/>
    <mergeCell ref="C8:C9"/>
    <mergeCell ref="D8:F8"/>
    <mergeCell ref="G8:I8"/>
    <mergeCell ref="J8:J9"/>
    <mergeCell ref="N8:N9"/>
    <mergeCell ref="O8:O9"/>
    <mergeCell ref="O6:P6"/>
    <mergeCell ref="P7:P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A1">
      <selection activeCell="A1" sqref="A1:K1"/>
    </sheetView>
  </sheetViews>
  <sheetFormatPr defaultColWidth="9.00390625" defaultRowHeight="13.5"/>
  <cols>
    <col min="1" max="1" width="19.625" style="7" customWidth="1"/>
    <col min="2" max="16384" width="9.00390625" style="7" customWidth="1"/>
  </cols>
  <sheetData>
    <row r="1" spans="1:11" ht="36.75" customHeight="1">
      <c r="A1" s="1369" t="s">
        <v>409</v>
      </c>
      <c r="B1" s="1369"/>
      <c r="C1" s="1369"/>
      <c r="D1" s="1369"/>
      <c r="E1" s="1369"/>
      <c r="F1" s="1369"/>
      <c r="G1" s="1369"/>
      <c r="H1" s="1369"/>
      <c r="I1" s="1369"/>
      <c r="J1" s="1369"/>
      <c r="K1" s="1369"/>
    </row>
    <row r="2" spans="1:11" ht="13.5">
      <c r="A2" s="314"/>
      <c r="B2" s="600"/>
      <c r="C2" s="247"/>
      <c r="D2" s="600"/>
      <c r="E2" s="314"/>
      <c r="F2" s="229"/>
      <c r="G2" s="229"/>
      <c r="H2" s="229"/>
      <c r="I2" s="229"/>
      <c r="J2" s="229"/>
      <c r="K2" s="229"/>
    </row>
    <row r="3" spans="1:11" ht="17.25">
      <c r="A3" s="1369"/>
      <c r="B3" s="1370"/>
      <c r="C3" s="1370"/>
      <c r="D3" s="1370"/>
      <c r="E3" s="1370"/>
      <c r="F3" s="229"/>
      <c r="G3" s="229"/>
      <c r="H3" s="229"/>
      <c r="I3" s="229"/>
      <c r="J3" s="229"/>
      <c r="K3" s="229"/>
    </row>
    <row r="4" spans="1:11" ht="13.5">
      <c r="A4" s="601"/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4.25" thickBot="1">
      <c r="A5" s="602"/>
      <c r="B5" s="229"/>
      <c r="C5" s="229"/>
      <c r="D5" s="229"/>
      <c r="E5" s="229"/>
      <c r="F5" s="229"/>
      <c r="G5" s="229"/>
      <c r="H5" s="229"/>
      <c r="I5" s="229"/>
      <c r="J5" s="1371" t="s">
        <v>410</v>
      </c>
      <c r="K5" s="1371"/>
    </row>
    <row r="6" spans="1:11" ht="14.25" thickBot="1">
      <c r="A6" s="1372"/>
      <c r="B6" s="1374" t="s">
        <v>174</v>
      </c>
      <c r="C6" s="1375"/>
      <c r="D6" s="1375"/>
      <c r="E6" s="1375"/>
      <c r="F6" s="1375"/>
      <c r="G6" s="1375"/>
      <c r="H6" s="1375"/>
      <c r="I6" s="1375"/>
      <c r="J6" s="1375"/>
      <c r="K6" s="1376"/>
    </row>
    <row r="7" spans="1:11" ht="14.25" thickBot="1">
      <c r="A7" s="1373"/>
      <c r="B7" s="1372" t="s">
        <v>65</v>
      </c>
      <c r="C7" s="1374" t="s">
        <v>66</v>
      </c>
      <c r="D7" s="1375"/>
      <c r="E7" s="1376"/>
      <c r="F7" s="1374" t="s">
        <v>67</v>
      </c>
      <c r="G7" s="1375"/>
      <c r="H7" s="1375"/>
      <c r="I7" s="1376"/>
      <c r="J7" s="603" t="s">
        <v>411</v>
      </c>
      <c r="K7" s="603" t="s">
        <v>412</v>
      </c>
    </row>
    <row r="8" spans="1:11" ht="13.5">
      <c r="A8" s="1373"/>
      <c r="B8" s="1373"/>
      <c r="C8" s="604" t="s">
        <v>413</v>
      </c>
      <c r="D8" s="604" t="s">
        <v>414</v>
      </c>
      <c r="E8" s="604" t="s">
        <v>413</v>
      </c>
      <c r="F8" s="604" t="s">
        <v>415</v>
      </c>
      <c r="G8" s="1378" t="s">
        <v>74</v>
      </c>
      <c r="H8" s="1379"/>
      <c r="I8" s="604" t="s">
        <v>415</v>
      </c>
      <c r="J8" s="604" t="s">
        <v>416</v>
      </c>
      <c r="K8" s="604" t="s">
        <v>413</v>
      </c>
    </row>
    <row r="9" spans="1:11" ht="14.25" thickBot="1">
      <c r="A9" s="1373"/>
      <c r="B9" s="1373"/>
      <c r="C9" s="604" t="s">
        <v>417</v>
      </c>
      <c r="D9" s="604" t="s">
        <v>413</v>
      </c>
      <c r="E9" s="604" t="s">
        <v>418</v>
      </c>
      <c r="F9" s="604" t="s">
        <v>417</v>
      </c>
      <c r="G9" s="1380"/>
      <c r="H9" s="1381"/>
      <c r="I9" s="604" t="s">
        <v>418</v>
      </c>
      <c r="J9" s="606"/>
      <c r="K9" s="604" t="s">
        <v>419</v>
      </c>
    </row>
    <row r="10" spans="1:11" ht="13.5">
      <c r="A10" s="1373"/>
      <c r="B10" s="1373"/>
      <c r="C10" s="606"/>
      <c r="D10" s="604" t="s">
        <v>418</v>
      </c>
      <c r="E10" s="604" t="s">
        <v>419</v>
      </c>
      <c r="F10" s="606"/>
      <c r="G10" s="604" t="s">
        <v>420</v>
      </c>
      <c r="H10" s="603" t="s">
        <v>421</v>
      </c>
      <c r="I10" s="604" t="s">
        <v>419</v>
      </c>
      <c r="J10" s="606"/>
      <c r="K10" s="606"/>
    </row>
    <row r="11" spans="1:11" ht="14.25" thickBot="1">
      <c r="A11" s="1377"/>
      <c r="B11" s="1377"/>
      <c r="C11" s="606"/>
      <c r="D11" s="606"/>
      <c r="E11" s="606"/>
      <c r="F11" s="606"/>
      <c r="G11" s="605" t="s">
        <v>422</v>
      </c>
      <c r="H11" s="605" t="s">
        <v>418</v>
      </c>
      <c r="I11" s="606"/>
      <c r="J11" s="606"/>
      <c r="K11" s="606"/>
    </row>
    <row r="12" spans="1:11" ht="14.25" thickBot="1">
      <c r="A12" s="607" t="s">
        <v>78</v>
      </c>
      <c r="B12" s="608">
        <v>24455</v>
      </c>
      <c r="C12" s="608">
        <v>16881</v>
      </c>
      <c r="D12" s="609">
        <v>0</v>
      </c>
      <c r="E12" s="608">
        <v>16882</v>
      </c>
      <c r="F12" s="608">
        <v>12443</v>
      </c>
      <c r="G12" s="610">
        <v>3000</v>
      </c>
      <c r="H12" s="610">
        <v>11059</v>
      </c>
      <c r="I12" s="608">
        <v>26503</v>
      </c>
      <c r="J12" s="609" t="s">
        <v>423</v>
      </c>
      <c r="K12" s="608">
        <v>67702</v>
      </c>
    </row>
    <row r="13" spans="1:11" ht="14.25" thickBot="1">
      <c r="A13" s="611" t="s">
        <v>79</v>
      </c>
      <c r="B13" s="612"/>
      <c r="C13" s="612"/>
      <c r="D13" s="612"/>
      <c r="E13" s="612"/>
      <c r="F13" s="612"/>
      <c r="G13" s="612"/>
      <c r="H13" s="612"/>
      <c r="I13" s="612"/>
      <c r="J13" s="612"/>
      <c r="K13" s="612"/>
    </row>
    <row r="14" spans="1:11" ht="14.25" thickBot="1">
      <c r="A14" s="611" t="s">
        <v>81</v>
      </c>
      <c r="B14" s="612">
        <v>29</v>
      </c>
      <c r="C14" s="612">
        <v>29</v>
      </c>
      <c r="D14" s="612" t="s">
        <v>41</v>
      </c>
      <c r="E14" s="612">
        <v>29</v>
      </c>
      <c r="F14" s="612" t="s">
        <v>41</v>
      </c>
      <c r="G14" s="612" t="s">
        <v>41</v>
      </c>
      <c r="H14" s="612" t="s">
        <v>41</v>
      </c>
      <c r="I14" s="612" t="s">
        <v>41</v>
      </c>
      <c r="J14" s="612" t="s">
        <v>41</v>
      </c>
      <c r="K14" s="612">
        <v>59</v>
      </c>
    </row>
    <row r="15" spans="1:11" ht="14.25" thickBot="1">
      <c r="A15" s="611" t="s">
        <v>83</v>
      </c>
      <c r="B15" s="612" t="s">
        <v>41</v>
      </c>
      <c r="C15" s="612" t="s">
        <v>41</v>
      </c>
      <c r="D15" s="612" t="s">
        <v>41</v>
      </c>
      <c r="E15" s="612" t="s">
        <v>41</v>
      </c>
      <c r="F15" s="612" t="s">
        <v>41</v>
      </c>
      <c r="G15" s="612" t="s">
        <v>41</v>
      </c>
      <c r="H15" s="612" t="s">
        <v>424</v>
      </c>
      <c r="I15" s="612" t="s">
        <v>424</v>
      </c>
      <c r="J15" s="612" t="s">
        <v>41</v>
      </c>
      <c r="K15" s="612" t="s">
        <v>424</v>
      </c>
    </row>
    <row r="16" spans="1:11" ht="14.25" thickBot="1">
      <c r="A16" s="611" t="s">
        <v>86</v>
      </c>
      <c r="B16" s="612" t="s">
        <v>41</v>
      </c>
      <c r="C16" s="612" t="s">
        <v>41</v>
      </c>
      <c r="D16" s="612" t="s">
        <v>41</v>
      </c>
      <c r="E16" s="612" t="s">
        <v>41</v>
      </c>
      <c r="F16" s="612" t="s">
        <v>41</v>
      </c>
      <c r="G16" s="612" t="s">
        <v>41</v>
      </c>
      <c r="H16" s="610">
        <v>4534</v>
      </c>
      <c r="I16" s="610">
        <v>4534</v>
      </c>
      <c r="J16" s="612" t="s">
        <v>41</v>
      </c>
      <c r="K16" s="610">
        <v>4534</v>
      </c>
    </row>
    <row r="17" spans="1:11" ht="14.25" thickBot="1">
      <c r="A17" s="611" t="s">
        <v>87</v>
      </c>
      <c r="B17" s="612" t="s">
        <v>41</v>
      </c>
      <c r="C17" s="612" t="s">
        <v>41</v>
      </c>
      <c r="D17" s="612" t="s">
        <v>41</v>
      </c>
      <c r="E17" s="612" t="s">
        <v>41</v>
      </c>
      <c r="F17" s="612" t="s">
        <v>41</v>
      </c>
      <c r="G17" s="612" t="s">
        <v>41</v>
      </c>
      <c r="H17" s="612" t="s">
        <v>41</v>
      </c>
      <c r="I17" s="612" t="s">
        <v>41</v>
      </c>
      <c r="J17" s="612" t="s">
        <v>425</v>
      </c>
      <c r="K17" s="612" t="s">
        <v>425</v>
      </c>
    </row>
    <row r="18" spans="1:11" ht="14.25" thickBot="1">
      <c r="A18" s="611" t="s">
        <v>88</v>
      </c>
      <c r="B18" s="612" t="s">
        <v>41</v>
      </c>
      <c r="C18" s="612" t="s">
        <v>41</v>
      </c>
      <c r="D18" s="612" t="s">
        <v>426</v>
      </c>
      <c r="E18" s="612" t="s">
        <v>426</v>
      </c>
      <c r="F18" s="612" t="s">
        <v>41</v>
      </c>
      <c r="G18" s="612" t="s">
        <v>41</v>
      </c>
      <c r="H18" s="612" t="s">
        <v>41</v>
      </c>
      <c r="I18" s="612" t="s">
        <v>41</v>
      </c>
      <c r="J18" s="612">
        <v>2</v>
      </c>
      <c r="K18" s="612">
        <v>1</v>
      </c>
    </row>
    <row r="19" spans="1:11" ht="14.25" thickBot="1">
      <c r="A19" s="611" t="s">
        <v>185</v>
      </c>
      <c r="B19" s="612" t="s">
        <v>41</v>
      </c>
      <c r="C19" s="612" t="s">
        <v>41</v>
      </c>
      <c r="D19" s="612" t="s">
        <v>41</v>
      </c>
      <c r="E19" s="612" t="s">
        <v>41</v>
      </c>
      <c r="F19" s="612" t="s">
        <v>41</v>
      </c>
      <c r="G19" s="612" t="s">
        <v>41</v>
      </c>
      <c r="H19" s="612">
        <v>130</v>
      </c>
      <c r="I19" s="612">
        <v>130</v>
      </c>
      <c r="J19" s="612" t="s">
        <v>41</v>
      </c>
      <c r="K19" s="612">
        <v>130</v>
      </c>
    </row>
    <row r="20" spans="1:11" ht="13.5">
      <c r="A20" s="613" t="s">
        <v>427</v>
      </c>
      <c r="B20" s="1382" t="s">
        <v>41</v>
      </c>
      <c r="C20" s="1382" t="s">
        <v>41</v>
      </c>
      <c r="D20" s="1382" t="s">
        <v>41</v>
      </c>
      <c r="E20" s="1382" t="s">
        <v>41</v>
      </c>
      <c r="F20" s="1382" t="s">
        <v>41</v>
      </c>
      <c r="G20" s="1382" t="s">
        <v>41</v>
      </c>
      <c r="H20" s="1382" t="s">
        <v>41</v>
      </c>
      <c r="I20" s="1382" t="s">
        <v>41</v>
      </c>
      <c r="J20" s="1382" t="s">
        <v>41</v>
      </c>
      <c r="K20" s="1382" t="s">
        <v>41</v>
      </c>
    </row>
    <row r="21" spans="1:11" ht="14.25" thickBot="1">
      <c r="A21" s="611" t="s">
        <v>428</v>
      </c>
      <c r="B21" s="1383"/>
      <c r="C21" s="1383"/>
      <c r="D21" s="1383"/>
      <c r="E21" s="1383"/>
      <c r="F21" s="1383"/>
      <c r="G21" s="1383"/>
      <c r="H21" s="1383"/>
      <c r="I21" s="1383"/>
      <c r="J21" s="1383"/>
      <c r="K21" s="1383"/>
    </row>
    <row r="22" spans="1:11" ht="14.25" thickBot="1">
      <c r="A22" s="611" t="s">
        <v>200</v>
      </c>
      <c r="B22" s="612">
        <v>29</v>
      </c>
      <c r="C22" s="612">
        <v>29</v>
      </c>
      <c r="D22" s="612" t="s">
        <v>426</v>
      </c>
      <c r="E22" s="612">
        <v>29</v>
      </c>
      <c r="F22" s="612" t="s">
        <v>41</v>
      </c>
      <c r="G22" s="612" t="s">
        <v>41</v>
      </c>
      <c r="H22" s="610">
        <v>2878</v>
      </c>
      <c r="I22" s="610">
        <v>2878</v>
      </c>
      <c r="J22" s="612" t="s">
        <v>429</v>
      </c>
      <c r="K22" s="610">
        <v>2908</v>
      </c>
    </row>
    <row r="23" spans="1:11" ht="14.25" thickBot="1">
      <c r="A23" s="611" t="s">
        <v>92</v>
      </c>
      <c r="B23" s="610">
        <v>24485</v>
      </c>
      <c r="C23" s="610">
        <v>16911</v>
      </c>
      <c r="D23" s="612">
        <v>0</v>
      </c>
      <c r="E23" s="610">
        <v>16911</v>
      </c>
      <c r="F23" s="610">
        <v>12443</v>
      </c>
      <c r="G23" s="610">
        <v>3000</v>
      </c>
      <c r="H23" s="610">
        <v>13938</v>
      </c>
      <c r="I23" s="610">
        <v>29381</v>
      </c>
      <c r="J23" s="612" t="s">
        <v>430</v>
      </c>
      <c r="K23" s="610">
        <v>70611</v>
      </c>
    </row>
    <row r="24" spans="1:11" ht="20.25" customHeight="1">
      <c r="A24" s="614"/>
      <c r="B24" s="229"/>
      <c r="C24" s="229"/>
      <c r="D24" s="229"/>
      <c r="E24" s="229"/>
      <c r="F24" s="229"/>
      <c r="G24" s="229"/>
      <c r="H24" s="229"/>
      <c r="I24" s="229"/>
      <c r="J24" s="229"/>
      <c r="K24" s="229"/>
    </row>
    <row r="25" spans="1:11" ht="14.25" thickBot="1">
      <c r="A25" s="614"/>
      <c r="B25" s="229"/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11" ht="14.25" thickBot="1">
      <c r="A26" s="1372"/>
      <c r="B26" s="1374" t="s">
        <v>93</v>
      </c>
      <c r="C26" s="1375"/>
      <c r="D26" s="1375"/>
      <c r="E26" s="1376"/>
      <c r="F26" s="603" t="s">
        <v>431</v>
      </c>
      <c r="G26" s="229"/>
      <c r="H26" s="229"/>
      <c r="I26" s="229"/>
      <c r="J26" s="229"/>
      <c r="K26" s="229"/>
    </row>
    <row r="27" spans="1:11" ht="13.5">
      <c r="A27" s="1373"/>
      <c r="B27" s="603" t="s">
        <v>414</v>
      </c>
      <c r="C27" s="603" t="s">
        <v>432</v>
      </c>
      <c r="D27" s="603" t="s">
        <v>433</v>
      </c>
      <c r="E27" s="603" t="s">
        <v>434</v>
      </c>
      <c r="F27" s="604" t="s">
        <v>419</v>
      </c>
      <c r="G27" s="229"/>
      <c r="H27" s="229"/>
      <c r="I27" s="229"/>
      <c r="J27" s="229"/>
      <c r="K27" s="229"/>
    </row>
    <row r="28" spans="1:11" ht="13.5">
      <c r="A28" s="1373"/>
      <c r="B28" s="604" t="s">
        <v>435</v>
      </c>
      <c r="C28" s="604" t="s">
        <v>436</v>
      </c>
      <c r="D28" s="604" t="s">
        <v>437</v>
      </c>
      <c r="E28" s="604" t="s">
        <v>438</v>
      </c>
      <c r="F28" s="606"/>
      <c r="G28" s="229"/>
      <c r="H28" s="229"/>
      <c r="I28" s="229"/>
      <c r="J28" s="229"/>
      <c r="K28" s="229"/>
    </row>
    <row r="29" spans="1:11" ht="14.25" thickBot="1">
      <c r="A29" s="1377"/>
      <c r="B29" s="604" t="s">
        <v>439</v>
      </c>
      <c r="C29" s="604" t="s">
        <v>440</v>
      </c>
      <c r="D29" s="604" t="s">
        <v>441</v>
      </c>
      <c r="E29" s="606"/>
      <c r="F29" s="606"/>
      <c r="G29" s="229"/>
      <c r="H29" s="229"/>
      <c r="I29" s="229"/>
      <c r="J29" s="229"/>
      <c r="K29" s="229"/>
    </row>
    <row r="30" spans="1:11" ht="14.25" thickBot="1">
      <c r="A30" s="607" t="s">
        <v>78</v>
      </c>
      <c r="B30" s="608">
        <v>8398</v>
      </c>
      <c r="C30" s="609" t="s">
        <v>442</v>
      </c>
      <c r="D30" s="608">
        <v>2639</v>
      </c>
      <c r="E30" s="608">
        <v>11034</v>
      </c>
      <c r="F30" s="608">
        <v>78736</v>
      </c>
      <c r="G30" s="229"/>
      <c r="H30" s="229"/>
      <c r="I30" s="229"/>
      <c r="J30" s="229"/>
      <c r="K30" s="229"/>
    </row>
    <row r="31" spans="1:11" ht="14.25" thickBot="1">
      <c r="A31" s="611" t="s">
        <v>79</v>
      </c>
      <c r="B31" s="612"/>
      <c r="C31" s="612"/>
      <c r="D31" s="612"/>
      <c r="E31" s="612"/>
      <c r="F31" s="612"/>
      <c r="G31" s="229"/>
      <c r="H31" s="229"/>
      <c r="I31" s="229"/>
      <c r="J31" s="229"/>
      <c r="K31" s="229"/>
    </row>
    <row r="32" spans="1:11" ht="14.25" thickBot="1">
      <c r="A32" s="611" t="s">
        <v>81</v>
      </c>
      <c r="B32" s="612" t="s">
        <v>41</v>
      </c>
      <c r="C32" s="612" t="s">
        <v>41</v>
      </c>
      <c r="D32" s="612" t="s">
        <v>41</v>
      </c>
      <c r="E32" s="612" t="s">
        <v>41</v>
      </c>
      <c r="F32" s="612">
        <v>59</v>
      </c>
      <c r="G32" s="229"/>
      <c r="H32" s="229"/>
      <c r="I32" s="229"/>
      <c r="J32" s="229"/>
      <c r="K32" s="229"/>
    </row>
    <row r="33" spans="1:11" ht="14.25" thickBot="1">
      <c r="A33" s="611" t="s">
        <v>83</v>
      </c>
      <c r="B33" s="612" t="s">
        <v>41</v>
      </c>
      <c r="C33" s="612" t="s">
        <v>41</v>
      </c>
      <c r="D33" s="612" t="s">
        <v>41</v>
      </c>
      <c r="E33" s="612" t="s">
        <v>41</v>
      </c>
      <c r="F33" s="612" t="s">
        <v>424</v>
      </c>
      <c r="G33" s="229"/>
      <c r="H33" s="229"/>
      <c r="I33" s="229"/>
      <c r="J33" s="229"/>
      <c r="K33" s="229"/>
    </row>
    <row r="34" spans="1:11" ht="14.25" thickBot="1">
      <c r="A34" s="611" t="s">
        <v>86</v>
      </c>
      <c r="B34" s="612" t="s">
        <v>41</v>
      </c>
      <c r="C34" s="612" t="s">
        <v>41</v>
      </c>
      <c r="D34" s="612" t="s">
        <v>41</v>
      </c>
      <c r="E34" s="612" t="s">
        <v>41</v>
      </c>
      <c r="F34" s="610">
        <v>4534</v>
      </c>
      <c r="G34" s="229"/>
      <c r="H34" s="229"/>
      <c r="I34" s="229"/>
      <c r="J34" s="229"/>
      <c r="K34" s="229"/>
    </row>
    <row r="35" spans="1:11" ht="14.25" thickBot="1">
      <c r="A35" s="611" t="s">
        <v>87</v>
      </c>
      <c r="B35" s="612" t="s">
        <v>41</v>
      </c>
      <c r="C35" s="612" t="s">
        <v>41</v>
      </c>
      <c r="D35" s="612" t="s">
        <v>41</v>
      </c>
      <c r="E35" s="612" t="s">
        <v>41</v>
      </c>
      <c r="F35" s="612" t="s">
        <v>425</v>
      </c>
      <c r="G35" s="229"/>
      <c r="H35" s="229"/>
      <c r="I35" s="229"/>
      <c r="J35" s="229"/>
      <c r="K35" s="229"/>
    </row>
    <row r="36" spans="1:11" ht="14.25" thickBot="1">
      <c r="A36" s="611" t="s">
        <v>88</v>
      </c>
      <c r="B36" s="612" t="s">
        <v>41</v>
      </c>
      <c r="C36" s="612" t="s">
        <v>41</v>
      </c>
      <c r="D36" s="612" t="s">
        <v>41</v>
      </c>
      <c r="E36" s="612" t="s">
        <v>41</v>
      </c>
      <c r="F36" s="612">
        <v>1</v>
      </c>
      <c r="G36" s="229"/>
      <c r="H36" s="229"/>
      <c r="I36" s="229"/>
      <c r="J36" s="229"/>
      <c r="K36" s="229"/>
    </row>
    <row r="37" spans="1:11" ht="14.25" thickBot="1">
      <c r="A37" s="611" t="s">
        <v>185</v>
      </c>
      <c r="B37" s="612" t="s">
        <v>41</v>
      </c>
      <c r="C37" s="612" t="s">
        <v>41</v>
      </c>
      <c r="D37" s="612" t="s">
        <v>41</v>
      </c>
      <c r="E37" s="612" t="s">
        <v>41</v>
      </c>
      <c r="F37" s="612">
        <v>130</v>
      </c>
      <c r="G37" s="229"/>
      <c r="H37" s="229"/>
      <c r="I37" s="229"/>
      <c r="J37" s="229"/>
      <c r="K37" s="229"/>
    </row>
    <row r="38" spans="1:11" ht="13.5">
      <c r="A38" s="613" t="s">
        <v>427</v>
      </c>
      <c r="B38" s="1382" t="s">
        <v>443</v>
      </c>
      <c r="C38" s="1382" t="s">
        <v>426</v>
      </c>
      <c r="D38" s="1382" t="s">
        <v>444</v>
      </c>
      <c r="E38" s="1382" t="s">
        <v>445</v>
      </c>
      <c r="F38" s="1382" t="s">
        <v>445</v>
      </c>
      <c r="G38" s="229"/>
      <c r="H38" s="229"/>
      <c r="I38" s="229"/>
      <c r="J38" s="229"/>
      <c r="K38" s="229"/>
    </row>
    <row r="39" spans="1:11" ht="14.25" thickBot="1">
      <c r="A39" s="611" t="s">
        <v>428</v>
      </c>
      <c r="B39" s="1383"/>
      <c r="C39" s="1383"/>
      <c r="D39" s="1383"/>
      <c r="E39" s="1383"/>
      <c r="F39" s="1383"/>
      <c r="G39" s="229"/>
      <c r="H39" s="229"/>
      <c r="I39" s="229"/>
      <c r="J39" s="229"/>
      <c r="K39" s="229"/>
    </row>
    <row r="40" spans="1:11" ht="14.25" thickBot="1">
      <c r="A40" s="611" t="s">
        <v>200</v>
      </c>
      <c r="B40" s="612" t="s">
        <v>443</v>
      </c>
      <c r="C40" s="612" t="s">
        <v>426</v>
      </c>
      <c r="D40" s="612" t="s">
        <v>444</v>
      </c>
      <c r="E40" s="612" t="s">
        <v>445</v>
      </c>
      <c r="F40" s="612" t="s">
        <v>446</v>
      </c>
      <c r="G40" s="229"/>
      <c r="H40" s="229"/>
      <c r="I40" s="229"/>
      <c r="J40" s="229"/>
      <c r="K40" s="229"/>
    </row>
    <row r="41" spans="1:11" ht="14.25" thickBot="1">
      <c r="A41" s="611" t="s">
        <v>92</v>
      </c>
      <c r="B41" s="612" t="s">
        <v>447</v>
      </c>
      <c r="C41" s="612" t="s">
        <v>448</v>
      </c>
      <c r="D41" s="610">
        <v>2508</v>
      </c>
      <c r="E41" s="612" t="s">
        <v>449</v>
      </c>
      <c r="F41" s="610">
        <v>63795</v>
      </c>
      <c r="G41" s="229"/>
      <c r="H41" s="229"/>
      <c r="I41" s="229"/>
      <c r="J41" s="229"/>
      <c r="K41" s="229"/>
    </row>
    <row r="42" spans="1:11" ht="13.5">
      <c r="A42" s="614"/>
      <c r="B42" s="229"/>
      <c r="C42" s="229"/>
      <c r="D42" s="229"/>
      <c r="E42" s="229"/>
      <c r="F42" s="229"/>
      <c r="G42" s="229"/>
      <c r="H42" s="229"/>
      <c r="I42" s="229"/>
      <c r="J42" s="229"/>
      <c r="K42" s="229"/>
    </row>
  </sheetData>
  <mergeCells count="28">
    <mergeCell ref="F38:F39"/>
    <mergeCell ref="B38:B39"/>
    <mergeCell ref="C38:C39"/>
    <mergeCell ref="D38:D39"/>
    <mergeCell ref="E38:E39"/>
    <mergeCell ref="I20:I21"/>
    <mergeCell ref="J20:J21"/>
    <mergeCell ref="K20:K21"/>
    <mergeCell ref="A26:A29"/>
    <mergeCell ref="B26:E26"/>
    <mergeCell ref="E20:E21"/>
    <mergeCell ref="F20:F21"/>
    <mergeCell ref="G20:G21"/>
    <mergeCell ref="H20:H21"/>
    <mergeCell ref="A10:A11"/>
    <mergeCell ref="B20:B21"/>
    <mergeCell ref="C20:C21"/>
    <mergeCell ref="D20:D21"/>
    <mergeCell ref="A1:K1"/>
    <mergeCell ref="A3:E3"/>
    <mergeCell ref="J5:K5"/>
    <mergeCell ref="A6:A7"/>
    <mergeCell ref="B6:K6"/>
    <mergeCell ref="B7:B11"/>
    <mergeCell ref="C7:E7"/>
    <mergeCell ref="F7:I7"/>
    <mergeCell ref="A8:A9"/>
    <mergeCell ref="G8:H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workbookViewId="0" topLeftCell="A1">
      <selection activeCell="A1" sqref="A1"/>
    </sheetView>
  </sheetViews>
  <sheetFormatPr defaultColWidth="9.00390625" defaultRowHeight="15" customHeight="1"/>
  <cols>
    <col min="1" max="1" width="1.25" style="553" customWidth="1"/>
    <col min="2" max="2" width="1.625" style="553" customWidth="1"/>
    <col min="3" max="3" width="15.625" style="553" customWidth="1"/>
    <col min="4" max="4" width="1.625" style="553" customWidth="1"/>
    <col min="5" max="5" width="8.125" style="553" customWidth="1"/>
    <col min="6" max="6" width="7.125" style="553" customWidth="1"/>
    <col min="7" max="8" width="8.125" style="553" customWidth="1"/>
    <col min="9" max="12" width="7.625" style="553" customWidth="1"/>
    <col min="13" max="13" width="7.625" style="553" bestFit="1" customWidth="1"/>
    <col min="14" max="15" width="7.625" style="553" customWidth="1"/>
    <col min="16" max="18" width="8.625" style="553" customWidth="1"/>
    <col min="19" max="19" width="9.50390625" style="553" bestFit="1" customWidth="1"/>
    <col min="20" max="16384" width="9.00390625" style="553" customWidth="1"/>
  </cols>
  <sheetData>
    <row r="1" spans="1:15" ht="15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O1" s="554" t="s">
        <v>671</v>
      </c>
    </row>
    <row r="2" spans="2:16" ht="12.75" customHeight="1">
      <c r="B2" s="555"/>
      <c r="C2" s="1384"/>
      <c r="D2" s="1384"/>
      <c r="E2" s="1384"/>
      <c r="F2" s="1385"/>
      <c r="G2" s="1385"/>
      <c r="H2" s="1385"/>
      <c r="I2" s="1386"/>
      <c r="J2" s="1386"/>
      <c r="K2" s="1386"/>
      <c r="P2" s="556"/>
    </row>
    <row r="3" spans="1:15" ht="15" customHeight="1">
      <c r="A3" s="1387" t="s">
        <v>672</v>
      </c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</row>
    <row r="4" ht="12.75" customHeight="1"/>
    <row r="5" spans="2:15" s="259" customFormat="1" ht="12.75" customHeight="1">
      <c r="B5" s="259" t="s">
        <v>459</v>
      </c>
      <c r="F5" s="288"/>
      <c r="G5" s="288"/>
      <c r="O5" s="579" t="s">
        <v>450</v>
      </c>
    </row>
    <row r="6" spans="1:17" s="259" customFormat="1" ht="12.75" customHeight="1">
      <c r="A6" s="1389"/>
      <c r="B6" s="1390"/>
      <c r="C6" s="1390"/>
      <c r="D6" s="1391"/>
      <c r="E6" s="1398" t="s">
        <v>174</v>
      </c>
      <c r="F6" s="1399"/>
      <c r="G6" s="1399"/>
      <c r="H6" s="1399"/>
      <c r="I6" s="1399"/>
      <c r="J6" s="1399"/>
      <c r="K6" s="1399"/>
      <c r="L6" s="1399"/>
      <c r="M6" s="1399"/>
      <c r="N6" s="1399"/>
      <c r="O6" s="1400"/>
      <c r="P6" s="288"/>
      <c r="Q6" s="288"/>
    </row>
    <row r="7" spans="1:17" s="259" customFormat="1" ht="12.75" customHeight="1">
      <c r="A7" s="1392"/>
      <c r="B7" s="1393"/>
      <c r="C7" s="1393"/>
      <c r="D7" s="1394"/>
      <c r="E7" s="1401" t="s">
        <v>65</v>
      </c>
      <c r="F7" s="1404" t="s">
        <v>66</v>
      </c>
      <c r="G7" s="1405"/>
      <c r="H7" s="1406"/>
      <c r="I7" s="1407" t="s">
        <v>67</v>
      </c>
      <c r="J7" s="1407"/>
      <c r="K7" s="1407"/>
      <c r="L7" s="1407"/>
      <c r="M7" s="1407"/>
      <c r="N7" s="1408" t="s">
        <v>68</v>
      </c>
      <c r="O7" s="1409" t="s">
        <v>69</v>
      </c>
      <c r="P7" s="288"/>
      <c r="Q7" s="288"/>
    </row>
    <row r="8" spans="1:17" s="259" customFormat="1" ht="12.75" customHeight="1">
      <c r="A8" s="1392"/>
      <c r="B8" s="1393"/>
      <c r="C8" s="1393"/>
      <c r="D8" s="1394"/>
      <c r="E8" s="1402"/>
      <c r="F8" s="1409" t="s">
        <v>673</v>
      </c>
      <c r="G8" s="1409" t="s">
        <v>674</v>
      </c>
      <c r="H8" s="1409" t="s">
        <v>675</v>
      </c>
      <c r="I8" s="1407" t="s">
        <v>676</v>
      </c>
      <c r="J8" s="1407" t="s">
        <v>74</v>
      </c>
      <c r="K8" s="1407"/>
      <c r="L8" s="1407"/>
      <c r="M8" s="1407" t="s">
        <v>677</v>
      </c>
      <c r="N8" s="1408"/>
      <c r="O8" s="1410"/>
      <c r="P8" s="288"/>
      <c r="Q8" s="288"/>
    </row>
    <row r="9" spans="1:17" s="259" customFormat="1" ht="12.75" customHeight="1">
      <c r="A9" s="1392"/>
      <c r="B9" s="1393"/>
      <c r="C9" s="1393"/>
      <c r="D9" s="1394"/>
      <c r="E9" s="1402"/>
      <c r="F9" s="1410"/>
      <c r="G9" s="1410"/>
      <c r="H9" s="1410"/>
      <c r="I9" s="1407"/>
      <c r="J9" s="1412" t="s">
        <v>678</v>
      </c>
      <c r="K9" s="1407" t="s">
        <v>679</v>
      </c>
      <c r="L9" s="1407" t="s">
        <v>680</v>
      </c>
      <c r="M9" s="1407"/>
      <c r="N9" s="1408"/>
      <c r="O9" s="1410"/>
      <c r="P9" s="288"/>
      <c r="Q9" s="288"/>
    </row>
    <row r="10" spans="1:17" s="259" customFormat="1" ht="12.75" customHeight="1">
      <c r="A10" s="1395"/>
      <c r="B10" s="1396"/>
      <c r="C10" s="1396"/>
      <c r="D10" s="1397"/>
      <c r="E10" s="1403"/>
      <c r="F10" s="1411"/>
      <c r="G10" s="1411"/>
      <c r="H10" s="1411"/>
      <c r="I10" s="1407"/>
      <c r="J10" s="1412"/>
      <c r="K10" s="1407"/>
      <c r="L10" s="1407"/>
      <c r="M10" s="1407"/>
      <c r="N10" s="1408"/>
      <c r="O10" s="1411"/>
      <c r="P10" s="288"/>
      <c r="Q10" s="288"/>
    </row>
    <row r="11" spans="1:15" s="259" customFormat="1" ht="12.75" customHeight="1">
      <c r="A11" s="580"/>
      <c r="B11" s="1413" t="s">
        <v>460</v>
      </c>
      <c r="C11" s="1413"/>
      <c r="D11" s="1414"/>
      <c r="E11" s="557">
        <v>15400</v>
      </c>
      <c r="F11" s="557">
        <v>8287</v>
      </c>
      <c r="G11" s="557">
        <v>4</v>
      </c>
      <c r="H11" s="557">
        <v>8291</v>
      </c>
      <c r="I11" s="558">
        <v>9405</v>
      </c>
      <c r="J11" s="559">
        <v>101</v>
      </c>
      <c r="K11" s="559">
        <v>92501</v>
      </c>
      <c r="L11" s="559">
        <v>9460</v>
      </c>
      <c r="M11" s="559">
        <v>111467</v>
      </c>
      <c r="N11" s="560">
        <v>-2352</v>
      </c>
      <c r="O11" s="561">
        <v>132807</v>
      </c>
    </row>
    <row r="12" spans="1:15" s="259" customFormat="1" ht="12.75" customHeight="1">
      <c r="A12" s="582"/>
      <c r="B12" s="1415" t="s">
        <v>451</v>
      </c>
      <c r="C12" s="1416"/>
      <c r="D12" s="583"/>
      <c r="E12" s="562"/>
      <c r="F12" s="562"/>
      <c r="G12" s="562"/>
      <c r="H12" s="562"/>
      <c r="I12" s="563"/>
      <c r="J12" s="563"/>
      <c r="K12" s="563"/>
      <c r="L12" s="563"/>
      <c r="M12" s="563"/>
      <c r="N12" s="563"/>
      <c r="O12" s="563"/>
    </row>
    <row r="13" spans="1:15" s="259" customFormat="1" ht="12.75" customHeight="1">
      <c r="A13" s="584"/>
      <c r="B13" s="585" t="s">
        <v>452</v>
      </c>
      <c r="C13" s="585" t="s">
        <v>686</v>
      </c>
      <c r="D13" s="586"/>
      <c r="E13" s="564" t="s">
        <v>682</v>
      </c>
      <c r="F13" s="564" t="s">
        <v>682</v>
      </c>
      <c r="G13" s="564" t="s">
        <v>682</v>
      </c>
      <c r="H13" s="564" t="s">
        <v>682</v>
      </c>
      <c r="I13" s="564" t="s">
        <v>682</v>
      </c>
      <c r="J13" s="564" t="s">
        <v>682</v>
      </c>
      <c r="K13" s="564" t="s">
        <v>682</v>
      </c>
      <c r="L13" s="560">
        <v>-1107</v>
      </c>
      <c r="M13" s="560">
        <v>-1107</v>
      </c>
      <c r="N13" s="564" t="s">
        <v>682</v>
      </c>
      <c r="O13" s="560">
        <v>-1107</v>
      </c>
    </row>
    <row r="14" spans="1:15" s="259" customFormat="1" ht="12.75" customHeight="1">
      <c r="A14" s="584"/>
      <c r="B14" s="585"/>
      <c r="C14" s="587" t="s">
        <v>687</v>
      </c>
      <c r="D14" s="586"/>
      <c r="E14" s="564" t="s">
        <v>682</v>
      </c>
      <c r="F14" s="564" t="s">
        <v>682</v>
      </c>
      <c r="G14" s="564" t="s">
        <v>682</v>
      </c>
      <c r="H14" s="564" t="s">
        <v>682</v>
      </c>
      <c r="I14" s="564" t="s">
        <v>682</v>
      </c>
      <c r="J14" s="564" t="s">
        <v>682</v>
      </c>
      <c r="K14" s="565">
        <v>6600</v>
      </c>
      <c r="L14" s="560">
        <v>-6600</v>
      </c>
      <c r="M14" s="564" t="s">
        <v>682</v>
      </c>
      <c r="N14" s="564" t="s">
        <v>682</v>
      </c>
      <c r="O14" s="564" t="s">
        <v>682</v>
      </c>
    </row>
    <row r="15" spans="1:15" s="259" customFormat="1" ht="12.75" customHeight="1">
      <c r="A15" s="584"/>
      <c r="B15" s="585" t="s">
        <v>453</v>
      </c>
      <c r="C15" s="585" t="s">
        <v>454</v>
      </c>
      <c r="D15" s="586"/>
      <c r="E15" s="564" t="s">
        <v>681</v>
      </c>
      <c r="F15" s="564" t="s">
        <v>681</v>
      </c>
      <c r="G15" s="564" t="s">
        <v>681</v>
      </c>
      <c r="H15" s="564" t="s">
        <v>681</v>
      </c>
      <c r="I15" s="564" t="s">
        <v>681</v>
      </c>
      <c r="J15" s="564" t="s">
        <v>681</v>
      </c>
      <c r="K15" s="564" t="s">
        <v>681</v>
      </c>
      <c r="L15" s="565">
        <v>4678</v>
      </c>
      <c r="M15" s="565">
        <f>SUM(I15:L15)</f>
        <v>4678</v>
      </c>
      <c r="N15" s="564" t="s">
        <v>681</v>
      </c>
      <c r="O15" s="565">
        <v>4678</v>
      </c>
    </row>
    <row r="16" spans="1:15" s="259" customFormat="1" ht="12.75" customHeight="1">
      <c r="A16" s="584"/>
      <c r="B16" s="585" t="s">
        <v>455</v>
      </c>
      <c r="C16" s="585" t="s">
        <v>87</v>
      </c>
      <c r="D16" s="586"/>
      <c r="E16" s="564" t="s">
        <v>681</v>
      </c>
      <c r="F16" s="564" t="s">
        <v>681</v>
      </c>
      <c r="G16" s="564" t="s">
        <v>681</v>
      </c>
      <c r="H16" s="564" t="s">
        <v>681</v>
      </c>
      <c r="I16" s="564" t="s">
        <v>681</v>
      </c>
      <c r="J16" s="564" t="s">
        <v>681</v>
      </c>
      <c r="K16" s="564" t="s">
        <v>681</v>
      </c>
      <c r="L16" s="564" t="s">
        <v>681</v>
      </c>
      <c r="M16" s="564" t="s">
        <v>681</v>
      </c>
      <c r="N16" s="560">
        <v>-50</v>
      </c>
      <c r="O16" s="560">
        <v>-50</v>
      </c>
    </row>
    <row r="17" spans="1:15" s="259" customFormat="1" ht="12.75" customHeight="1">
      <c r="A17" s="588"/>
      <c r="B17" s="589"/>
      <c r="C17" s="585" t="s">
        <v>88</v>
      </c>
      <c r="D17" s="590"/>
      <c r="E17" s="564" t="s">
        <v>681</v>
      </c>
      <c r="F17" s="564" t="s">
        <v>681</v>
      </c>
      <c r="G17" s="565">
        <v>2</v>
      </c>
      <c r="H17" s="565">
        <v>2</v>
      </c>
      <c r="I17" s="564" t="s">
        <v>681</v>
      </c>
      <c r="J17" s="564" t="s">
        <v>681</v>
      </c>
      <c r="K17" s="564" t="s">
        <v>681</v>
      </c>
      <c r="L17" s="564" t="s">
        <v>681</v>
      </c>
      <c r="M17" s="564" t="s">
        <v>681</v>
      </c>
      <c r="N17" s="565">
        <v>5</v>
      </c>
      <c r="O17" s="565">
        <v>8</v>
      </c>
    </row>
    <row r="18" spans="1:15" s="259" customFormat="1" ht="19.5" customHeight="1">
      <c r="A18" s="591"/>
      <c r="B18" s="592"/>
      <c r="C18" s="566" t="s">
        <v>456</v>
      </c>
      <c r="D18" s="290"/>
      <c r="E18" s="567" t="s">
        <v>682</v>
      </c>
      <c r="F18" s="567" t="s">
        <v>682</v>
      </c>
      <c r="G18" s="567" t="s">
        <v>682</v>
      </c>
      <c r="H18" s="567" t="s">
        <v>682</v>
      </c>
      <c r="I18" s="567" t="s">
        <v>682</v>
      </c>
      <c r="J18" s="567" t="s">
        <v>682</v>
      </c>
      <c r="K18" s="567" t="s">
        <v>682</v>
      </c>
      <c r="L18" s="568" t="s">
        <v>682</v>
      </c>
      <c r="M18" s="568" t="s">
        <v>682</v>
      </c>
      <c r="N18" s="568" t="s">
        <v>682</v>
      </c>
      <c r="O18" s="568" t="s">
        <v>682</v>
      </c>
    </row>
    <row r="19" spans="1:15" s="259" customFormat="1" ht="12.75" customHeight="1">
      <c r="A19" s="580"/>
      <c r="B19" s="1417" t="s">
        <v>457</v>
      </c>
      <c r="C19" s="1417"/>
      <c r="D19" s="581"/>
      <c r="E19" s="569" t="s">
        <v>682</v>
      </c>
      <c r="F19" s="569" t="s">
        <v>682</v>
      </c>
      <c r="G19" s="570">
        <v>2</v>
      </c>
      <c r="H19" s="570">
        <v>2</v>
      </c>
      <c r="I19" s="569" t="s">
        <v>683</v>
      </c>
      <c r="J19" s="569" t="s">
        <v>683</v>
      </c>
      <c r="K19" s="570">
        <v>6600</v>
      </c>
      <c r="L19" s="593">
        <v>-3028</v>
      </c>
      <c r="M19" s="571">
        <v>3571</v>
      </c>
      <c r="N19" s="572">
        <v>-45</v>
      </c>
      <c r="O19" s="571">
        <v>3528</v>
      </c>
    </row>
    <row r="20" spans="1:15" s="259" customFormat="1" ht="12.75" customHeight="1">
      <c r="A20" s="573"/>
      <c r="B20" s="1413" t="s">
        <v>461</v>
      </c>
      <c r="C20" s="1413"/>
      <c r="D20" s="1414"/>
      <c r="E20" s="557">
        <v>15400</v>
      </c>
      <c r="F20" s="557">
        <v>8287</v>
      </c>
      <c r="G20" s="557">
        <v>6</v>
      </c>
      <c r="H20" s="557">
        <v>8294</v>
      </c>
      <c r="I20" s="557">
        <v>9405</v>
      </c>
      <c r="J20" s="557">
        <v>101</v>
      </c>
      <c r="K20" s="557">
        <v>99101</v>
      </c>
      <c r="L20" s="557">
        <v>6431</v>
      </c>
      <c r="M20" s="557">
        <v>115039</v>
      </c>
      <c r="N20" s="574">
        <v>-2397</v>
      </c>
      <c r="O20" s="557">
        <v>136335</v>
      </c>
    </row>
    <row r="21" spans="1:15" s="259" customFormat="1" ht="12.75" customHeight="1">
      <c r="A21" s="575"/>
      <c r="B21" s="594"/>
      <c r="C21" s="594"/>
      <c r="D21" s="575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</row>
    <row r="22" spans="1:14" s="259" customFormat="1" ht="12.75" customHeight="1">
      <c r="A22" s="1389"/>
      <c r="B22" s="1390"/>
      <c r="C22" s="1390"/>
      <c r="D22" s="1391"/>
      <c r="E22" s="1398" t="s">
        <v>93</v>
      </c>
      <c r="F22" s="1399"/>
      <c r="G22" s="1400"/>
      <c r="H22" s="1409" t="s">
        <v>458</v>
      </c>
      <c r="I22" s="595"/>
      <c r="J22" s="595"/>
      <c r="K22" s="595"/>
      <c r="L22" s="595"/>
      <c r="M22" s="595"/>
      <c r="N22" s="596"/>
    </row>
    <row r="23" spans="1:14" s="259" customFormat="1" ht="12.75" customHeight="1">
      <c r="A23" s="1392"/>
      <c r="B23" s="1393"/>
      <c r="C23" s="1393"/>
      <c r="D23" s="1394"/>
      <c r="E23" s="1418" t="s">
        <v>96</v>
      </c>
      <c r="F23" s="1409" t="s">
        <v>684</v>
      </c>
      <c r="G23" s="1409" t="s">
        <v>685</v>
      </c>
      <c r="H23" s="1410"/>
      <c r="I23" s="288"/>
      <c r="J23" s="596"/>
      <c r="K23" s="596"/>
      <c r="L23" s="596"/>
      <c r="M23" s="596"/>
      <c r="N23" s="595"/>
    </row>
    <row r="24" spans="1:14" s="259" customFormat="1" ht="12.75" customHeight="1">
      <c r="A24" s="1392"/>
      <c r="B24" s="1393"/>
      <c r="C24" s="1393"/>
      <c r="D24" s="1394"/>
      <c r="E24" s="1419"/>
      <c r="F24" s="1410"/>
      <c r="G24" s="1410"/>
      <c r="H24" s="1410"/>
      <c r="I24" s="288"/>
      <c r="J24" s="595"/>
      <c r="K24" s="595"/>
      <c r="L24" s="595"/>
      <c r="M24" s="595"/>
      <c r="N24" s="595"/>
    </row>
    <row r="25" spans="1:14" s="259" customFormat="1" ht="12.75" customHeight="1">
      <c r="A25" s="1395"/>
      <c r="B25" s="1396"/>
      <c r="C25" s="1396"/>
      <c r="D25" s="1397"/>
      <c r="E25" s="1420"/>
      <c r="F25" s="1411"/>
      <c r="G25" s="1411"/>
      <c r="H25" s="1411"/>
      <c r="I25" s="288"/>
      <c r="J25" s="595"/>
      <c r="K25" s="595"/>
      <c r="L25" s="595"/>
      <c r="M25" s="595"/>
      <c r="N25" s="595"/>
    </row>
    <row r="26" spans="1:14" s="259" customFormat="1" ht="12.75" customHeight="1">
      <c r="A26" s="580"/>
      <c r="B26" s="1413" t="s">
        <v>460</v>
      </c>
      <c r="C26" s="1413"/>
      <c r="D26" s="1414"/>
      <c r="E26" s="557">
        <v>51072</v>
      </c>
      <c r="F26" s="557">
        <v>5</v>
      </c>
      <c r="G26" s="557">
        <v>51077</v>
      </c>
      <c r="H26" s="557">
        <v>183884</v>
      </c>
      <c r="I26" s="288"/>
      <c r="J26" s="576"/>
      <c r="K26" s="576"/>
      <c r="L26" s="576"/>
      <c r="M26" s="576"/>
      <c r="N26" s="576"/>
    </row>
    <row r="27" spans="1:14" s="259" customFormat="1" ht="12.75" customHeight="1">
      <c r="A27" s="582"/>
      <c r="B27" s="1415" t="s">
        <v>451</v>
      </c>
      <c r="C27" s="1415"/>
      <c r="D27" s="583"/>
      <c r="E27" s="562"/>
      <c r="F27" s="562"/>
      <c r="G27" s="562"/>
      <c r="H27" s="562"/>
      <c r="I27" s="288"/>
      <c r="J27" s="576"/>
      <c r="K27" s="576"/>
      <c r="L27" s="576"/>
      <c r="M27" s="576"/>
      <c r="N27" s="576"/>
    </row>
    <row r="28" spans="1:14" s="259" customFormat="1" ht="12.75" customHeight="1">
      <c r="A28" s="584"/>
      <c r="B28" s="585" t="s">
        <v>452</v>
      </c>
      <c r="C28" s="585" t="s">
        <v>686</v>
      </c>
      <c r="D28" s="586"/>
      <c r="E28" s="564" t="s">
        <v>682</v>
      </c>
      <c r="F28" s="564" t="s">
        <v>682</v>
      </c>
      <c r="G28" s="564" t="s">
        <v>682</v>
      </c>
      <c r="H28" s="560">
        <v>-1107</v>
      </c>
      <c r="I28" s="288"/>
      <c r="J28" s="577"/>
      <c r="K28" s="577"/>
      <c r="L28" s="577"/>
      <c r="M28" s="577"/>
      <c r="N28" s="576"/>
    </row>
    <row r="29" spans="1:14" s="259" customFormat="1" ht="12.75" customHeight="1">
      <c r="A29" s="584"/>
      <c r="B29" s="585"/>
      <c r="C29" s="587" t="s">
        <v>687</v>
      </c>
      <c r="D29" s="586"/>
      <c r="E29" s="564" t="s">
        <v>682</v>
      </c>
      <c r="F29" s="564" t="s">
        <v>682</v>
      </c>
      <c r="G29" s="564" t="s">
        <v>682</v>
      </c>
      <c r="H29" s="564" t="s">
        <v>682</v>
      </c>
      <c r="I29" s="288"/>
      <c r="J29" s="577"/>
      <c r="K29" s="577"/>
      <c r="L29" s="577"/>
      <c r="M29" s="577"/>
      <c r="N29" s="576"/>
    </row>
    <row r="30" spans="1:14" s="259" customFormat="1" ht="12.75" customHeight="1">
      <c r="A30" s="584"/>
      <c r="B30" s="585" t="s">
        <v>453</v>
      </c>
      <c r="C30" s="585" t="s">
        <v>454</v>
      </c>
      <c r="D30" s="586"/>
      <c r="E30" s="564" t="s">
        <v>681</v>
      </c>
      <c r="F30" s="564" t="s">
        <v>681</v>
      </c>
      <c r="G30" s="564" t="s">
        <v>681</v>
      </c>
      <c r="H30" s="565">
        <v>4678</v>
      </c>
      <c r="I30" s="288"/>
      <c r="J30" s="577"/>
      <c r="K30" s="577"/>
      <c r="L30" s="577"/>
      <c r="M30" s="577"/>
      <c r="N30" s="576"/>
    </row>
    <row r="31" spans="1:14" s="259" customFormat="1" ht="12.75" customHeight="1">
      <c r="A31" s="584"/>
      <c r="B31" s="585" t="s">
        <v>455</v>
      </c>
      <c r="C31" s="585" t="s">
        <v>87</v>
      </c>
      <c r="D31" s="586"/>
      <c r="E31" s="564" t="s">
        <v>681</v>
      </c>
      <c r="F31" s="564" t="s">
        <v>681</v>
      </c>
      <c r="G31" s="564" t="s">
        <v>681</v>
      </c>
      <c r="H31" s="560">
        <v>-50</v>
      </c>
      <c r="I31" s="288"/>
      <c r="J31" s="577"/>
      <c r="K31" s="577"/>
      <c r="L31" s="577"/>
      <c r="M31" s="577"/>
      <c r="N31" s="576"/>
    </row>
    <row r="32" spans="1:14" s="259" customFormat="1" ht="12.75" customHeight="1">
      <c r="A32" s="588"/>
      <c r="B32" s="589"/>
      <c r="C32" s="585" t="s">
        <v>88</v>
      </c>
      <c r="D32" s="590"/>
      <c r="E32" s="564" t="s">
        <v>681</v>
      </c>
      <c r="F32" s="564" t="s">
        <v>681</v>
      </c>
      <c r="G32" s="564" t="s">
        <v>681</v>
      </c>
      <c r="H32" s="565">
        <v>8</v>
      </c>
      <c r="I32" s="288"/>
      <c r="J32" s="577"/>
      <c r="K32" s="577"/>
      <c r="L32" s="577"/>
      <c r="M32" s="577"/>
      <c r="N32" s="577"/>
    </row>
    <row r="33" spans="1:14" s="259" customFormat="1" ht="19.5" customHeight="1">
      <c r="A33" s="591"/>
      <c r="B33" s="592"/>
      <c r="C33" s="566" t="s">
        <v>456</v>
      </c>
      <c r="D33" s="290"/>
      <c r="E33" s="597">
        <v>-25985</v>
      </c>
      <c r="F33" s="598">
        <v>-5</v>
      </c>
      <c r="G33" s="597">
        <v>-25991</v>
      </c>
      <c r="H33" s="597">
        <v>-25991</v>
      </c>
      <c r="I33" s="288"/>
      <c r="J33" s="577"/>
      <c r="K33" s="577"/>
      <c r="L33" s="577"/>
      <c r="M33" s="577"/>
      <c r="N33" s="577"/>
    </row>
    <row r="34" spans="1:14" s="259" customFormat="1" ht="12.75" customHeight="1">
      <c r="A34" s="580"/>
      <c r="B34" s="1417" t="s">
        <v>457</v>
      </c>
      <c r="C34" s="1417"/>
      <c r="D34" s="581"/>
      <c r="E34" s="574">
        <v>-25985</v>
      </c>
      <c r="F34" s="599">
        <v>-5</v>
      </c>
      <c r="G34" s="574">
        <v>-25991</v>
      </c>
      <c r="H34" s="574">
        <v>-22462</v>
      </c>
      <c r="I34" s="288"/>
      <c r="J34" s="577"/>
      <c r="K34" s="577"/>
      <c r="L34" s="577"/>
      <c r="M34" s="577"/>
      <c r="N34" s="576"/>
    </row>
    <row r="35" spans="1:14" s="259" customFormat="1" ht="12.75" customHeight="1">
      <c r="A35" s="573"/>
      <c r="B35" s="1413" t="s">
        <v>461</v>
      </c>
      <c r="C35" s="1413"/>
      <c r="D35" s="1414"/>
      <c r="E35" s="557">
        <v>25086</v>
      </c>
      <c r="F35" s="574" t="s">
        <v>688</v>
      </c>
      <c r="G35" s="557">
        <v>25085</v>
      </c>
      <c r="H35" s="557">
        <v>161421</v>
      </c>
      <c r="I35" s="288"/>
      <c r="J35" s="576"/>
      <c r="K35" s="576"/>
      <c r="L35" s="576"/>
      <c r="M35" s="576"/>
      <c r="N35" s="576"/>
    </row>
    <row r="36" s="259" customFormat="1" ht="12.75" customHeight="1">
      <c r="A36" s="334" t="s">
        <v>745</v>
      </c>
    </row>
  </sheetData>
  <mergeCells count="34">
    <mergeCell ref="B26:D26"/>
    <mergeCell ref="B27:C27"/>
    <mergeCell ref="B34:C34"/>
    <mergeCell ref="B35:D35"/>
    <mergeCell ref="A22:D25"/>
    <mergeCell ref="E22:G22"/>
    <mergeCell ref="H22:H25"/>
    <mergeCell ref="E23:E25"/>
    <mergeCell ref="F23:F25"/>
    <mergeCell ref="G23:G25"/>
    <mergeCell ref="B11:D11"/>
    <mergeCell ref="B12:C12"/>
    <mergeCell ref="B19:C19"/>
    <mergeCell ref="B20:D20"/>
    <mergeCell ref="I8:I10"/>
    <mergeCell ref="J8:L8"/>
    <mergeCell ref="M8:M10"/>
    <mergeCell ref="J9:J10"/>
    <mergeCell ref="K9:K10"/>
    <mergeCell ref="L9:L10"/>
    <mergeCell ref="A6:D10"/>
    <mergeCell ref="E6:O6"/>
    <mergeCell ref="E7:E10"/>
    <mergeCell ref="F7:H7"/>
    <mergeCell ref="I7:M7"/>
    <mergeCell ref="N7:N10"/>
    <mergeCell ref="O7:O10"/>
    <mergeCell ref="F8:F10"/>
    <mergeCell ref="G8:G10"/>
    <mergeCell ref="H8:H10"/>
    <mergeCell ref="C2:E2"/>
    <mergeCell ref="F2:H2"/>
    <mergeCell ref="I2:K2"/>
    <mergeCell ref="A3:O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2"/>
  <headerFooter alignWithMargins="0">
    <oddHeader>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1" sqref="A1"/>
    </sheetView>
  </sheetViews>
  <sheetFormatPr defaultColWidth="9.00390625" defaultRowHeight="13.5"/>
  <cols>
    <col min="1" max="1" width="2.625" style="7" customWidth="1"/>
    <col min="2" max="2" width="21.00390625" style="7" customWidth="1"/>
    <col min="3" max="13" width="10.625" style="7" customWidth="1"/>
    <col min="14" max="16384" width="9.00390625" style="7" customWidth="1"/>
  </cols>
  <sheetData>
    <row r="1" spans="1:13" s="517" customFormat="1" ht="12" customHeight="1">
      <c r="A1" s="517" t="s">
        <v>462</v>
      </c>
      <c r="D1" s="518" t="s">
        <v>463</v>
      </c>
      <c r="M1" s="519" t="s">
        <v>464</v>
      </c>
    </row>
    <row r="2" s="517" customFormat="1" ht="12" customHeight="1">
      <c r="D2" s="518" t="s">
        <v>666</v>
      </c>
    </row>
    <row r="3" spans="2:13" s="517" customFormat="1" ht="9" customHeight="1">
      <c r="B3" s="520"/>
      <c r="M3" s="521" t="s">
        <v>4</v>
      </c>
    </row>
    <row r="4" spans="1:13" s="517" customFormat="1" ht="13.5">
      <c r="A4" s="522"/>
      <c r="B4" s="523"/>
      <c r="C4" s="524" t="s">
        <v>153</v>
      </c>
      <c r="D4" s="525"/>
      <c r="E4" s="525"/>
      <c r="F4" s="525"/>
      <c r="G4" s="525"/>
      <c r="H4" s="525"/>
      <c r="I4" s="525"/>
      <c r="J4" s="525"/>
      <c r="K4" s="525"/>
      <c r="L4" s="525"/>
      <c r="M4" s="526"/>
    </row>
    <row r="5" spans="1:13" s="530" customFormat="1" ht="13.5" customHeight="1">
      <c r="A5" s="527"/>
      <c r="B5" s="528"/>
      <c r="C5" s="1421" t="s">
        <v>6</v>
      </c>
      <c r="D5" s="529" t="s">
        <v>7</v>
      </c>
      <c r="E5" s="529"/>
      <c r="F5" s="529"/>
      <c r="G5" s="1422" t="s">
        <v>8</v>
      </c>
      <c r="H5" s="1423"/>
      <c r="I5" s="1423"/>
      <c r="J5" s="1423"/>
      <c r="K5" s="1423"/>
      <c r="L5" s="1424"/>
      <c r="M5" s="1425" t="s">
        <v>161</v>
      </c>
    </row>
    <row r="6" spans="1:13" s="530" customFormat="1" ht="12">
      <c r="A6" s="527"/>
      <c r="B6" s="528"/>
      <c r="C6" s="1421"/>
      <c r="D6" s="1428" t="s">
        <v>112</v>
      </c>
      <c r="E6" s="1428" t="s">
        <v>209</v>
      </c>
      <c r="F6" s="1428" t="s">
        <v>114</v>
      </c>
      <c r="G6" s="1428" t="s">
        <v>10</v>
      </c>
      <c r="H6" s="1422" t="s">
        <v>11</v>
      </c>
      <c r="I6" s="1423"/>
      <c r="J6" s="1423"/>
      <c r="K6" s="1423"/>
      <c r="L6" s="1424"/>
      <c r="M6" s="1426"/>
    </row>
    <row r="7" spans="1:13" s="530" customFormat="1" ht="24.75" customHeight="1">
      <c r="A7" s="532"/>
      <c r="B7" s="533"/>
      <c r="C7" s="1421"/>
      <c r="D7" s="1428"/>
      <c r="E7" s="1428"/>
      <c r="F7" s="1428"/>
      <c r="G7" s="1428"/>
      <c r="H7" s="531" t="s">
        <v>116</v>
      </c>
      <c r="I7" s="531" t="s">
        <v>465</v>
      </c>
      <c r="J7" s="531" t="s">
        <v>115</v>
      </c>
      <c r="K7" s="531" t="s">
        <v>117</v>
      </c>
      <c r="L7" s="531" t="s">
        <v>118</v>
      </c>
      <c r="M7" s="1427"/>
    </row>
    <row r="8" spans="1:13" s="517" customFormat="1" ht="15" customHeight="1">
      <c r="A8" s="534" t="s">
        <v>466</v>
      </c>
      <c r="B8" s="535"/>
      <c r="C8" s="536">
        <v>52243</v>
      </c>
      <c r="D8" s="536">
        <v>29609</v>
      </c>
      <c r="E8" s="536">
        <v>584</v>
      </c>
      <c r="F8" s="536">
        <v>30193</v>
      </c>
      <c r="G8" s="536">
        <v>47610</v>
      </c>
      <c r="H8" s="536">
        <v>765</v>
      </c>
      <c r="I8" s="536">
        <v>257</v>
      </c>
      <c r="J8" s="536">
        <v>600</v>
      </c>
      <c r="K8" s="536">
        <v>193500</v>
      </c>
      <c r="L8" s="536">
        <v>30137</v>
      </c>
      <c r="M8" s="536">
        <v>272871</v>
      </c>
    </row>
    <row r="9" spans="1:13" s="517" customFormat="1" ht="15" customHeight="1">
      <c r="A9" s="534" t="s">
        <v>467</v>
      </c>
      <c r="B9" s="535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</row>
    <row r="10" spans="1:13" s="517" customFormat="1" ht="15" customHeight="1">
      <c r="A10" s="527"/>
      <c r="B10" s="537" t="s">
        <v>15</v>
      </c>
      <c r="C10" s="536"/>
      <c r="D10" s="536"/>
      <c r="E10" s="536"/>
      <c r="F10" s="536"/>
      <c r="G10" s="536"/>
      <c r="H10" s="536"/>
      <c r="I10" s="536"/>
      <c r="J10" s="536"/>
      <c r="K10" s="536"/>
      <c r="L10" s="536">
        <v>-4997</v>
      </c>
      <c r="M10" s="536">
        <v>-4997</v>
      </c>
    </row>
    <row r="11" spans="1:13" s="517" customFormat="1" ht="15" customHeight="1">
      <c r="A11" s="534"/>
      <c r="B11" s="538" t="s">
        <v>468</v>
      </c>
      <c r="C11" s="536"/>
      <c r="D11" s="536"/>
      <c r="E11" s="536"/>
      <c r="F11" s="536"/>
      <c r="G11" s="536"/>
      <c r="H11" s="536">
        <v>14</v>
      </c>
      <c r="I11" s="536"/>
      <c r="J11" s="536"/>
      <c r="K11" s="536"/>
      <c r="L11" s="539">
        <v>-14</v>
      </c>
      <c r="M11" s="540" t="s">
        <v>667</v>
      </c>
    </row>
    <row r="12" spans="1:13" s="517" customFormat="1" ht="15" customHeight="1">
      <c r="A12" s="527"/>
      <c r="B12" s="537" t="s">
        <v>470</v>
      </c>
      <c r="C12" s="536"/>
      <c r="D12" s="536"/>
      <c r="E12" s="536"/>
      <c r="F12" s="536"/>
      <c r="G12" s="536"/>
      <c r="H12" s="536">
        <v>-15</v>
      </c>
      <c r="I12" s="536"/>
      <c r="J12" s="536"/>
      <c r="K12" s="536"/>
      <c r="L12" s="536">
        <v>15</v>
      </c>
      <c r="M12" s="540" t="s">
        <v>667</v>
      </c>
    </row>
    <row r="13" spans="1:13" s="517" customFormat="1" ht="15" customHeight="1">
      <c r="A13" s="534"/>
      <c r="B13" s="538" t="s">
        <v>471</v>
      </c>
      <c r="C13" s="536"/>
      <c r="D13" s="536"/>
      <c r="E13" s="536"/>
      <c r="F13" s="536"/>
      <c r="G13" s="536"/>
      <c r="H13" s="536"/>
      <c r="I13" s="536">
        <v>79</v>
      </c>
      <c r="J13" s="536"/>
      <c r="K13" s="536"/>
      <c r="L13" s="536">
        <v>-79</v>
      </c>
      <c r="M13" s="540" t="s">
        <v>469</v>
      </c>
    </row>
    <row r="14" spans="1:13" s="517" customFormat="1" ht="15" customHeight="1">
      <c r="A14" s="527"/>
      <c r="B14" s="537" t="s">
        <v>472</v>
      </c>
      <c r="C14" s="536"/>
      <c r="D14" s="536"/>
      <c r="E14" s="536"/>
      <c r="F14" s="536"/>
      <c r="G14" s="536"/>
      <c r="H14" s="536"/>
      <c r="I14" s="536">
        <v>-257</v>
      </c>
      <c r="J14" s="536"/>
      <c r="K14" s="536"/>
      <c r="L14" s="536">
        <v>257</v>
      </c>
      <c r="M14" s="540" t="s">
        <v>469</v>
      </c>
    </row>
    <row r="15" spans="1:13" s="517" customFormat="1" ht="15" customHeight="1">
      <c r="A15" s="534"/>
      <c r="B15" s="535" t="s">
        <v>211</v>
      </c>
      <c r="C15" s="536"/>
      <c r="D15" s="536"/>
      <c r="E15" s="536"/>
      <c r="F15" s="536"/>
      <c r="G15" s="536"/>
      <c r="H15" s="536"/>
      <c r="I15" s="536"/>
      <c r="J15" s="536"/>
      <c r="K15" s="536">
        <v>17500</v>
      </c>
      <c r="L15" s="541">
        <v>-17500</v>
      </c>
      <c r="M15" s="540" t="s">
        <v>668</v>
      </c>
    </row>
    <row r="16" spans="1:13" s="517" customFormat="1" ht="15" customHeight="1">
      <c r="A16" s="527"/>
      <c r="B16" s="537" t="s">
        <v>16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>
        <v>19029</v>
      </c>
      <c r="M16" s="536">
        <v>19029</v>
      </c>
    </row>
    <row r="17" spans="1:13" s="517" customFormat="1" ht="15" customHeight="1">
      <c r="A17" s="534"/>
      <c r="B17" s="535" t="s">
        <v>166</v>
      </c>
      <c r="C17" s="536"/>
      <c r="D17" s="536"/>
      <c r="E17" s="536"/>
      <c r="F17" s="536"/>
      <c r="G17" s="536"/>
      <c r="H17" s="536"/>
      <c r="I17" s="536"/>
      <c r="J17" s="536"/>
      <c r="K17" s="536"/>
      <c r="L17" s="536"/>
      <c r="M17" s="536"/>
    </row>
    <row r="18" spans="1:13" s="517" customFormat="1" ht="15" customHeight="1">
      <c r="A18" s="527"/>
      <c r="B18" s="537" t="s">
        <v>167</v>
      </c>
      <c r="C18" s="536"/>
      <c r="D18" s="536"/>
      <c r="E18" s="536">
        <v>5</v>
      </c>
      <c r="F18" s="536">
        <v>5</v>
      </c>
      <c r="G18" s="536"/>
      <c r="H18" s="536"/>
      <c r="I18" s="536"/>
      <c r="J18" s="536"/>
      <c r="K18" s="536"/>
      <c r="L18" s="536"/>
      <c r="M18" s="536"/>
    </row>
    <row r="19" spans="1:13" s="517" customFormat="1" ht="27" customHeight="1">
      <c r="A19" s="542"/>
      <c r="B19" s="543" t="s">
        <v>169</v>
      </c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</row>
    <row r="20" spans="1:13" s="517" customFormat="1" ht="15" customHeight="1">
      <c r="A20" s="532" t="s">
        <v>473</v>
      </c>
      <c r="B20" s="544"/>
      <c r="C20" s="540" t="s">
        <v>669</v>
      </c>
      <c r="D20" s="540" t="s">
        <v>669</v>
      </c>
      <c r="E20" s="536">
        <v>5</v>
      </c>
      <c r="F20" s="536">
        <v>5</v>
      </c>
      <c r="G20" s="540" t="s">
        <v>669</v>
      </c>
      <c r="H20" s="545" t="s">
        <v>670</v>
      </c>
      <c r="I20" s="540">
        <v>-177</v>
      </c>
      <c r="J20" s="540" t="s">
        <v>669</v>
      </c>
      <c r="K20" s="536">
        <v>17500</v>
      </c>
      <c r="L20" s="536">
        <v>-3289</v>
      </c>
      <c r="M20" s="536">
        <v>14031</v>
      </c>
    </row>
    <row r="21" spans="1:13" s="517" customFormat="1" ht="15" customHeight="1">
      <c r="A21" s="534" t="s">
        <v>171</v>
      </c>
      <c r="B21" s="535"/>
      <c r="C21" s="536">
        <v>52243</v>
      </c>
      <c r="D21" s="536">
        <v>29609</v>
      </c>
      <c r="E21" s="536">
        <v>590</v>
      </c>
      <c r="F21" s="536">
        <v>30199</v>
      </c>
      <c r="G21" s="536">
        <v>47610</v>
      </c>
      <c r="H21" s="536">
        <v>764</v>
      </c>
      <c r="I21" s="536">
        <v>79</v>
      </c>
      <c r="J21" s="536">
        <v>600</v>
      </c>
      <c r="K21" s="536">
        <v>211000</v>
      </c>
      <c r="L21" s="536">
        <v>26848</v>
      </c>
      <c r="M21" s="536">
        <v>286902</v>
      </c>
    </row>
    <row r="22" spans="1:13" s="517" customFormat="1" ht="9.75" customHeight="1">
      <c r="A22" s="546"/>
      <c r="B22" s="546"/>
      <c r="C22" s="518"/>
      <c r="D22" s="518"/>
      <c r="E22" s="518"/>
      <c r="F22" s="518"/>
      <c r="G22" s="518"/>
      <c r="H22" s="518"/>
      <c r="I22" s="518"/>
      <c r="J22" s="547"/>
      <c r="K22" s="547"/>
      <c r="L22" s="547"/>
      <c r="M22" s="547"/>
    </row>
    <row r="23" spans="1:13" s="517" customFormat="1" ht="13.5">
      <c r="A23" s="548"/>
      <c r="B23" s="549"/>
      <c r="C23" s="550" t="s">
        <v>153</v>
      </c>
      <c r="D23" s="551"/>
      <c r="E23" s="529" t="s">
        <v>269</v>
      </c>
      <c r="F23" s="529"/>
      <c r="G23" s="529"/>
      <c r="H23" s="1425" t="s">
        <v>21</v>
      </c>
      <c r="I23" s="518"/>
      <c r="J23" s="547"/>
      <c r="K23" s="547"/>
      <c r="L23" s="539"/>
      <c r="M23" s="547"/>
    </row>
    <row r="24" spans="1:13" s="517" customFormat="1" ht="11.25" customHeight="1">
      <c r="A24" s="527"/>
      <c r="B24" s="528"/>
      <c r="C24" s="1428" t="s">
        <v>107</v>
      </c>
      <c r="D24" s="1429" t="s">
        <v>9</v>
      </c>
      <c r="E24" s="1430" t="s">
        <v>109</v>
      </c>
      <c r="F24" s="1428" t="s">
        <v>156</v>
      </c>
      <c r="G24" s="1425" t="s">
        <v>474</v>
      </c>
      <c r="H24" s="1426"/>
      <c r="I24" s="518"/>
      <c r="J24" s="547"/>
      <c r="K24" s="547"/>
      <c r="L24" s="539"/>
      <c r="M24" s="547"/>
    </row>
    <row r="25" spans="1:13" s="517" customFormat="1" ht="11.25" customHeight="1">
      <c r="A25" s="527"/>
      <c r="B25" s="528"/>
      <c r="C25" s="1428"/>
      <c r="D25" s="1429"/>
      <c r="E25" s="1431"/>
      <c r="F25" s="1428"/>
      <c r="G25" s="1426"/>
      <c r="H25" s="1426"/>
      <c r="I25" s="518"/>
      <c r="J25" s="547"/>
      <c r="K25" s="547"/>
      <c r="L25" s="547"/>
      <c r="M25" s="547"/>
    </row>
    <row r="26" spans="1:13" s="517" customFormat="1" ht="5.25" customHeight="1">
      <c r="A26" s="532"/>
      <c r="B26" s="533"/>
      <c r="C26" s="1428"/>
      <c r="D26" s="1429"/>
      <c r="E26" s="1432"/>
      <c r="F26" s="1428"/>
      <c r="G26" s="1427"/>
      <c r="H26" s="1427"/>
      <c r="I26" s="518"/>
      <c r="J26" s="547"/>
      <c r="K26" s="547"/>
      <c r="L26" s="547"/>
      <c r="M26" s="547"/>
    </row>
    <row r="27" spans="1:13" s="517" customFormat="1" ht="15" customHeight="1">
      <c r="A27" s="534" t="s">
        <v>466</v>
      </c>
      <c r="B27" s="535"/>
      <c r="C27" s="536">
        <v>-5880</v>
      </c>
      <c r="D27" s="536">
        <v>349426</v>
      </c>
      <c r="E27" s="536">
        <v>150330</v>
      </c>
      <c r="F27" s="540">
        <v>-1984</v>
      </c>
      <c r="G27" s="536">
        <v>148346</v>
      </c>
      <c r="H27" s="536">
        <v>497772</v>
      </c>
      <c r="I27" s="518"/>
      <c r="J27" s="547"/>
      <c r="K27" s="547"/>
      <c r="L27" s="547"/>
      <c r="M27" s="547"/>
    </row>
    <row r="28" spans="1:13" s="517" customFormat="1" ht="15" customHeight="1">
      <c r="A28" s="534" t="s">
        <v>467</v>
      </c>
      <c r="B28" s="535"/>
      <c r="C28" s="536"/>
      <c r="D28" s="536"/>
      <c r="E28" s="536"/>
      <c r="F28" s="536"/>
      <c r="G28" s="536"/>
      <c r="H28" s="536"/>
      <c r="I28" s="539"/>
      <c r="J28" s="539"/>
      <c r="K28" s="539"/>
      <c r="L28" s="539"/>
      <c r="M28" s="539"/>
    </row>
    <row r="29" spans="1:13" s="517" customFormat="1" ht="15" customHeight="1">
      <c r="A29" s="527"/>
      <c r="B29" s="537" t="s">
        <v>15</v>
      </c>
      <c r="C29" s="536"/>
      <c r="D29" s="536">
        <v>-4997</v>
      </c>
      <c r="E29" s="536"/>
      <c r="F29" s="536"/>
      <c r="G29" s="536"/>
      <c r="H29" s="536">
        <v>-4997</v>
      </c>
      <c r="I29" s="539"/>
      <c r="J29" s="539"/>
      <c r="K29" s="539"/>
      <c r="L29" s="539"/>
      <c r="M29" s="539"/>
    </row>
    <row r="30" spans="1:13" s="517" customFormat="1" ht="15" customHeight="1">
      <c r="A30" s="534"/>
      <c r="B30" s="538" t="s">
        <v>468</v>
      </c>
      <c r="C30" s="536"/>
      <c r="D30" s="540" t="s">
        <v>667</v>
      </c>
      <c r="E30" s="536"/>
      <c r="F30" s="536"/>
      <c r="G30" s="536"/>
      <c r="H30" s="540" t="s">
        <v>667</v>
      </c>
      <c r="I30" s="539"/>
      <c r="J30" s="539"/>
      <c r="K30" s="539"/>
      <c r="L30" s="539"/>
      <c r="M30" s="539"/>
    </row>
    <row r="31" spans="1:13" s="517" customFormat="1" ht="15" customHeight="1">
      <c r="A31" s="527"/>
      <c r="B31" s="537" t="s">
        <v>470</v>
      </c>
      <c r="C31" s="536"/>
      <c r="D31" s="540" t="s">
        <v>667</v>
      </c>
      <c r="E31" s="536"/>
      <c r="F31" s="536"/>
      <c r="G31" s="536"/>
      <c r="H31" s="540" t="s">
        <v>667</v>
      </c>
      <c r="I31" s="539"/>
      <c r="J31" s="539"/>
      <c r="K31" s="539"/>
      <c r="L31" s="539"/>
      <c r="M31" s="539"/>
    </row>
    <row r="32" spans="1:13" s="517" customFormat="1" ht="15" customHeight="1">
      <c r="A32" s="534"/>
      <c r="B32" s="538" t="s">
        <v>471</v>
      </c>
      <c r="C32" s="536"/>
      <c r="D32" s="540" t="s">
        <v>469</v>
      </c>
      <c r="E32" s="536"/>
      <c r="F32" s="536"/>
      <c r="G32" s="536"/>
      <c r="H32" s="540" t="s">
        <v>469</v>
      </c>
      <c r="I32" s="539"/>
      <c r="J32" s="539"/>
      <c r="K32" s="539"/>
      <c r="L32" s="539"/>
      <c r="M32" s="539"/>
    </row>
    <row r="33" spans="1:13" s="517" customFormat="1" ht="15" customHeight="1">
      <c r="A33" s="527"/>
      <c r="B33" s="537" t="s">
        <v>472</v>
      </c>
      <c r="C33" s="536"/>
      <c r="D33" s="540" t="s">
        <v>469</v>
      </c>
      <c r="E33" s="536"/>
      <c r="F33" s="536"/>
      <c r="G33" s="536"/>
      <c r="H33" s="540" t="s">
        <v>469</v>
      </c>
      <c r="I33" s="539"/>
      <c r="J33" s="539"/>
      <c r="K33" s="539"/>
      <c r="L33" s="539"/>
      <c r="M33" s="539"/>
    </row>
    <row r="34" spans="1:13" s="517" customFormat="1" ht="15" customHeight="1">
      <c r="A34" s="534"/>
      <c r="B34" s="535" t="s">
        <v>211</v>
      </c>
      <c r="C34" s="536"/>
      <c r="D34" s="540" t="s">
        <v>668</v>
      </c>
      <c r="E34" s="536"/>
      <c r="F34" s="536"/>
      <c r="G34" s="536"/>
      <c r="H34" s="540" t="s">
        <v>668</v>
      </c>
      <c r="I34" s="539"/>
      <c r="J34" s="539"/>
      <c r="K34" s="539"/>
      <c r="L34" s="539"/>
      <c r="M34" s="552"/>
    </row>
    <row r="35" spans="1:13" s="517" customFormat="1" ht="15" customHeight="1">
      <c r="A35" s="527"/>
      <c r="B35" s="537" t="s">
        <v>16</v>
      </c>
      <c r="C35" s="536"/>
      <c r="D35" s="536">
        <v>19029</v>
      </c>
      <c r="E35" s="536"/>
      <c r="F35" s="536"/>
      <c r="G35" s="536"/>
      <c r="H35" s="536">
        <v>19029</v>
      </c>
      <c r="I35" s="539"/>
      <c r="J35" s="539"/>
      <c r="K35" s="539"/>
      <c r="L35" s="539"/>
      <c r="M35" s="539"/>
    </row>
    <row r="36" spans="1:13" s="517" customFormat="1" ht="15" customHeight="1">
      <c r="A36" s="534"/>
      <c r="B36" s="535" t="s">
        <v>166</v>
      </c>
      <c r="C36" s="536">
        <v>-226</v>
      </c>
      <c r="D36" s="536">
        <v>-226</v>
      </c>
      <c r="E36" s="536"/>
      <c r="F36" s="536"/>
      <c r="G36" s="536"/>
      <c r="H36" s="536">
        <v>-226</v>
      </c>
      <c r="I36" s="539"/>
      <c r="J36" s="539"/>
      <c r="K36" s="539"/>
      <c r="L36" s="539"/>
      <c r="M36" s="539"/>
    </row>
    <row r="37" spans="1:13" s="517" customFormat="1" ht="15" customHeight="1">
      <c r="A37" s="527"/>
      <c r="B37" s="537" t="s">
        <v>167</v>
      </c>
      <c r="C37" s="536">
        <v>17</v>
      </c>
      <c r="D37" s="536">
        <v>23</v>
      </c>
      <c r="E37" s="536"/>
      <c r="F37" s="536"/>
      <c r="G37" s="536"/>
      <c r="H37" s="536">
        <v>23</v>
      </c>
      <c r="I37" s="539"/>
      <c r="J37" s="539"/>
      <c r="K37" s="539"/>
      <c r="L37" s="539"/>
      <c r="M37" s="539"/>
    </row>
    <row r="38" spans="1:13" s="517" customFormat="1" ht="26.25" customHeight="1">
      <c r="A38" s="542"/>
      <c r="B38" s="543" t="s">
        <v>169</v>
      </c>
      <c r="C38" s="536"/>
      <c r="D38" s="536"/>
      <c r="E38" s="536">
        <v>-72961</v>
      </c>
      <c r="F38" s="536">
        <v>3403</v>
      </c>
      <c r="G38" s="536">
        <v>-69558</v>
      </c>
      <c r="H38" s="536">
        <v>-69558</v>
      </c>
      <c r="I38" s="539"/>
      <c r="J38" s="539"/>
      <c r="K38" s="539"/>
      <c r="L38" s="539"/>
      <c r="M38" s="539"/>
    </row>
    <row r="39" spans="1:13" s="517" customFormat="1" ht="12" customHeight="1">
      <c r="A39" s="532" t="s">
        <v>473</v>
      </c>
      <c r="B39" s="544"/>
      <c r="C39" s="540">
        <v>-208</v>
      </c>
      <c r="D39" s="540">
        <v>13829</v>
      </c>
      <c r="E39" s="536">
        <v>-72961</v>
      </c>
      <c r="F39" s="536">
        <v>3403</v>
      </c>
      <c r="G39" s="540">
        <v>-69558</v>
      </c>
      <c r="H39" s="540">
        <v>-55728</v>
      </c>
      <c r="I39" s="552"/>
      <c r="J39" s="552"/>
      <c r="K39" s="539"/>
      <c r="L39" s="539"/>
      <c r="M39" s="539"/>
    </row>
    <row r="40" spans="1:13" s="517" customFormat="1" ht="12" customHeight="1">
      <c r="A40" s="534" t="s">
        <v>171</v>
      </c>
      <c r="B40" s="535"/>
      <c r="C40" s="536">
        <v>-6089</v>
      </c>
      <c r="D40" s="536">
        <v>363256</v>
      </c>
      <c r="E40" s="536">
        <v>77369</v>
      </c>
      <c r="F40" s="536">
        <v>1418</v>
      </c>
      <c r="G40" s="536">
        <v>78787</v>
      </c>
      <c r="H40" s="536">
        <v>442043</v>
      </c>
      <c r="I40" s="539"/>
      <c r="J40" s="539"/>
      <c r="K40" s="539"/>
      <c r="L40" s="539"/>
      <c r="M40" s="539"/>
    </row>
  </sheetData>
  <mergeCells count="14">
    <mergeCell ref="H23:H26"/>
    <mergeCell ref="C24:C26"/>
    <mergeCell ref="D24:D26"/>
    <mergeCell ref="E24:E26"/>
    <mergeCell ref="F24:F26"/>
    <mergeCell ref="G24:G26"/>
    <mergeCell ref="C5:C7"/>
    <mergeCell ref="G5:L5"/>
    <mergeCell ref="M5:M7"/>
    <mergeCell ref="D6:D7"/>
    <mergeCell ref="E6:E7"/>
    <mergeCell ref="F6:F7"/>
    <mergeCell ref="G6:G7"/>
    <mergeCell ref="H6:L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20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501" customWidth="1"/>
    <col min="2" max="2" width="0.6171875" style="501" customWidth="1"/>
    <col min="3" max="3" width="1.625" style="501" customWidth="1"/>
    <col min="4" max="4" width="12.50390625" style="501" customWidth="1"/>
    <col min="5" max="5" width="10.00390625" style="501" customWidth="1"/>
    <col min="6" max="8" width="9.625" style="501" customWidth="1"/>
    <col min="9" max="11" width="10.625" style="501" customWidth="1"/>
    <col min="12" max="12" width="11.625" style="501" customWidth="1"/>
    <col min="13" max="14" width="9.625" style="501" customWidth="1"/>
    <col min="15" max="16" width="11.625" style="501" customWidth="1"/>
    <col min="17" max="17" width="0.875" style="501" customWidth="1"/>
    <col min="18" max="16384" width="9.00390625" style="501" customWidth="1"/>
  </cols>
  <sheetData>
    <row r="1" ht="22.5" customHeight="1"/>
    <row r="3" spans="3:13" ht="17.25" customHeight="1">
      <c r="C3" s="1439" t="s">
        <v>475</v>
      </c>
      <c r="D3" s="1439"/>
      <c r="E3" s="1439"/>
      <c r="F3" s="502" t="s">
        <v>476</v>
      </c>
      <c r="G3" s="503"/>
      <c r="H3" s="503"/>
      <c r="I3" s="1440" t="s">
        <v>477</v>
      </c>
      <c r="J3" s="1440"/>
      <c r="K3" s="1440"/>
      <c r="L3" s="1440"/>
      <c r="M3" s="1440"/>
    </row>
    <row r="4" spans="3:16" ht="17.25" customHeight="1">
      <c r="C4" s="1439"/>
      <c r="D4" s="1439"/>
      <c r="E4" s="1439"/>
      <c r="F4" s="502" t="s">
        <v>478</v>
      </c>
      <c r="G4" s="503"/>
      <c r="H4" s="503"/>
      <c r="I4" s="1440"/>
      <c r="J4" s="1440"/>
      <c r="K4" s="1440"/>
      <c r="L4" s="1440"/>
      <c r="M4" s="1440"/>
      <c r="P4" s="504"/>
    </row>
    <row r="5" ht="16.5" customHeight="1">
      <c r="P5" s="504" t="s">
        <v>479</v>
      </c>
    </row>
    <row r="6" spans="3:16" s="505" customFormat="1" ht="21.75" customHeight="1">
      <c r="C6" s="1437"/>
      <c r="D6" s="1437"/>
      <c r="E6" s="1438" t="s">
        <v>153</v>
      </c>
      <c r="F6" s="1437"/>
      <c r="G6" s="1437"/>
      <c r="H6" s="1437"/>
      <c r="I6" s="1437"/>
      <c r="J6" s="1437"/>
      <c r="K6" s="1437"/>
      <c r="L6" s="1437" t="s">
        <v>321</v>
      </c>
      <c r="M6" s="1437"/>
      <c r="N6" s="1437"/>
      <c r="O6" s="1437"/>
      <c r="P6" s="1437" t="s">
        <v>480</v>
      </c>
    </row>
    <row r="7" spans="3:16" s="505" customFormat="1" ht="27.75" customHeight="1">
      <c r="C7" s="1437"/>
      <c r="D7" s="1437"/>
      <c r="E7" s="1438" t="s">
        <v>6</v>
      </c>
      <c r="F7" s="1437" t="s">
        <v>7</v>
      </c>
      <c r="G7" s="1437"/>
      <c r="H7" s="1437" t="s">
        <v>8</v>
      </c>
      <c r="I7" s="1437"/>
      <c r="J7" s="1437"/>
      <c r="K7" s="1437" t="s">
        <v>9</v>
      </c>
      <c r="L7" s="1437" t="s">
        <v>481</v>
      </c>
      <c r="M7" s="1437" t="s">
        <v>482</v>
      </c>
      <c r="N7" s="1437" t="s">
        <v>483</v>
      </c>
      <c r="O7" s="1437" t="s">
        <v>484</v>
      </c>
      <c r="P7" s="1437"/>
    </row>
    <row r="8" spans="3:16" s="505" customFormat="1" ht="42.75" customHeight="1">
      <c r="C8" s="1437"/>
      <c r="D8" s="1437"/>
      <c r="E8" s="1438"/>
      <c r="F8" s="1437" t="s">
        <v>377</v>
      </c>
      <c r="G8" s="1437" t="s">
        <v>485</v>
      </c>
      <c r="H8" s="1437" t="s">
        <v>378</v>
      </c>
      <c r="I8" s="506" t="s">
        <v>486</v>
      </c>
      <c r="J8" s="1437" t="s">
        <v>487</v>
      </c>
      <c r="K8" s="1437"/>
      <c r="L8" s="1437"/>
      <c r="M8" s="1437"/>
      <c r="N8" s="1437"/>
      <c r="O8" s="1437"/>
      <c r="P8" s="1437"/>
    </row>
    <row r="9" spans="3:16" s="505" customFormat="1" ht="43.5" customHeight="1">
      <c r="C9" s="1437"/>
      <c r="D9" s="1437"/>
      <c r="E9" s="1438"/>
      <c r="F9" s="1437"/>
      <c r="G9" s="1437"/>
      <c r="H9" s="1437"/>
      <c r="I9" s="506" t="s">
        <v>488</v>
      </c>
      <c r="J9" s="1437"/>
      <c r="K9" s="1437"/>
      <c r="L9" s="1437"/>
      <c r="M9" s="1437"/>
      <c r="N9" s="1437"/>
      <c r="O9" s="1437"/>
      <c r="P9" s="1437"/>
    </row>
    <row r="10" spans="3:16" s="507" customFormat="1" ht="45.75" customHeight="1">
      <c r="C10" s="1433" t="s">
        <v>489</v>
      </c>
      <c r="D10" s="1433"/>
      <c r="E10" s="508">
        <v>140409</v>
      </c>
      <c r="F10" s="508">
        <v>14998</v>
      </c>
      <c r="G10" s="508">
        <v>14998</v>
      </c>
      <c r="H10" s="508">
        <v>2644</v>
      </c>
      <c r="I10" s="508">
        <v>51767</v>
      </c>
      <c r="J10" s="508">
        <v>54411</v>
      </c>
      <c r="K10" s="508">
        <v>209820</v>
      </c>
      <c r="L10" s="508">
        <v>20642</v>
      </c>
      <c r="M10" s="508">
        <v>-23</v>
      </c>
      <c r="N10" s="508">
        <v>8957</v>
      </c>
      <c r="O10" s="508">
        <v>29577</v>
      </c>
      <c r="P10" s="508">
        <v>239397</v>
      </c>
    </row>
    <row r="11" spans="3:16" s="507" customFormat="1" ht="47.25" customHeight="1">
      <c r="C11" s="1434" t="s">
        <v>490</v>
      </c>
      <c r="D11" s="1434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</row>
    <row r="12" spans="3:16" s="507" customFormat="1" ht="47.25" customHeight="1">
      <c r="C12" s="510"/>
      <c r="D12" s="511" t="s">
        <v>15</v>
      </c>
      <c r="E12" s="508">
        <v>0</v>
      </c>
      <c r="F12" s="508">
        <v>0</v>
      </c>
      <c r="G12" s="508">
        <v>0</v>
      </c>
      <c r="H12" s="508">
        <v>806</v>
      </c>
      <c r="I12" s="508">
        <v>-4839</v>
      </c>
      <c r="J12" s="508">
        <v>-4032</v>
      </c>
      <c r="K12" s="508">
        <v>-4032</v>
      </c>
      <c r="L12" s="508">
        <v>0</v>
      </c>
      <c r="M12" s="508">
        <v>0</v>
      </c>
      <c r="N12" s="508">
        <v>0</v>
      </c>
      <c r="O12" s="508">
        <v>0</v>
      </c>
      <c r="P12" s="508">
        <v>-4032</v>
      </c>
    </row>
    <row r="13" spans="3:16" s="507" customFormat="1" ht="46.5" customHeight="1">
      <c r="C13" s="512"/>
      <c r="D13" s="513" t="s">
        <v>393</v>
      </c>
      <c r="E13" s="508">
        <v>0</v>
      </c>
      <c r="F13" s="508">
        <v>0</v>
      </c>
      <c r="G13" s="508">
        <v>0</v>
      </c>
      <c r="H13" s="508">
        <v>0</v>
      </c>
      <c r="I13" s="508">
        <v>21227</v>
      </c>
      <c r="J13" s="508">
        <v>21227</v>
      </c>
      <c r="K13" s="508">
        <v>21227</v>
      </c>
      <c r="L13" s="508">
        <v>0</v>
      </c>
      <c r="M13" s="508">
        <v>0</v>
      </c>
      <c r="N13" s="508">
        <v>0</v>
      </c>
      <c r="O13" s="508">
        <v>0</v>
      </c>
      <c r="P13" s="508">
        <v>21227</v>
      </c>
    </row>
    <row r="14" spans="3:16" s="507" customFormat="1" ht="49.5" customHeight="1">
      <c r="C14" s="512"/>
      <c r="D14" s="513" t="s">
        <v>168</v>
      </c>
      <c r="E14" s="508">
        <v>0</v>
      </c>
      <c r="F14" s="508">
        <v>0</v>
      </c>
      <c r="G14" s="508">
        <v>0</v>
      </c>
      <c r="H14" s="508">
        <v>0</v>
      </c>
      <c r="I14" s="508">
        <v>38</v>
      </c>
      <c r="J14" s="508">
        <v>38</v>
      </c>
      <c r="K14" s="508">
        <v>38</v>
      </c>
      <c r="L14" s="508">
        <v>0</v>
      </c>
      <c r="M14" s="508">
        <v>0</v>
      </c>
      <c r="N14" s="508">
        <v>0</v>
      </c>
      <c r="O14" s="508">
        <v>0</v>
      </c>
      <c r="P14" s="508">
        <v>38</v>
      </c>
    </row>
    <row r="15" spans="3:16" s="507" customFormat="1" ht="69" customHeight="1">
      <c r="C15" s="512"/>
      <c r="D15" s="513" t="s">
        <v>491</v>
      </c>
      <c r="E15" s="508">
        <v>0</v>
      </c>
      <c r="F15" s="508">
        <v>0</v>
      </c>
      <c r="G15" s="508">
        <v>0</v>
      </c>
      <c r="H15" s="508">
        <v>0</v>
      </c>
      <c r="I15" s="508">
        <v>0</v>
      </c>
      <c r="J15" s="508">
        <v>0</v>
      </c>
      <c r="K15" s="508">
        <v>0</v>
      </c>
      <c r="L15" s="508">
        <v>-18443</v>
      </c>
      <c r="M15" s="508">
        <v>6</v>
      </c>
      <c r="N15" s="508">
        <v>-38</v>
      </c>
      <c r="O15" s="508">
        <v>-18476</v>
      </c>
      <c r="P15" s="508">
        <v>-18476</v>
      </c>
    </row>
    <row r="16" spans="3:16" s="507" customFormat="1" ht="55.5" customHeight="1">
      <c r="C16" s="1435" t="s">
        <v>492</v>
      </c>
      <c r="D16" s="1435"/>
      <c r="E16" s="514">
        <v>0</v>
      </c>
      <c r="F16" s="514">
        <v>0</v>
      </c>
      <c r="G16" s="514">
        <v>0</v>
      </c>
      <c r="H16" s="514">
        <v>806</v>
      </c>
      <c r="I16" s="514">
        <v>16427</v>
      </c>
      <c r="J16" s="514">
        <v>17233</v>
      </c>
      <c r="K16" s="514">
        <v>17233</v>
      </c>
      <c r="L16" s="514">
        <v>-18443</v>
      </c>
      <c r="M16" s="514">
        <v>6</v>
      </c>
      <c r="N16" s="514">
        <v>-38</v>
      </c>
      <c r="O16" s="514">
        <v>-18476</v>
      </c>
      <c r="P16" s="514">
        <v>-1242</v>
      </c>
    </row>
    <row r="17" spans="3:16" s="507" customFormat="1" ht="56.25" customHeight="1">
      <c r="C17" s="1436" t="s">
        <v>493</v>
      </c>
      <c r="D17" s="1436"/>
      <c r="E17" s="508">
        <v>140409</v>
      </c>
      <c r="F17" s="508">
        <v>14998</v>
      </c>
      <c r="G17" s="508">
        <v>14998</v>
      </c>
      <c r="H17" s="508">
        <v>3451</v>
      </c>
      <c r="I17" s="508">
        <v>68194</v>
      </c>
      <c r="J17" s="508">
        <v>71645</v>
      </c>
      <c r="K17" s="508">
        <v>227054</v>
      </c>
      <c r="L17" s="508">
        <v>2198</v>
      </c>
      <c r="M17" s="508">
        <v>-16</v>
      </c>
      <c r="N17" s="508">
        <v>8918</v>
      </c>
      <c r="O17" s="508">
        <v>11100</v>
      </c>
      <c r="P17" s="508">
        <v>238155</v>
      </c>
    </row>
    <row r="18" spans="4:16" ht="13.5">
      <c r="D18" s="515"/>
      <c r="P18" s="507"/>
    </row>
    <row r="19" spans="4:16" ht="13.5">
      <c r="D19" s="515"/>
      <c r="P19" s="516"/>
    </row>
    <row r="20" ht="13.5">
      <c r="D20" s="515"/>
    </row>
  </sheetData>
  <mergeCells count="22">
    <mergeCell ref="C3:E4"/>
    <mergeCell ref="I3:M4"/>
    <mergeCell ref="C6:D9"/>
    <mergeCell ref="E6:K6"/>
    <mergeCell ref="L6:O6"/>
    <mergeCell ref="G8:G9"/>
    <mergeCell ref="H8:H9"/>
    <mergeCell ref="J8:J9"/>
    <mergeCell ref="P6:P9"/>
    <mergeCell ref="E7:E9"/>
    <mergeCell ref="F7:G7"/>
    <mergeCell ref="H7:J7"/>
    <mergeCell ref="K7:K9"/>
    <mergeCell ref="L7:L9"/>
    <mergeCell ref="M7:M9"/>
    <mergeCell ref="N7:N9"/>
    <mergeCell ref="O7:O9"/>
    <mergeCell ref="F8:F9"/>
    <mergeCell ref="C10:D10"/>
    <mergeCell ref="C11:D11"/>
    <mergeCell ref="C16:D16"/>
    <mergeCell ref="C17:D1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7" customWidth="1"/>
    <col min="2" max="2" width="2.375" style="7" customWidth="1"/>
    <col min="3" max="3" width="21.125" style="7" customWidth="1"/>
    <col min="4" max="4" width="1.4921875" style="7" customWidth="1"/>
    <col min="5" max="5" width="9.625" style="7" customWidth="1"/>
    <col min="6" max="6" width="1.4921875" style="7" customWidth="1"/>
    <col min="7" max="7" width="9.625" style="7" customWidth="1"/>
    <col min="8" max="8" width="1.4921875" style="7" customWidth="1"/>
    <col min="9" max="9" width="9.625" style="7" customWidth="1"/>
    <col min="10" max="10" width="1.4921875" style="7" customWidth="1"/>
    <col min="11" max="11" width="9.625" style="7" customWidth="1"/>
    <col min="12" max="12" width="1.4921875" style="7" customWidth="1"/>
    <col min="13" max="13" width="9.625" style="7" customWidth="1"/>
    <col min="14" max="14" width="1.4921875" style="7" customWidth="1"/>
    <col min="15" max="15" width="9.625" style="7" customWidth="1"/>
    <col min="16" max="16" width="1.4921875" style="7" customWidth="1"/>
    <col min="17" max="17" width="9.625" style="7" customWidth="1"/>
    <col min="18" max="18" width="1.4921875" style="7" customWidth="1"/>
    <col min="19" max="19" width="9.625" style="7" customWidth="1"/>
    <col min="20" max="20" width="1.4921875" style="7" customWidth="1"/>
    <col min="21" max="21" width="9.625" style="7" customWidth="1"/>
    <col min="22" max="22" width="1.4921875" style="7" customWidth="1"/>
    <col min="23" max="16384" width="9.00390625" style="7" customWidth="1"/>
  </cols>
  <sheetData>
    <row r="1" spans="1:22" ht="14.25">
      <c r="A1" s="57" t="s">
        <v>494</v>
      </c>
      <c r="B1" s="483"/>
      <c r="C1" s="53"/>
      <c r="D1" s="53"/>
      <c r="E1" s="53"/>
      <c r="F1" s="53"/>
      <c r="G1" s="53"/>
      <c r="H1" s="53"/>
      <c r="I1" s="53"/>
      <c r="J1" s="53"/>
      <c r="K1" s="53"/>
      <c r="L1" s="53"/>
      <c r="M1" s="53" t="s">
        <v>743</v>
      </c>
      <c r="N1" s="53"/>
      <c r="O1" s="53"/>
      <c r="P1" s="53"/>
      <c r="Q1" s="53"/>
      <c r="R1" s="53"/>
      <c r="S1" s="53"/>
      <c r="T1" s="53"/>
      <c r="U1" s="53"/>
      <c r="V1" s="53"/>
    </row>
    <row r="2" spans="1:22" ht="13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84"/>
      <c r="O2" s="53"/>
      <c r="P2" s="53"/>
      <c r="Q2" s="53"/>
      <c r="R2" s="53"/>
      <c r="S2" s="53"/>
      <c r="T2" s="53"/>
      <c r="U2" s="53"/>
      <c r="V2" s="60" t="s">
        <v>495</v>
      </c>
    </row>
    <row r="3" spans="1:22" ht="13.5">
      <c r="A3" s="1442"/>
      <c r="B3" s="1084"/>
      <c r="C3" s="1084"/>
      <c r="D3" s="1443"/>
      <c r="E3" s="1448" t="s">
        <v>496</v>
      </c>
      <c r="F3" s="1449"/>
      <c r="G3" s="1449"/>
      <c r="H3" s="1449"/>
      <c r="I3" s="1449"/>
      <c r="J3" s="1449"/>
      <c r="K3" s="1449"/>
      <c r="L3" s="1449"/>
      <c r="M3" s="1449"/>
      <c r="N3" s="1449"/>
      <c r="O3" s="1449"/>
      <c r="P3" s="1449"/>
      <c r="Q3" s="1449"/>
      <c r="R3" s="1449"/>
      <c r="S3" s="1449"/>
      <c r="T3" s="1449"/>
      <c r="U3" s="1449"/>
      <c r="V3" s="1450"/>
    </row>
    <row r="4" spans="1:22" ht="13.5">
      <c r="A4" s="1444"/>
      <c r="B4" s="1085"/>
      <c r="C4" s="1085"/>
      <c r="D4" s="1445"/>
      <c r="E4" s="1364" t="s">
        <v>65</v>
      </c>
      <c r="F4" s="1252"/>
      <c r="G4" s="1448" t="s">
        <v>66</v>
      </c>
      <c r="H4" s="1449"/>
      <c r="I4" s="1449"/>
      <c r="J4" s="1450"/>
      <c r="K4" s="1448" t="s">
        <v>497</v>
      </c>
      <c r="L4" s="1449"/>
      <c r="M4" s="1449"/>
      <c r="N4" s="1449"/>
      <c r="O4" s="1449"/>
      <c r="P4" s="1449"/>
      <c r="Q4" s="1449"/>
      <c r="R4" s="1449"/>
      <c r="S4" s="1449"/>
      <c r="T4" s="1449"/>
      <c r="U4" s="1449"/>
      <c r="V4" s="1450"/>
    </row>
    <row r="5" spans="1:22" ht="13.5">
      <c r="A5" s="1444"/>
      <c r="B5" s="1085"/>
      <c r="C5" s="1085"/>
      <c r="D5" s="1445"/>
      <c r="E5" s="1258"/>
      <c r="F5" s="1253"/>
      <c r="G5" s="1364" t="s">
        <v>112</v>
      </c>
      <c r="H5" s="1252"/>
      <c r="I5" s="1364" t="s">
        <v>366</v>
      </c>
      <c r="J5" s="1252"/>
      <c r="K5" s="1364" t="s">
        <v>10</v>
      </c>
      <c r="L5" s="1252"/>
      <c r="M5" s="1448" t="s">
        <v>498</v>
      </c>
      <c r="N5" s="1449"/>
      <c r="O5" s="1449"/>
      <c r="P5" s="1449"/>
      <c r="Q5" s="1449"/>
      <c r="R5" s="1449"/>
      <c r="S5" s="1449"/>
      <c r="T5" s="1450"/>
      <c r="U5" s="1364" t="s">
        <v>368</v>
      </c>
      <c r="V5" s="1252"/>
    </row>
    <row r="6" spans="1:22" ht="24" customHeight="1">
      <c r="A6" s="1365"/>
      <c r="B6" s="1446"/>
      <c r="C6" s="1446"/>
      <c r="D6" s="1447"/>
      <c r="E6" s="1259"/>
      <c r="F6" s="1254"/>
      <c r="G6" s="1259"/>
      <c r="H6" s="1254"/>
      <c r="I6" s="1259"/>
      <c r="J6" s="1254"/>
      <c r="K6" s="1259"/>
      <c r="L6" s="1254"/>
      <c r="M6" s="1448" t="s">
        <v>499</v>
      </c>
      <c r="N6" s="1450"/>
      <c r="O6" s="1448" t="s">
        <v>500</v>
      </c>
      <c r="P6" s="1450"/>
      <c r="Q6" s="1448" t="s">
        <v>117</v>
      </c>
      <c r="R6" s="1450"/>
      <c r="S6" s="1448" t="s">
        <v>501</v>
      </c>
      <c r="T6" s="1450"/>
      <c r="U6" s="1259"/>
      <c r="V6" s="1254"/>
    </row>
    <row r="7" spans="1:22" ht="13.5">
      <c r="A7" s="61"/>
      <c r="B7" s="1441" t="s">
        <v>466</v>
      </c>
      <c r="C7" s="1441"/>
      <c r="D7" s="486"/>
      <c r="E7" s="487">
        <v>5462</v>
      </c>
      <c r="F7" s="488"/>
      <c r="G7" s="487">
        <v>4421</v>
      </c>
      <c r="H7" s="488"/>
      <c r="I7" s="487">
        <v>4421</v>
      </c>
      <c r="J7" s="488"/>
      <c r="K7" s="489">
        <v>1429</v>
      </c>
      <c r="L7" s="490"/>
      <c r="M7" s="489">
        <v>1090</v>
      </c>
      <c r="N7" s="490"/>
      <c r="O7" s="489">
        <v>283</v>
      </c>
      <c r="P7" s="490"/>
      <c r="Q7" s="489">
        <v>6687</v>
      </c>
      <c r="R7" s="490"/>
      <c r="S7" s="491">
        <v>395</v>
      </c>
      <c r="T7" s="491"/>
      <c r="U7" s="489">
        <v>9884</v>
      </c>
      <c r="V7" s="492"/>
    </row>
    <row r="8" spans="1:22" ht="13.5">
      <c r="A8" s="81"/>
      <c r="B8" s="1441" t="s">
        <v>467</v>
      </c>
      <c r="C8" s="1441"/>
      <c r="D8" s="493"/>
      <c r="E8" s="487"/>
      <c r="F8" s="488"/>
      <c r="G8" s="487"/>
      <c r="H8" s="488"/>
      <c r="I8" s="487"/>
      <c r="J8" s="488"/>
      <c r="K8" s="489"/>
      <c r="L8" s="490"/>
      <c r="M8" s="489"/>
      <c r="N8" s="490"/>
      <c r="O8" s="489"/>
      <c r="P8" s="490"/>
      <c r="Q8" s="489"/>
      <c r="R8" s="490"/>
      <c r="S8" s="491"/>
      <c r="T8" s="491"/>
      <c r="U8" s="489"/>
      <c r="V8" s="490"/>
    </row>
    <row r="9" spans="1:22" ht="13.5">
      <c r="A9" s="81"/>
      <c r="B9" s="494"/>
      <c r="C9" s="485" t="s">
        <v>502</v>
      </c>
      <c r="D9" s="493"/>
      <c r="E9" s="487"/>
      <c r="F9" s="488"/>
      <c r="G9" s="487"/>
      <c r="H9" s="488"/>
      <c r="I9" s="487"/>
      <c r="J9" s="488"/>
      <c r="K9" s="489"/>
      <c r="L9" s="490"/>
      <c r="M9" s="489"/>
      <c r="N9" s="490"/>
      <c r="O9" s="489"/>
      <c r="P9" s="490"/>
      <c r="Q9" s="489"/>
      <c r="R9" s="490"/>
      <c r="S9" s="491">
        <v>-110</v>
      </c>
      <c r="T9" s="491"/>
      <c r="U9" s="489">
        <v>-110</v>
      </c>
      <c r="V9" s="490"/>
    </row>
    <row r="10" spans="1:22" ht="13.5">
      <c r="A10" s="81"/>
      <c r="B10" s="494"/>
      <c r="C10" s="485" t="s">
        <v>503</v>
      </c>
      <c r="D10" s="493"/>
      <c r="E10" s="487"/>
      <c r="F10" s="488"/>
      <c r="G10" s="487"/>
      <c r="H10" s="488"/>
      <c r="I10" s="487"/>
      <c r="J10" s="488"/>
      <c r="K10" s="489"/>
      <c r="L10" s="490"/>
      <c r="M10" s="489"/>
      <c r="N10" s="490"/>
      <c r="O10" s="489"/>
      <c r="P10" s="490"/>
      <c r="Q10" s="489"/>
      <c r="R10" s="490"/>
      <c r="S10" s="491">
        <v>-110</v>
      </c>
      <c r="T10" s="491"/>
      <c r="U10" s="489">
        <v>-110</v>
      </c>
      <c r="V10" s="490"/>
    </row>
    <row r="11" spans="1:22" ht="24">
      <c r="A11" s="81"/>
      <c r="B11" s="494"/>
      <c r="C11" s="485" t="s">
        <v>504</v>
      </c>
      <c r="D11" s="493"/>
      <c r="E11" s="487"/>
      <c r="F11" s="488"/>
      <c r="G11" s="487"/>
      <c r="H11" s="488"/>
      <c r="I11" s="487"/>
      <c r="J11" s="488"/>
      <c r="K11" s="489"/>
      <c r="L11" s="490"/>
      <c r="M11" s="489">
        <v>-1090</v>
      </c>
      <c r="N11" s="490"/>
      <c r="O11" s="489"/>
      <c r="P11" s="490"/>
      <c r="Q11" s="489">
        <v>1090</v>
      </c>
      <c r="R11" s="490"/>
      <c r="S11" s="491"/>
      <c r="T11" s="491"/>
      <c r="U11" s="489"/>
      <c r="V11" s="490"/>
    </row>
    <row r="12" spans="1:22" ht="13.5">
      <c r="A12" s="81"/>
      <c r="B12" s="494"/>
      <c r="C12" s="485" t="s">
        <v>505</v>
      </c>
      <c r="D12" s="493"/>
      <c r="E12" s="487"/>
      <c r="F12" s="488"/>
      <c r="G12" s="487"/>
      <c r="H12" s="488"/>
      <c r="I12" s="487"/>
      <c r="J12" s="488"/>
      <c r="K12" s="489"/>
      <c r="L12" s="490"/>
      <c r="M12" s="489"/>
      <c r="N12" s="490"/>
      <c r="O12" s="489">
        <v>-283</v>
      </c>
      <c r="P12" s="490"/>
      <c r="Q12" s="489">
        <v>283</v>
      </c>
      <c r="R12" s="490"/>
      <c r="S12" s="491"/>
      <c r="T12" s="491"/>
      <c r="U12" s="489"/>
      <c r="V12" s="490"/>
    </row>
    <row r="13" spans="1:22" ht="13.5">
      <c r="A13" s="81"/>
      <c r="B13" s="494"/>
      <c r="C13" s="485" t="s">
        <v>506</v>
      </c>
      <c r="D13" s="493"/>
      <c r="E13" s="487"/>
      <c r="F13" s="488"/>
      <c r="G13" s="487"/>
      <c r="H13" s="488"/>
      <c r="I13" s="487"/>
      <c r="J13" s="488"/>
      <c r="K13" s="489"/>
      <c r="L13" s="490"/>
      <c r="M13" s="489"/>
      <c r="N13" s="490"/>
      <c r="O13" s="489"/>
      <c r="P13" s="490"/>
      <c r="Q13" s="489">
        <v>100</v>
      </c>
      <c r="R13" s="490"/>
      <c r="S13" s="491">
        <v>-100</v>
      </c>
      <c r="T13" s="491"/>
      <c r="U13" s="489"/>
      <c r="V13" s="490"/>
    </row>
    <row r="14" spans="1:22" ht="13.5">
      <c r="A14" s="81"/>
      <c r="B14" s="494"/>
      <c r="C14" s="485" t="s">
        <v>507</v>
      </c>
      <c r="D14" s="493"/>
      <c r="E14" s="487"/>
      <c r="F14" s="488"/>
      <c r="G14" s="487"/>
      <c r="H14" s="488"/>
      <c r="I14" s="487"/>
      <c r="J14" s="488"/>
      <c r="K14" s="489"/>
      <c r="L14" s="490"/>
      <c r="M14" s="489"/>
      <c r="N14" s="490"/>
      <c r="O14" s="489"/>
      <c r="P14" s="490"/>
      <c r="Q14" s="489"/>
      <c r="R14" s="490"/>
      <c r="S14" s="491">
        <v>71</v>
      </c>
      <c r="T14" s="491"/>
      <c r="U14" s="489">
        <v>71</v>
      </c>
      <c r="V14" s="490"/>
    </row>
    <row r="15" spans="1:22" ht="13.5">
      <c r="A15" s="81"/>
      <c r="B15" s="494"/>
      <c r="C15" s="485" t="s">
        <v>508</v>
      </c>
      <c r="D15" s="493"/>
      <c r="E15" s="487"/>
      <c r="F15" s="488"/>
      <c r="G15" s="487"/>
      <c r="H15" s="488"/>
      <c r="I15" s="487"/>
      <c r="J15" s="488"/>
      <c r="K15" s="489"/>
      <c r="L15" s="490"/>
      <c r="M15" s="489"/>
      <c r="N15" s="490"/>
      <c r="O15" s="489"/>
      <c r="P15" s="490"/>
      <c r="Q15" s="489"/>
      <c r="R15" s="490"/>
      <c r="S15" s="491"/>
      <c r="T15" s="491"/>
      <c r="U15" s="489"/>
      <c r="V15" s="490"/>
    </row>
    <row r="16" spans="1:22" ht="33.75">
      <c r="A16" s="81"/>
      <c r="B16" s="494"/>
      <c r="C16" s="495" t="s">
        <v>509</v>
      </c>
      <c r="D16" s="493"/>
      <c r="E16" s="487"/>
      <c r="F16" s="488"/>
      <c r="G16" s="487"/>
      <c r="H16" s="488"/>
      <c r="I16" s="487"/>
      <c r="J16" s="488"/>
      <c r="K16" s="489"/>
      <c r="L16" s="490"/>
      <c r="M16" s="489"/>
      <c r="N16" s="490"/>
      <c r="O16" s="489"/>
      <c r="P16" s="490"/>
      <c r="Q16" s="489"/>
      <c r="R16" s="490"/>
      <c r="S16" s="491"/>
      <c r="T16" s="491"/>
      <c r="U16" s="489"/>
      <c r="V16" s="490"/>
    </row>
    <row r="17" spans="1:22" ht="13.5">
      <c r="A17" s="81"/>
      <c r="B17" s="1441" t="s">
        <v>268</v>
      </c>
      <c r="C17" s="1441"/>
      <c r="D17" s="493"/>
      <c r="E17" s="487"/>
      <c r="F17" s="488"/>
      <c r="G17" s="487"/>
      <c r="H17" s="488"/>
      <c r="I17" s="487"/>
      <c r="J17" s="488"/>
      <c r="K17" s="489"/>
      <c r="L17" s="490"/>
      <c r="M17" s="489">
        <v>-1090</v>
      </c>
      <c r="N17" s="490"/>
      <c r="O17" s="489">
        <v>-283</v>
      </c>
      <c r="P17" s="490"/>
      <c r="Q17" s="489">
        <v>1473</v>
      </c>
      <c r="R17" s="490"/>
      <c r="S17" s="491">
        <v>-249</v>
      </c>
      <c r="T17" s="491"/>
      <c r="U17" s="489">
        <v>-149</v>
      </c>
      <c r="V17" s="490"/>
    </row>
    <row r="18" spans="1:22" ht="13.5">
      <c r="A18" s="81"/>
      <c r="B18" s="1441" t="s">
        <v>171</v>
      </c>
      <c r="C18" s="1441"/>
      <c r="D18" s="493"/>
      <c r="E18" s="487">
        <v>5462</v>
      </c>
      <c r="F18" s="488"/>
      <c r="G18" s="487">
        <v>4421</v>
      </c>
      <c r="H18" s="488"/>
      <c r="I18" s="487">
        <v>4421</v>
      </c>
      <c r="J18" s="488"/>
      <c r="K18" s="489">
        <v>1429</v>
      </c>
      <c r="L18" s="490"/>
      <c r="M18" s="489"/>
      <c r="N18" s="490"/>
      <c r="O18" s="489"/>
      <c r="P18" s="490"/>
      <c r="Q18" s="489">
        <v>8160</v>
      </c>
      <c r="R18" s="490"/>
      <c r="S18" s="491">
        <v>146</v>
      </c>
      <c r="T18" s="491"/>
      <c r="U18" s="489">
        <v>9735</v>
      </c>
      <c r="V18" s="490"/>
    </row>
    <row r="19" spans="1:22" ht="13.5">
      <c r="A19" s="53"/>
      <c r="B19" s="496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</row>
    <row r="20" spans="1:22" ht="13.5">
      <c r="A20" s="1442"/>
      <c r="B20" s="1084"/>
      <c r="C20" s="1084"/>
      <c r="D20" s="1443"/>
      <c r="E20" s="1448" t="s">
        <v>510</v>
      </c>
      <c r="F20" s="1449"/>
      <c r="G20" s="1449"/>
      <c r="H20" s="1450"/>
      <c r="I20" s="1448" t="s">
        <v>93</v>
      </c>
      <c r="J20" s="1449"/>
      <c r="K20" s="1449"/>
      <c r="L20" s="1449"/>
      <c r="M20" s="1449"/>
      <c r="N20" s="1450"/>
      <c r="O20" s="1364" t="s">
        <v>95</v>
      </c>
      <c r="P20" s="1252"/>
      <c r="Q20" s="53"/>
      <c r="R20" s="53"/>
      <c r="S20" s="53"/>
      <c r="T20" s="53"/>
      <c r="U20" s="53"/>
      <c r="V20" s="53"/>
    </row>
    <row r="21" spans="1:22" ht="13.5">
      <c r="A21" s="1444"/>
      <c r="B21" s="1085"/>
      <c r="C21" s="1085"/>
      <c r="D21" s="1445"/>
      <c r="E21" s="1364" t="s">
        <v>68</v>
      </c>
      <c r="F21" s="1252"/>
      <c r="G21" s="1364" t="s">
        <v>511</v>
      </c>
      <c r="H21" s="1252"/>
      <c r="I21" s="1364" t="s">
        <v>512</v>
      </c>
      <c r="J21" s="1252"/>
      <c r="K21" s="1364" t="s">
        <v>513</v>
      </c>
      <c r="L21" s="1252"/>
      <c r="M21" s="1364" t="s">
        <v>514</v>
      </c>
      <c r="N21" s="1252"/>
      <c r="O21" s="1258"/>
      <c r="P21" s="1253"/>
      <c r="Q21" s="53"/>
      <c r="R21" s="53"/>
      <c r="S21" s="53"/>
      <c r="T21" s="53"/>
      <c r="U21" s="53"/>
      <c r="V21" s="53"/>
    </row>
    <row r="22" spans="1:22" ht="13.5">
      <c r="A22" s="1444"/>
      <c r="B22" s="1085"/>
      <c r="C22" s="1085"/>
      <c r="D22" s="1445"/>
      <c r="E22" s="1258"/>
      <c r="F22" s="1253"/>
      <c r="G22" s="1258"/>
      <c r="H22" s="1253"/>
      <c r="I22" s="1258"/>
      <c r="J22" s="1253"/>
      <c r="K22" s="1258"/>
      <c r="L22" s="1253"/>
      <c r="M22" s="1258"/>
      <c r="N22" s="1253"/>
      <c r="O22" s="1258"/>
      <c r="P22" s="1253"/>
      <c r="Q22" s="53"/>
      <c r="R22" s="53"/>
      <c r="S22" s="53"/>
      <c r="T22" s="53"/>
      <c r="U22" s="53"/>
      <c r="V22" s="53"/>
    </row>
    <row r="23" spans="1:22" ht="13.5">
      <c r="A23" s="1365"/>
      <c r="B23" s="1446"/>
      <c r="C23" s="1446"/>
      <c r="D23" s="1447"/>
      <c r="E23" s="1259"/>
      <c r="F23" s="1254"/>
      <c r="G23" s="1259"/>
      <c r="H23" s="1254"/>
      <c r="I23" s="1259"/>
      <c r="J23" s="1254"/>
      <c r="K23" s="1259"/>
      <c r="L23" s="1254"/>
      <c r="M23" s="1259"/>
      <c r="N23" s="1254"/>
      <c r="O23" s="1259"/>
      <c r="P23" s="1254"/>
      <c r="Q23" s="53"/>
      <c r="R23" s="53"/>
      <c r="S23" s="53"/>
      <c r="T23" s="53"/>
      <c r="U23" s="53"/>
      <c r="V23" s="53"/>
    </row>
    <row r="24" spans="1:22" ht="13.5">
      <c r="A24" s="61"/>
      <c r="B24" s="1441" t="s">
        <v>466</v>
      </c>
      <c r="C24" s="1441"/>
      <c r="D24" s="486"/>
      <c r="E24" s="497">
        <v>-25</v>
      </c>
      <c r="F24" s="498"/>
      <c r="G24" s="499">
        <v>19743</v>
      </c>
      <c r="H24" s="498"/>
      <c r="I24" s="499">
        <v>1246</v>
      </c>
      <c r="J24" s="498"/>
      <c r="K24" s="499">
        <v>997</v>
      </c>
      <c r="L24" s="498"/>
      <c r="M24" s="500">
        <v>2244</v>
      </c>
      <c r="N24" s="492"/>
      <c r="O24" s="500">
        <v>21987</v>
      </c>
      <c r="P24" s="498"/>
      <c r="Q24" s="53"/>
      <c r="R24" s="53"/>
      <c r="S24" s="53"/>
      <c r="T24" s="53"/>
      <c r="U24" s="53"/>
      <c r="V24" s="53"/>
    </row>
    <row r="25" spans="1:22" ht="13.5">
      <c r="A25" s="81"/>
      <c r="B25" s="1441" t="s">
        <v>467</v>
      </c>
      <c r="C25" s="1441"/>
      <c r="D25" s="493"/>
      <c r="E25" s="413"/>
      <c r="F25" s="405"/>
      <c r="G25" s="413"/>
      <c r="H25" s="405"/>
      <c r="I25" s="487"/>
      <c r="J25" s="488"/>
      <c r="K25" s="487"/>
      <c r="L25" s="488"/>
      <c r="M25" s="489"/>
      <c r="N25" s="490"/>
      <c r="O25" s="489"/>
      <c r="P25" s="405"/>
      <c r="Q25" s="53"/>
      <c r="R25" s="53"/>
      <c r="S25" s="53"/>
      <c r="T25" s="53"/>
      <c r="U25" s="53"/>
      <c r="V25" s="53"/>
    </row>
    <row r="26" spans="1:22" ht="13.5">
      <c r="A26" s="81"/>
      <c r="B26" s="494"/>
      <c r="C26" s="485" t="s">
        <v>502</v>
      </c>
      <c r="D26" s="493"/>
      <c r="E26" s="413"/>
      <c r="F26" s="405"/>
      <c r="G26" s="413">
        <v>-110</v>
      </c>
      <c r="H26" s="405"/>
      <c r="I26" s="487"/>
      <c r="J26" s="488"/>
      <c r="K26" s="487"/>
      <c r="L26" s="488"/>
      <c r="M26" s="489"/>
      <c r="N26" s="490"/>
      <c r="O26" s="489">
        <v>-110</v>
      </c>
      <c r="P26" s="405"/>
      <c r="Q26" s="53"/>
      <c r="R26" s="53"/>
      <c r="S26" s="53"/>
      <c r="T26" s="53"/>
      <c r="U26" s="53"/>
      <c r="V26" s="53"/>
    </row>
    <row r="27" spans="1:22" ht="13.5">
      <c r="A27" s="81"/>
      <c r="B27" s="494"/>
      <c r="C27" s="485" t="s">
        <v>503</v>
      </c>
      <c r="D27" s="493"/>
      <c r="E27" s="413"/>
      <c r="F27" s="405"/>
      <c r="G27" s="413">
        <v>-110</v>
      </c>
      <c r="H27" s="405"/>
      <c r="I27" s="487"/>
      <c r="J27" s="488"/>
      <c r="K27" s="487"/>
      <c r="L27" s="488"/>
      <c r="M27" s="489"/>
      <c r="N27" s="490"/>
      <c r="O27" s="489">
        <v>-110</v>
      </c>
      <c r="P27" s="405"/>
      <c r="Q27" s="53"/>
      <c r="R27" s="53"/>
      <c r="S27" s="53"/>
      <c r="T27" s="53"/>
      <c r="U27" s="53"/>
      <c r="V27" s="53"/>
    </row>
    <row r="28" spans="1:22" ht="24">
      <c r="A28" s="81"/>
      <c r="B28" s="494"/>
      <c r="C28" s="485" t="s">
        <v>504</v>
      </c>
      <c r="D28" s="493"/>
      <c r="E28" s="413"/>
      <c r="F28" s="405"/>
      <c r="G28" s="413"/>
      <c r="H28" s="405"/>
      <c r="I28" s="487"/>
      <c r="J28" s="488"/>
      <c r="K28" s="487"/>
      <c r="L28" s="488"/>
      <c r="M28" s="489"/>
      <c r="N28" s="490"/>
      <c r="O28" s="489"/>
      <c r="P28" s="405"/>
      <c r="Q28" s="53"/>
      <c r="R28" s="53"/>
      <c r="S28" s="53"/>
      <c r="T28" s="53"/>
      <c r="U28" s="53"/>
      <c r="V28" s="53"/>
    </row>
    <row r="29" spans="1:22" ht="13.5">
      <c r="A29" s="81"/>
      <c r="B29" s="494"/>
      <c r="C29" s="485" t="s">
        <v>505</v>
      </c>
      <c r="D29" s="493"/>
      <c r="E29" s="413"/>
      <c r="F29" s="405"/>
      <c r="G29" s="413"/>
      <c r="H29" s="405"/>
      <c r="I29" s="487"/>
      <c r="J29" s="488"/>
      <c r="K29" s="487"/>
      <c r="L29" s="488"/>
      <c r="M29" s="489"/>
      <c r="N29" s="490"/>
      <c r="O29" s="489"/>
      <c r="P29" s="405"/>
      <c r="Q29" s="53"/>
      <c r="R29" s="53"/>
      <c r="S29" s="53"/>
      <c r="T29" s="53"/>
      <c r="U29" s="53"/>
      <c r="V29" s="53"/>
    </row>
    <row r="30" spans="1:22" ht="13.5">
      <c r="A30" s="81"/>
      <c r="B30" s="494"/>
      <c r="C30" s="485" t="s">
        <v>506</v>
      </c>
      <c r="D30" s="493"/>
      <c r="E30" s="413"/>
      <c r="F30" s="405"/>
      <c r="G30" s="413"/>
      <c r="H30" s="405"/>
      <c r="I30" s="487"/>
      <c r="J30" s="488"/>
      <c r="K30" s="487"/>
      <c r="L30" s="488"/>
      <c r="M30" s="489"/>
      <c r="N30" s="490"/>
      <c r="O30" s="489"/>
      <c r="P30" s="405"/>
      <c r="Q30" s="53"/>
      <c r="R30" s="53"/>
      <c r="S30" s="53"/>
      <c r="T30" s="53"/>
      <c r="U30" s="53"/>
      <c r="V30" s="53"/>
    </row>
    <row r="31" spans="1:22" ht="13.5">
      <c r="A31" s="81"/>
      <c r="B31" s="494"/>
      <c r="C31" s="485" t="s">
        <v>507</v>
      </c>
      <c r="D31" s="493"/>
      <c r="E31" s="413"/>
      <c r="F31" s="405"/>
      <c r="G31" s="413">
        <v>71</v>
      </c>
      <c r="H31" s="405"/>
      <c r="I31" s="487"/>
      <c r="J31" s="488"/>
      <c r="K31" s="487"/>
      <c r="L31" s="488"/>
      <c r="M31" s="489"/>
      <c r="N31" s="490"/>
      <c r="O31" s="489">
        <v>71</v>
      </c>
      <c r="P31" s="405"/>
      <c r="Q31" s="53"/>
      <c r="R31" s="53"/>
      <c r="S31" s="53"/>
      <c r="T31" s="53"/>
      <c r="U31" s="53"/>
      <c r="V31" s="53"/>
    </row>
    <row r="32" spans="1:22" ht="13.5">
      <c r="A32" s="81"/>
      <c r="B32" s="494"/>
      <c r="C32" s="485" t="s">
        <v>508</v>
      </c>
      <c r="D32" s="493"/>
      <c r="E32" s="413">
        <v>-5</v>
      </c>
      <c r="F32" s="405"/>
      <c r="G32" s="413">
        <v>-5</v>
      </c>
      <c r="H32" s="405"/>
      <c r="I32" s="487"/>
      <c r="J32" s="488"/>
      <c r="K32" s="487"/>
      <c r="L32" s="488"/>
      <c r="M32" s="489"/>
      <c r="N32" s="490"/>
      <c r="O32" s="489">
        <v>-5</v>
      </c>
      <c r="P32" s="405"/>
      <c r="Q32" s="53"/>
      <c r="R32" s="53"/>
      <c r="S32" s="53"/>
      <c r="T32" s="53"/>
      <c r="U32" s="53"/>
      <c r="V32" s="53"/>
    </row>
    <row r="33" spans="1:22" ht="33.75">
      <c r="A33" s="81"/>
      <c r="B33" s="494"/>
      <c r="C33" s="495" t="s">
        <v>509</v>
      </c>
      <c r="D33" s="493"/>
      <c r="E33" s="413"/>
      <c r="F33" s="405"/>
      <c r="G33" s="413"/>
      <c r="H33" s="405"/>
      <c r="I33" s="487">
        <v>-1945</v>
      </c>
      <c r="J33" s="488"/>
      <c r="K33" s="487"/>
      <c r="L33" s="488"/>
      <c r="M33" s="489">
        <v>-1945</v>
      </c>
      <c r="N33" s="490"/>
      <c r="O33" s="489">
        <v>-1945</v>
      </c>
      <c r="P33" s="405"/>
      <c r="Q33" s="53"/>
      <c r="R33" s="53"/>
      <c r="S33" s="53"/>
      <c r="T33" s="53"/>
      <c r="U33" s="53"/>
      <c r="V33" s="53"/>
    </row>
    <row r="34" spans="1:22" ht="13.5">
      <c r="A34" s="81"/>
      <c r="B34" s="1441" t="s">
        <v>268</v>
      </c>
      <c r="C34" s="1441"/>
      <c r="D34" s="493"/>
      <c r="E34" s="413">
        <v>-5</v>
      </c>
      <c r="F34" s="405"/>
      <c r="G34" s="413">
        <v>-154</v>
      </c>
      <c r="H34" s="405"/>
      <c r="I34" s="487">
        <v>-1945</v>
      </c>
      <c r="J34" s="488"/>
      <c r="K34" s="487"/>
      <c r="L34" s="488"/>
      <c r="M34" s="489">
        <v>-1945</v>
      </c>
      <c r="N34" s="490"/>
      <c r="O34" s="489">
        <v>-2099</v>
      </c>
      <c r="P34" s="405"/>
      <c r="Q34" s="53"/>
      <c r="R34" s="53"/>
      <c r="S34" s="53"/>
      <c r="T34" s="53"/>
      <c r="U34" s="53"/>
      <c r="V34" s="53"/>
    </row>
    <row r="35" spans="1:22" ht="13.5">
      <c r="A35" s="81"/>
      <c r="B35" s="1441" t="s">
        <v>171</v>
      </c>
      <c r="C35" s="1441"/>
      <c r="D35" s="493"/>
      <c r="E35" s="413">
        <v>-30</v>
      </c>
      <c r="F35" s="405"/>
      <c r="G35" s="413">
        <v>19588</v>
      </c>
      <c r="H35" s="405"/>
      <c r="I35" s="487">
        <v>-698</v>
      </c>
      <c r="J35" s="488"/>
      <c r="K35" s="487">
        <v>997</v>
      </c>
      <c r="L35" s="488"/>
      <c r="M35" s="489">
        <v>299</v>
      </c>
      <c r="N35" s="490"/>
      <c r="O35" s="489">
        <v>19888</v>
      </c>
      <c r="P35" s="405"/>
      <c r="Q35" s="53"/>
      <c r="R35" s="53"/>
      <c r="S35" s="53"/>
      <c r="T35" s="53"/>
      <c r="U35" s="53"/>
      <c r="V35" s="53"/>
    </row>
    <row r="36" spans="1:22" ht="13.5">
      <c r="A36" s="53"/>
      <c r="B36" s="496" t="s">
        <v>515</v>
      </c>
      <c r="C36" s="395"/>
      <c r="D36" s="395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 ht="13.5">
      <c r="A37" s="53"/>
      <c r="B37" s="496" t="s">
        <v>516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</row>
  </sheetData>
  <mergeCells count="31">
    <mergeCell ref="A3:D6"/>
    <mergeCell ref="E3:V3"/>
    <mergeCell ref="E4:F6"/>
    <mergeCell ref="G4:J4"/>
    <mergeCell ref="K4:V4"/>
    <mergeCell ref="G5:H6"/>
    <mergeCell ref="I5:J6"/>
    <mergeCell ref="K5:L6"/>
    <mergeCell ref="M5:T5"/>
    <mergeCell ref="U5:V6"/>
    <mergeCell ref="M6:N6"/>
    <mergeCell ref="O6:P6"/>
    <mergeCell ref="Q6:R6"/>
    <mergeCell ref="S6:T6"/>
    <mergeCell ref="B7:C7"/>
    <mergeCell ref="B8:C8"/>
    <mergeCell ref="B17:C17"/>
    <mergeCell ref="B18:C18"/>
    <mergeCell ref="A20:D23"/>
    <mergeCell ref="E20:H20"/>
    <mergeCell ref="I20:N20"/>
    <mergeCell ref="O20:P23"/>
    <mergeCell ref="E21:F23"/>
    <mergeCell ref="G21:H23"/>
    <mergeCell ref="I21:J23"/>
    <mergeCell ref="K21:L23"/>
    <mergeCell ref="M21:N23"/>
    <mergeCell ref="B24:C24"/>
    <mergeCell ref="B25:C25"/>
    <mergeCell ref="B34:C34"/>
    <mergeCell ref="B35:C3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6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E54"/>
  <sheetViews>
    <sheetView workbookViewId="0" topLeftCell="A1">
      <selection activeCell="A1" sqref="A1"/>
    </sheetView>
  </sheetViews>
  <sheetFormatPr defaultColWidth="9.00390625" defaultRowHeight="13.5"/>
  <cols>
    <col min="1" max="2" width="2.125" style="53" customWidth="1"/>
    <col min="3" max="3" width="3.625" style="53" customWidth="1"/>
    <col min="4" max="4" width="17.875" style="53" customWidth="1"/>
    <col min="5" max="14" width="3.125" style="53" customWidth="1"/>
    <col min="15" max="16" width="3.25390625" style="53" customWidth="1"/>
    <col min="17" max="17" width="3.375" style="53" customWidth="1"/>
    <col min="18" max="18" width="3.25390625" style="53" customWidth="1"/>
    <col min="19" max="27" width="3.50390625" style="53" customWidth="1"/>
    <col min="28" max="37" width="2.125" style="53" customWidth="1"/>
    <col min="38" max="16384" width="9.00390625" style="53" customWidth="1"/>
  </cols>
  <sheetData>
    <row r="1" ht="3" customHeight="1"/>
    <row r="2" spans="20:31" ht="17.25" customHeight="1">
      <c r="T2" s="57"/>
      <c r="U2" s="57"/>
      <c r="V2" s="57"/>
      <c r="W2" s="57"/>
      <c r="X2" s="57"/>
      <c r="AE2" s="459"/>
    </row>
    <row r="3" spans="20:27" ht="17.25" customHeight="1">
      <c r="T3" s="57"/>
      <c r="U3" s="57"/>
      <c r="V3" s="57"/>
      <c r="W3" s="57"/>
      <c r="X3" s="57"/>
      <c r="AA3" s="460"/>
    </row>
    <row r="4" spans="5:21" ht="21" customHeight="1">
      <c r="E4" s="1509" t="s">
        <v>517</v>
      </c>
      <c r="F4" s="1509"/>
      <c r="G4" s="1509"/>
      <c r="H4" s="1509"/>
      <c r="I4" s="1509"/>
      <c r="J4" s="1509"/>
      <c r="K4" s="1509"/>
      <c r="L4" s="1509"/>
      <c r="M4" s="1509"/>
      <c r="N4" s="1509"/>
      <c r="O4" s="1509"/>
      <c r="P4" s="1509"/>
      <c r="Q4" s="1509"/>
      <c r="R4" s="1509"/>
      <c r="S4" s="1509"/>
      <c r="T4" s="1509"/>
      <c r="U4" s="1509"/>
    </row>
    <row r="5" spans="3:24" ht="19.5" customHeight="1">
      <c r="C5" s="461" t="s">
        <v>518</v>
      </c>
      <c r="D5" s="461"/>
      <c r="U5" s="1510" t="s">
        <v>252</v>
      </c>
      <c r="V5" s="1510"/>
      <c r="W5" s="1510"/>
      <c r="X5" s="1510"/>
    </row>
    <row r="6" spans="3:27" ht="13.5">
      <c r="C6" s="61"/>
      <c r="D6" s="463"/>
      <c r="E6" s="1368" t="s">
        <v>519</v>
      </c>
      <c r="F6" s="1367"/>
      <c r="G6" s="1367"/>
      <c r="H6" s="1367"/>
      <c r="I6" s="1367"/>
      <c r="J6" s="1367"/>
      <c r="K6" s="1367"/>
      <c r="L6" s="1367"/>
      <c r="M6" s="1367"/>
      <c r="N6" s="1367"/>
      <c r="O6" s="1367"/>
      <c r="P6" s="1367"/>
      <c r="Q6" s="1367"/>
      <c r="R6" s="1367"/>
      <c r="S6" s="1367"/>
      <c r="T6" s="1367"/>
      <c r="U6" s="1367"/>
      <c r="V6" s="1367"/>
      <c r="W6" s="1367"/>
      <c r="X6" s="1367"/>
      <c r="Y6" s="1511"/>
      <c r="Z6" s="1511"/>
      <c r="AA6" s="1512"/>
    </row>
    <row r="7" spans="3:27" ht="14.25" customHeight="1">
      <c r="C7" s="63"/>
      <c r="D7" s="464"/>
      <c r="E7" s="1257" t="s">
        <v>6</v>
      </c>
      <c r="F7" s="1257"/>
      <c r="G7" s="1257" t="s">
        <v>7</v>
      </c>
      <c r="H7" s="1257"/>
      <c r="I7" s="1257"/>
      <c r="J7" s="1257"/>
      <c r="K7" s="1257"/>
      <c r="L7" s="1257"/>
      <c r="M7" s="1448" t="s">
        <v>8</v>
      </c>
      <c r="N7" s="1449"/>
      <c r="O7" s="1449"/>
      <c r="P7" s="1449"/>
      <c r="Q7" s="1449"/>
      <c r="R7" s="1449"/>
      <c r="S7" s="1449"/>
      <c r="T7" s="1449"/>
      <c r="U7" s="1507"/>
      <c r="V7" s="1508"/>
      <c r="W7" s="1257" t="s">
        <v>520</v>
      </c>
      <c r="X7" s="1257"/>
      <c r="Y7" s="1364" t="s">
        <v>521</v>
      </c>
      <c r="Z7" s="1513"/>
      <c r="AA7" s="1252"/>
    </row>
    <row r="8" spans="3:27" ht="22.5" customHeight="1">
      <c r="C8" s="63"/>
      <c r="D8" s="464"/>
      <c r="E8" s="1360"/>
      <c r="F8" s="1360"/>
      <c r="G8" s="1360" t="s">
        <v>522</v>
      </c>
      <c r="H8" s="1360"/>
      <c r="I8" s="1360" t="s">
        <v>523</v>
      </c>
      <c r="J8" s="1360"/>
      <c r="K8" s="1360" t="s">
        <v>524</v>
      </c>
      <c r="L8" s="1360"/>
      <c r="M8" s="1360" t="s">
        <v>525</v>
      </c>
      <c r="N8" s="1360"/>
      <c r="O8" s="1505" t="s">
        <v>11</v>
      </c>
      <c r="P8" s="1506"/>
      <c r="Q8" s="1506"/>
      <c r="R8" s="1506"/>
      <c r="S8" s="1507"/>
      <c r="T8" s="1508"/>
      <c r="U8" s="1360" t="s">
        <v>526</v>
      </c>
      <c r="V8" s="1360"/>
      <c r="W8" s="1360"/>
      <c r="X8" s="1360"/>
      <c r="Y8" s="1258"/>
      <c r="Z8" s="1514"/>
      <c r="AA8" s="1253"/>
    </row>
    <row r="9" spans="3:27" ht="13.5">
      <c r="C9" s="63"/>
      <c r="D9" s="464"/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 t="s">
        <v>527</v>
      </c>
      <c r="P9" s="1360"/>
      <c r="Q9" s="1360" t="s">
        <v>528</v>
      </c>
      <c r="R9" s="1360"/>
      <c r="S9" s="1360" t="s">
        <v>529</v>
      </c>
      <c r="T9" s="1360"/>
      <c r="U9" s="1360"/>
      <c r="V9" s="1360"/>
      <c r="W9" s="1360"/>
      <c r="X9" s="1360"/>
      <c r="Y9" s="1258"/>
      <c r="Z9" s="1514"/>
      <c r="AA9" s="1253"/>
    </row>
    <row r="10" spans="3:27" ht="24" customHeight="1">
      <c r="C10" s="78"/>
      <c r="D10" s="467"/>
      <c r="E10" s="1360"/>
      <c r="F10" s="1360"/>
      <c r="G10" s="1360"/>
      <c r="H10" s="1360"/>
      <c r="I10" s="1360"/>
      <c r="J10" s="1360"/>
      <c r="K10" s="1360"/>
      <c r="L10" s="1360"/>
      <c r="M10" s="1360"/>
      <c r="N10" s="1360"/>
      <c r="O10" s="1360"/>
      <c r="P10" s="1360"/>
      <c r="Q10" s="1360"/>
      <c r="R10" s="1360"/>
      <c r="S10" s="1360"/>
      <c r="T10" s="1360"/>
      <c r="U10" s="1360"/>
      <c r="V10" s="1360"/>
      <c r="W10" s="1360"/>
      <c r="X10" s="1360"/>
      <c r="Y10" s="1259"/>
      <c r="Z10" s="1515"/>
      <c r="AA10" s="1254"/>
    </row>
    <row r="11" spans="3:27" ht="24" customHeight="1">
      <c r="C11" s="1503" t="s">
        <v>530</v>
      </c>
      <c r="D11" s="1504"/>
      <c r="E11" s="1492">
        <v>26673</v>
      </c>
      <c r="F11" s="1493"/>
      <c r="G11" s="1492">
        <v>11289</v>
      </c>
      <c r="H11" s="1493"/>
      <c r="I11" s="1492">
        <v>0</v>
      </c>
      <c r="J11" s="1493"/>
      <c r="K11" s="1492">
        <v>11290</v>
      </c>
      <c r="L11" s="1493"/>
      <c r="M11" s="1492">
        <v>20751</v>
      </c>
      <c r="N11" s="1493"/>
      <c r="O11" s="1492">
        <v>110900</v>
      </c>
      <c r="P11" s="1493"/>
      <c r="Q11" s="1492">
        <v>308</v>
      </c>
      <c r="R11" s="1493"/>
      <c r="S11" s="1492">
        <v>3757</v>
      </c>
      <c r="T11" s="1493"/>
      <c r="U11" s="1492">
        <v>135717</v>
      </c>
      <c r="V11" s="1493"/>
      <c r="W11" s="1492">
        <v>-1737</v>
      </c>
      <c r="X11" s="1493"/>
      <c r="Y11" s="1502">
        <v>171944</v>
      </c>
      <c r="Z11" s="1502"/>
      <c r="AA11" s="1502"/>
    </row>
    <row r="12" spans="3:27" ht="24" customHeight="1">
      <c r="C12" s="1461" t="s">
        <v>236</v>
      </c>
      <c r="D12" s="1462"/>
      <c r="E12" s="1492"/>
      <c r="F12" s="1493"/>
      <c r="G12" s="1492"/>
      <c r="H12" s="1493"/>
      <c r="I12" s="1492"/>
      <c r="J12" s="1493"/>
      <c r="K12" s="1492"/>
      <c r="L12" s="1493"/>
      <c r="M12" s="1492"/>
      <c r="N12" s="1493"/>
      <c r="O12" s="1492"/>
      <c r="P12" s="1493"/>
      <c r="Q12" s="1492"/>
      <c r="R12" s="1493"/>
      <c r="S12" s="1492"/>
      <c r="T12" s="1493"/>
      <c r="U12" s="1492"/>
      <c r="V12" s="1493"/>
      <c r="W12" s="1492"/>
      <c r="X12" s="1493"/>
      <c r="Y12" s="1502"/>
      <c r="Z12" s="1502"/>
      <c r="AA12" s="1502"/>
    </row>
    <row r="13" spans="3:27" ht="24" customHeight="1">
      <c r="C13" s="468"/>
      <c r="D13" s="469" t="s">
        <v>243</v>
      </c>
      <c r="E13" s="1492"/>
      <c r="F13" s="1493"/>
      <c r="G13" s="1492"/>
      <c r="H13" s="1493"/>
      <c r="I13" s="1492"/>
      <c r="J13" s="1493"/>
      <c r="K13" s="1492"/>
      <c r="L13" s="1493"/>
      <c r="M13" s="1492"/>
      <c r="N13" s="1493"/>
      <c r="O13" s="1492"/>
      <c r="P13" s="1493"/>
      <c r="Q13" s="1492"/>
      <c r="R13" s="1493"/>
      <c r="S13" s="1492">
        <v>-1028</v>
      </c>
      <c r="T13" s="1493"/>
      <c r="U13" s="1492">
        <v>-1028</v>
      </c>
      <c r="V13" s="1493"/>
      <c r="W13" s="1492"/>
      <c r="X13" s="1493"/>
      <c r="Y13" s="1494">
        <v>-1028</v>
      </c>
      <c r="Z13" s="1494"/>
      <c r="AA13" s="1494"/>
    </row>
    <row r="14" spans="3:27" ht="24" customHeight="1">
      <c r="C14" s="468"/>
      <c r="D14" s="469" t="s">
        <v>15</v>
      </c>
      <c r="E14" s="1489"/>
      <c r="F14" s="1499"/>
      <c r="G14" s="1489"/>
      <c r="H14" s="1499"/>
      <c r="I14" s="1489"/>
      <c r="J14" s="1499"/>
      <c r="K14" s="1489"/>
      <c r="L14" s="1499"/>
      <c r="M14" s="1489"/>
      <c r="N14" s="1499"/>
      <c r="O14" s="1489"/>
      <c r="P14" s="1499"/>
      <c r="Q14" s="1489"/>
      <c r="R14" s="1499"/>
      <c r="S14" s="1489">
        <v>-1028</v>
      </c>
      <c r="T14" s="1499"/>
      <c r="U14" s="1489">
        <v>-1028</v>
      </c>
      <c r="V14" s="1499"/>
      <c r="W14" s="1489"/>
      <c r="X14" s="1499"/>
      <c r="Y14" s="1489">
        <v>-1028</v>
      </c>
      <c r="Z14" s="1490"/>
      <c r="AA14" s="1499"/>
    </row>
    <row r="15" spans="3:27" ht="24" customHeight="1">
      <c r="C15" s="468"/>
      <c r="D15" s="469" t="s">
        <v>16</v>
      </c>
      <c r="E15" s="1492"/>
      <c r="F15" s="1493"/>
      <c r="G15" s="1492"/>
      <c r="H15" s="1493"/>
      <c r="I15" s="1492"/>
      <c r="J15" s="1493"/>
      <c r="K15" s="1492"/>
      <c r="L15" s="1493"/>
      <c r="M15" s="1492"/>
      <c r="N15" s="1493"/>
      <c r="O15" s="1492"/>
      <c r="P15" s="1493"/>
      <c r="Q15" s="1492"/>
      <c r="R15" s="1493"/>
      <c r="S15" s="1492">
        <v>3562</v>
      </c>
      <c r="T15" s="1493"/>
      <c r="U15" s="1492">
        <v>3562</v>
      </c>
      <c r="V15" s="1493"/>
      <c r="W15" s="1492"/>
      <c r="X15" s="1493"/>
      <c r="Y15" s="1494">
        <v>3562</v>
      </c>
      <c r="Z15" s="1494"/>
      <c r="AA15" s="1494"/>
    </row>
    <row r="16" spans="3:27" ht="24" customHeight="1">
      <c r="C16" s="470"/>
      <c r="D16" s="471" t="s">
        <v>166</v>
      </c>
      <c r="E16" s="1492"/>
      <c r="F16" s="1493"/>
      <c r="G16" s="1492"/>
      <c r="H16" s="1493"/>
      <c r="I16" s="1492"/>
      <c r="J16" s="1493"/>
      <c r="K16" s="1492"/>
      <c r="L16" s="1493"/>
      <c r="M16" s="1492"/>
      <c r="N16" s="1493"/>
      <c r="O16" s="1492"/>
      <c r="P16" s="1493"/>
      <c r="Q16" s="1492"/>
      <c r="R16" s="1493"/>
      <c r="S16" s="1492"/>
      <c r="T16" s="1493"/>
      <c r="U16" s="1492"/>
      <c r="V16" s="1493"/>
      <c r="W16" s="1492">
        <v>-2315</v>
      </c>
      <c r="X16" s="1493"/>
      <c r="Y16" s="1494">
        <v>-2315</v>
      </c>
      <c r="Z16" s="1494"/>
      <c r="AA16" s="1494"/>
    </row>
    <row r="17" spans="3:27" ht="24.75" customHeight="1">
      <c r="C17" s="468"/>
      <c r="D17" s="469" t="s">
        <v>167</v>
      </c>
      <c r="E17" s="1492"/>
      <c r="F17" s="1493"/>
      <c r="G17" s="1492"/>
      <c r="H17" s="1493"/>
      <c r="I17" s="1495" t="s">
        <v>531</v>
      </c>
      <c r="J17" s="1496"/>
      <c r="K17" s="1495" t="s">
        <v>531</v>
      </c>
      <c r="L17" s="1496"/>
      <c r="M17" s="1492"/>
      <c r="N17" s="1493"/>
      <c r="O17" s="1492"/>
      <c r="P17" s="1493"/>
      <c r="Q17" s="1492"/>
      <c r="R17" s="1493"/>
      <c r="S17" s="1492"/>
      <c r="T17" s="1493"/>
      <c r="U17" s="1492"/>
      <c r="V17" s="1493"/>
      <c r="W17" s="1492">
        <v>8</v>
      </c>
      <c r="X17" s="1493"/>
      <c r="Y17" s="1494">
        <v>8</v>
      </c>
      <c r="Z17" s="1494"/>
      <c r="AA17" s="1494"/>
    </row>
    <row r="18" spans="3:27" ht="24.75" customHeight="1">
      <c r="C18" s="468"/>
      <c r="D18" s="472" t="s">
        <v>532</v>
      </c>
      <c r="E18" s="1500"/>
      <c r="F18" s="1501"/>
      <c r="G18" s="1500"/>
      <c r="H18" s="1501"/>
      <c r="I18" s="1500"/>
      <c r="J18" s="1501"/>
      <c r="K18" s="1500"/>
      <c r="L18" s="1501"/>
      <c r="M18" s="1500"/>
      <c r="N18" s="1501"/>
      <c r="O18" s="1489"/>
      <c r="P18" s="1499"/>
      <c r="Q18" s="1495">
        <v>-4</v>
      </c>
      <c r="R18" s="1496"/>
      <c r="S18" s="1489">
        <v>4</v>
      </c>
      <c r="T18" s="1499"/>
      <c r="U18" s="1495"/>
      <c r="V18" s="1496"/>
      <c r="W18" s="1489"/>
      <c r="X18" s="1499"/>
      <c r="Y18" s="1494"/>
      <c r="Z18" s="1494"/>
      <c r="AA18" s="1494"/>
    </row>
    <row r="19" spans="3:27" ht="24.75" customHeight="1">
      <c r="C19" s="468"/>
      <c r="D19" s="473" t="s">
        <v>533</v>
      </c>
      <c r="E19" s="1492"/>
      <c r="F19" s="1493"/>
      <c r="G19" s="1492"/>
      <c r="H19" s="1493"/>
      <c r="I19" s="1492"/>
      <c r="J19" s="1493"/>
      <c r="K19" s="1492"/>
      <c r="L19" s="1493"/>
      <c r="M19" s="1492"/>
      <c r="N19" s="1493"/>
      <c r="O19" s="1492"/>
      <c r="P19" s="1493"/>
      <c r="Q19" s="1492"/>
      <c r="R19" s="1493"/>
      <c r="S19" s="1492">
        <v>41</v>
      </c>
      <c r="T19" s="1493"/>
      <c r="U19" s="1492">
        <v>41</v>
      </c>
      <c r="V19" s="1493"/>
      <c r="W19" s="1492"/>
      <c r="X19" s="1493"/>
      <c r="Y19" s="1494">
        <v>41</v>
      </c>
      <c r="Z19" s="1494"/>
      <c r="AA19" s="1494"/>
    </row>
    <row r="20" spans="3:27" ht="37.5" customHeight="1">
      <c r="C20" s="470"/>
      <c r="D20" s="474" t="s">
        <v>169</v>
      </c>
      <c r="E20" s="1492"/>
      <c r="F20" s="1493"/>
      <c r="G20" s="1492"/>
      <c r="H20" s="1493"/>
      <c r="I20" s="1492"/>
      <c r="J20" s="1493"/>
      <c r="K20" s="1492"/>
      <c r="L20" s="1493"/>
      <c r="M20" s="1492"/>
      <c r="N20" s="1493"/>
      <c r="O20" s="1492"/>
      <c r="P20" s="1493"/>
      <c r="Q20" s="1492"/>
      <c r="R20" s="1493"/>
      <c r="S20" s="1492"/>
      <c r="T20" s="1493"/>
      <c r="U20" s="1492"/>
      <c r="V20" s="1493"/>
      <c r="W20" s="1492"/>
      <c r="X20" s="1493"/>
      <c r="Y20" s="1494"/>
      <c r="Z20" s="1494"/>
      <c r="AA20" s="1494"/>
    </row>
    <row r="21" spans="3:27" ht="24.75" customHeight="1">
      <c r="C21" s="1497" t="s">
        <v>534</v>
      </c>
      <c r="D21" s="1498"/>
      <c r="E21" s="1492"/>
      <c r="F21" s="1493"/>
      <c r="G21" s="1492"/>
      <c r="H21" s="1493"/>
      <c r="I21" s="1495" t="s">
        <v>531</v>
      </c>
      <c r="J21" s="1496"/>
      <c r="K21" s="1495" t="s">
        <v>531</v>
      </c>
      <c r="L21" s="1496"/>
      <c r="M21" s="1492"/>
      <c r="N21" s="1493"/>
      <c r="O21" s="1492"/>
      <c r="P21" s="1493"/>
      <c r="Q21" s="1495">
        <v>-4</v>
      </c>
      <c r="R21" s="1496"/>
      <c r="S21" s="1492">
        <v>1551</v>
      </c>
      <c r="T21" s="1493"/>
      <c r="U21" s="1492">
        <v>1546</v>
      </c>
      <c r="V21" s="1493"/>
      <c r="W21" s="1492">
        <v>-2306</v>
      </c>
      <c r="X21" s="1493"/>
      <c r="Y21" s="1494">
        <v>-760</v>
      </c>
      <c r="Z21" s="1494"/>
      <c r="AA21" s="1494"/>
    </row>
    <row r="22" spans="3:27" ht="24.75" customHeight="1">
      <c r="C22" s="1463" t="s">
        <v>535</v>
      </c>
      <c r="D22" s="1464"/>
      <c r="E22" s="1489">
        <v>26673</v>
      </c>
      <c r="F22" s="1490"/>
      <c r="G22" s="1489">
        <v>11289</v>
      </c>
      <c r="H22" s="1490"/>
      <c r="I22" s="1489">
        <v>0</v>
      </c>
      <c r="J22" s="1490"/>
      <c r="K22" s="1489">
        <v>11289</v>
      </c>
      <c r="L22" s="1490"/>
      <c r="M22" s="1489">
        <v>20751</v>
      </c>
      <c r="N22" s="1490"/>
      <c r="O22" s="1489">
        <v>110900</v>
      </c>
      <c r="P22" s="1490"/>
      <c r="Q22" s="1489">
        <v>303</v>
      </c>
      <c r="R22" s="1490"/>
      <c r="S22" s="1489">
        <v>5309</v>
      </c>
      <c r="T22" s="1490"/>
      <c r="U22" s="1489">
        <v>137264</v>
      </c>
      <c r="V22" s="1490"/>
      <c r="W22" s="1489">
        <v>-4044</v>
      </c>
      <c r="X22" s="1490"/>
      <c r="Y22" s="1491">
        <v>171184</v>
      </c>
      <c r="Z22" s="1491"/>
      <c r="AA22" s="1491"/>
    </row>
    <row r="23" ht="4.5" customHeight="1"/>
    <row r="24" ht="6" customHeight="1"/>
    <row r="25" spans="21:24" ht="13.5">
      <c r="U25" s="1478" t="s">
        <v>252</v>
      </c>
      <c r="V25" s="1478"/>
      <c r="W25" s="1478"/>
      <c r="X25" s="1478"/>
    </row>
    <row r="26" spans="3:24" ht="13.5">
      <c r="C26" s="478"/>
      <c r="D26" s="479"/>
      <c r="E26" s="1480" t="s">
        <v>154</v>
      </c>
      <c r="F26" s="1361"/>
      <c r="G26" s="1361"/>
      <c r="H26" s="1361"/>
      <c r="I26" s="1361"/>
      <c r="J26" s="1361"/>
      <c r="K26" s="1361"/>
      <c r="L26" s="1361"/>
      <c r="M26" s="1361"/>
      <c r="N26" s="1361"/>
      <c r="O26" s="1361"/>
      <c r="P26" s="1361"/>
      <c r="Q26" s="1361"/>
      <c r="R26" s="1361"/>
      <c r="S26" s="1361"/>
      <c r="T26" s="1361"/>
      <c r="U26" s="1364" t="s">
        <v>21</v>
      </c>
      <c r="V26" s="1481"/>
      <c r="W26" s="1481"/>
      <c r="X26" s="1482"/>
    </row>
    <row r="27" spans="3:24" ht="13.5">
      <c r="C27" s="470"/>
      <c r="D27" s="462"/>
      <c r="E27" s="1077" t="s">
        <v>536</v>
      </c>
      <c r="F27" s="1488"/>
      <c r="G27" s="1488"/>
      <c r="H27" s="1488"/>
      <c r="I27" s="1360" t="s">
        <v>23</v>
      </c>
      <c r="J27" s="1360"/>
      <c r="K27" s="1360"/>
      <c r="L27" s="1360"/>
      <c r="M27" s="1360" t="s">
        <v>537</v>
      </c>
      <c r="N27" s="1360"/>
      <c r="O27" s="1360"/>
      <c r="P27" s="1360"/>
      <c r="Q27" s="1360" t="s">
        <v>538</v>
      </c>
      <c r="R27" s="1488"/>
      <c r="S27" s="1488"/>
      <c r="T27" s="1488"/>
      <c r="U27" s="1483"/>
      <c r="V27" s="1153"/>
      <c r="W27" s="1153"/>
      <c r="X27" s="1484"/>
    </row>
    <row r="28" spans="3:24" ht="13.5">
      <c r="C28" s="470"/>
      <c r="D28" s="462"/>
      <c r="E28" s="1488"/>
      <c r="F28" s="1488"/>
      <c r="G28" s="1488"/>
      <c r="H28" s="1488"/>
      <c r="I28" s="1360"/>
      <c r="J28" s="1360"/>
      <c r="K28" s="1360"/>
      <c r="L28" s="1360"/>
      <c r="M28" s="1360"/>
      <c r="N28" s="1360"/>
      <c r="O28" s="1360"/>
      <c r="P28" s="1360"/>
      <c r="Q28" s="1488"/>
      <c r="R28" s="1488"/>
      <c r="S28" s="1488"/>
      <c r="T28" s="1488"/>
      <c r="U28" s="1483"/>
      <c r="V28" s="1153"/>
      <c r="W28" s="1153"/>
      <c r="X28" s="1484"/>
    </row>
    <row r="29" spans="3:24" ht="17.25" customHeight="1">
      <c r="C29" s="475"/>
      <c r="D29" s="477"/>
      <c r="E29" s="1488"/>
      <c r="F29" s="1488"/>
      <c r="G29" s="1488"/>
      <c r="H29" s="1488"/>
      <c r="I29" s="1360"/>
      <c r="J29" s="1360"/>
      <c r="K29" s="1360"/>
      <c r="L29" s="1360"/>
      <c r="M29" s="1360"/>
      <c r="N29" s="1360"/>
      <c r="O29" s="1360"/>
      <c r="P29" s="1360"/>
      <c r="Q29" s="1488"/>
      <c r="R29" s="1488"/>
      <c r="S29" s="1488"/>
      <c r="T29" s="1488"/>
      <c r="U29" s="1485"/>
      <c r="V29" s="1486"/>
      <c r="W29" s="1486"/>
      <c r="X29" s="1487"/>
    </row>
    <row r="30" spans="3:24" ht="13.5">
      <c r="C30" s="1476" t="str">
        <f>+C11</f>
        <v>平成19年３月31日残高</v>
      </c>
      <c r="D30" s="1477"/>
      <c r="E30" s="1451">
        <v>33907</v>
      </c>
      <c r="F30" s="1452"/>
      <c r="G30" s="1452"/>
      <c r="H30" s="1453"/>
      <c r="I30" s="1479">
        <v>157</v>
      </c>
      <c r="J30" s="926"/>
      <c r="K30" s="926"/>
      <c r="L30" s="922"/>
      <c r="M30" s="1451">
        <v>5964</v>
      </c>
      <c r="N30" s="1452"/>
      <c r="O30" s="1452"/>
      <c r="P30" s="1453"/>
      <c r="Q30" s="1451">
        <v>40029</v>
      </c>
      <c r="R30" s="1452"/>
      <c r="S30" s="1452"/>
      <c r="T30" s="1453"/>
      <c r="U30" s="1451">
        <v>211973</v>
      </c>
      <c r="V30" s="1452"/>
      <c r="W30" s="1452"/>
      <c r="X30" s="1453"/>
    </row>
    <row r="31" spans="3:24" ht="13.5">
      <c r="C31" s="1463"/>
      <c r="D31" s="1478"/>
      <c r="E31" s="1454"/>
      <c r="F31" s="1455"/>
      <c r="G31" s="1455"/>
      <c r="H31" s="1456"/>
      <c r="I31" s="927"/>
      <c r="J31" s="928"/>
      <c r="K31" s="928"/>
      <c r="L31" s="923"/>
      <c r="M31" s="1454"/>
      <c r="N31" s="1455"/>
      <c r="O31" s="1455"/>
      <c r="P31" s="1456"/>
      <c r="Q31" s="1454"/>
      <c r="R31" s="1455"/>
      <c r="S31" s="1455"/>
      <c r="T31" s="1456"/>
      <c r="U31" s="1454"/>
      <c r="V31" s="1455"/>
      <c r="W31" s="1455"/>
      <c r="X31" s="1456"/>
    </row>
    <row r="32" spans="3:24" ht="13.5">
      <c r="C32" s="1476" t="str">
        <f>+C12</f>
        <v>事業年度中の変動額</v>
      </c>
      <c r="D32" s="1470"/>
      <c r="E32" s="1451"/>
      <c r="F32" s="1452"/>
      <c r="G32" s="1452"/>
      <c r="H32" s="1453"/>
      <c r="I32" s="1451"/>
      <c r="J32" s="1452"/>
      <c r="K32" s="1452"/>
      <c r="L32" s="1453"/>
      <c r="M32" s="1451"/>
      <c r="N32" s="1452"/>
      <c r="O32" s="1452"/>
      <c r="P32" s="1453"/>
      <c r="Q32" s="1451"/>
      <c r="R32" s="1452"/>
      <c r="S32" s="1452"/>
      <c r="T32" s="1453"/>
      <c r="U32" s="1451"/>
      <c r="V32" s="1452"/>
      <c r="W32" s="1452"/>
      <c r="X32" s="1453"/>
    </row>
    <row r="33" spans="3:24" ht="13.5">
      <c r="C33" s="1463"/>
      <c r="D33" s="1464"/>
      <c r="E33" s="1454"/>
      <c r="F33" s="1455"/>
      <c r="G33" s="1455"/>
      <c r="H33" s="1456"/>
      <c r="I33" s="1454"/>
      <c r="J33" s="1455"/>
      <c r="K33" s="1455"/>
      <c r="L33" s="1456"/>
      <c r="M33" s="1454"/>
      <c r="N33" s="1455"/>
      <c r="O33" s="1455"/>
      <c r="P33" s="1456"/>
      <c r="Q33" s="1454"/>
      <c r="R33" s="1455"/>
      <c r="S33" s="1455"/>
      <c r="T33" s="1456"/>
      <c r="U33" s="1454"/>
      <c r="V33" s="1455"/>
      <c r="W33" s="1455"/>
      <c r="X33" s="1456"/>
    </row>
    <row r="34" spans="3:24" ht="12.75" customHeight="1">
      <c r="C34" s="478"/>
      <c r="D34" s="1470" t="str">
        <f>+D13</f>
        <v>剰余金の配当（注）</v>
      </c>
      <c r="E34" s="1451"/>
      <c r="F34" s="1452"/>
      <c r="G34" s="1452"/>
      <c r="H34" s="1453"/>
      <c r="I34" s="1451"/>
      <c r="J34" s="1452"/>
      <c r="K34" s="1452"/>
      <c r="L34" s="1453"/>
      <c r="M34" s="1451"/>
      <c r="N34" s="1452"/>
      <c r="O34" s="1452"/>
      <c r="P34" s="1453"/>
      <c r="Q34" s="1451"/>
      <c r="R34" s="1452"/>
      <c r="S34" s="1452"/>
      <c r="T34" s="1453"/>
      <c r="U34" s="1451">
        <v>-1028</v>
      </c>
      <c r="V34" s="1452"/>
      <c r="W34" s="1452"/>
      <c r="X34" s="1453"/>
    </row>
    <row r="35" spans="3:24" ht="13.5">
      <c r="C35" s="475"/>
      <c r="D35" s="1464"/>
      <c r="E35" s="1454"/>
      <c r="F35" s="1455"/>
      <c r="G35" s="1455"/>
      <c r="H35" s="1456"/>
      <c r="I35" s="1454"/>
      <c r="J35" s="1455"/>
      <c r="K35" s="1455"/>
      <c r="L35" s="1456"/>
      <c r="M35" s="1454"/>
      <c r="N35" s="1455"/>
      <c r="O35" s="1455"/>
      <c r="P35" s="1456"/>
      <c r="Q35" s="1454"/>
      <c r="R35" s="1455"/>
      <c r="S35" s="1455"/>
      <c r="T35" s="1456"/>
      <c r="U35" s="1454"/>
      <c r="V35" s="1455"/>
      <c r="W35" s="1455"/>
      <c r="X35" s="1456"/>
    </row>
    <row r="36" spans="3:24" ht="13.5">
      <c r="C36" s="478"/>
      <c r="D36" s="1470" t="str">
        <f>+D14</f>
        <v>剰余金の配当</v>
      </c>
      <c r="E36" s="1469"/>
      <c r="F36" s="1452"/>
      <c r="G36" s="1452"/>
      <c r="H36" s="1453"/>
      <c r="I36" s="1469"/>
      <c r="J36" s="1452"/>
      <c r="K36" s="1452"/>
      <c r="L36" s="1453"/>
      <c r="M36" s="1469"/>
      <c r="N36" s="1452"/>
      <c r="O36" s="1452"/>
      <c r="P36" s="1453"/>
      <c r="Q36" s="1469"/>
      <c r="R36" s="1452"/>
      <c r="S36" s="1452"/>
      <c r="T36" s="1453"/>
      <c r="U36" s="1451">
        <v>-1028</v>
      </c>
      <c r="V36" s="1471"/>
      <c r="W36" s="1471"/>
      <c r="X36" s="1472"/>
    </row>
    <row r="37" spans="3:24" ht="13.5">
      <c r="C37" s="475"/>
      <c r="D37" s="1464"/>
      <c r="E37" s="1454"/>
      <c r="F37" s="1455"/>
      <c r="G37" s="1455"/>
      <c r="H37" s="1456"/>
      <c r="I37" s="1454"/>
      <c r="J37" s="1455"/>
      <c r="K37" s="1455"/>
      <c r="L37" s="1456"/>
      <c r="M37" s="1454"/>
      <c r="N37" s="1455"/>
      <c r="O37" s="1455"/>
      <c r="P37" s="1456"/>
      <c r="Q37" s="1454"/>
      <c r="R37" s="1455"/>
      <c r="S37" s="1455"/>
      <c r="T37" s="1456"/>
      <c r="U37" s="1473"/>
      <c r="V37" s="1474"/>
      <c r="W37" s="1474"/>
      <c r="X37" s="1475"/>
    </row>
    <row r="38" spans="3:24" ht="13.5">
      <c r="C38" s="478"/>
      <c r="D38" s="1470" t="str">
        <f>+D15</f>
        <v>当期純利益</v>
      </c>
      <c r="E38" s="1451"/>
      <c r="F38" s="1452"/>
      <c r="G38" s="1452"/>
      <c r="H38" s="1453"/>
      <c r="I38" s="1451"/>
      <c r="J38" s="1452"/>
      <c r="K38" s="1452"/>
      <c r="L38" s="1453"/>
      <c r="M38" s="1451"/>
      <c r="N38" s="1452"/>
      <c r="O38" s="1452"/>
      <c r="P38" s="1453"/>
      <c r="Q38" s="1451"/>
      <c r="R38" s="1452"/>
      <c r="S38" s="1452"/>
      <c r="T38" s="1453"/>
      <c r="U38" s="1451">
        <v>3562</v>
      </c>
      <c r="V38" s="1452"/>
      <c r="W38" s="1452"/>
      <c r="X38" s="1453"/>
    </row>
    <row r="39" spans="3:24" ht="13.5">
      <c r="C39" s="475"/>
      <c r="D39" s="1464"/>
      <c r="E39" s="1454"/>
      <c r="F39" s="1455"/>
      <c r="G39" s="1455"/>
      <c r="H39" s="1456"/>
      <c r="I39" s="1454"/>
      <c r="J39" s="1455"/>
      <c r="K39" s="1455"/>
      <c r="L39" s="1456"/>
      <c r="M39" s="1454"/>
      <c r="N39" s="1455"/>
      <c r="O39" s="1455"/>
      <c r="P39" s="1456"/>
      <c r="Q39" s="1454"/>
      <c r="R39" s="1455"/>
      <c r="S39" s="1455"/>
      <c r="T39" s="1456"/>
      <c r="U39" s="1454"/>
      <c r="V39" s="1455"/>
      <c r="W39" s="1455"/>
      <c r="X39" s="1456"/>
    </row>
    <row r="40" spans="3:24" ht="12.75" customHeight="1">
      <c r="C40" s="470"/>
      <c r="D40" s="1462" t="str">
        <f>+D16</f>
        <v>自己株式の取得</v>
      </c>
      <c r="E40" s="1451"/>
      <c r="F40" s="1452"/>
      <c r="G40" s="1452"/>
      <c r="H40" s="1453"/>
      <c r="I40" s="1451"/>
      <c r="J40" s="1452"/>
      <c r="K40" s="1452"/>
      <c r="L40" s="1453"/>
      <c r="M40" s="1451"/>
      <c r="N40" s="1452"/>
      <c r="O40" s="1452"/>
      <c r="P40" s="1453"/>
      <c r="Q40" s="1451"/>
      <c r="R40" s="1452"/>
      <c r="S40" s="1452"/>
      <c r="T40" s="1453"/>
      <c r="U40" s="1451">
        <v>-2315</v>
      </c>
      <c r="V40" s="1452"/>
      <c r="W40" s="1452"/>
      <c r="X40" s="1453"/>
    </row>
    <row r="41" spans="3:24" ht="13.5">
      <c r="C41" s="470"/>
      <c r="D41" s="1462"/>
      <c r="E41" s="1454"/>
      <c r="F41" s="1455"/>
      <c r="G41" s="1455"/>
      <c r="H41" s="1456"/>
      <c r="I41" s="1454"/>
      <c r="J41" s="1455"/>
      <c r="K41" s="1455"/>
      <c r="L41" s="1456"/>
      <c r="M41" s="1454"/>
      <c r="N41" s="1455"/>
      <c r="O41" s="1455"/>
      <c r="P41" s="1456"/>
      <c r="Q41" s="1454"/>
      <c r="R41" s="1455"/>
      <c r="S41" s="1455"/>
      <c r="T41" s="1456"/>
      <c r="U41" s="1454"/>
      <c r="V41" s="1455"/>
      <c r="W41" s="1455"/>
      <c r="X41" s="1456"/>
    </row>
    <row r="42" spans="3:24" ht="12.75" customHeight="1">
      <c r="C42" s="478"/>
      <c r="D42" s="1470" t="str">
        <f>+D17</f>
        <v>自己株式の処分</v>
      </c>
      <c r="E42" s="1451"/>
      <c r="F42" s="1452"/>
      <c r="G42" s="1452"/>
      <c r="H42" s="1453"/>
      <c r="I42" s="1451"/>
      <c r="J42" s="1452"/>
      <c r="K42" s="1452"/>
      <c r="L42" s="1453"/>
      <c r="M42" s="1451"/>
      <c r="N42" s="1452"/>
      <c r="O42" s="1452"/>
      <c r="P42" s="1453"/>
      <c r="Q42" s="1451"/>
      <c r="R42" s="1452"/>
      <c r="S42" s="1452"/>
      <c r="T42" s="1453"/>
      <c r="U42" s="1451">
        <v>8</v>
      </c>
      <c r="V42" s="1452"/>
      <c r="W42" s="1452"/>
      <c r="X42" s="1453"/>
    </row>
    <row r="43" spans="3:24" ht="13.5">
      <c r="C43" s="475"/>
      <c r="D43" s="1464"/>
      <c r="E43" s="1454"/>
      <c r="F43" s="1455"/>
      <c r="G43" s="1455"/>
      <c r="H43" s="1456"/>
      <c r="I43" s="1454"/>
      <c r="J43" s="1455"/>
      <c r="K43" s="1455"/>
      <c r="L43" s="1456"/>
      <c r="M43" s="1454"/>
      <c r="N43" s="1455"/>
      <c r="O43" s="1455"/>
      <c r="P43" s="1456"/>
      <c r="Q43" s="1454"/>
      <c r="R43" s="1455"/>
      <c r="S43" s="1455"/>
      <c r="T43" s="1456"/>
      <c r="U43" s="1454"/>
      <c r="V43" s="1455"/>
      <c r="W43" s="1455"/>
      <c r="X43" s="1456"/>
    </row>
    <row r="44" spans="3:24" ht="13.5">
      <c r="C44" s="470"/>
      <c r="D44" s="1458" t="str">
        <f>+D18</f>
        <v>圧縮積立金の取崩（注）</v>
      </c>
      <c r="E44" s="1469"/>
      <c r="F44" s="1452"/>
      <c r="G44" s="1452"/>
      <c r="H44" s="1453"/>
      <c r="I44" s="1469"/>
      <c r="J44" s="1452"/>
      <c r="K44" s="1452"/>
      <c r="L44" s="1453"/>
      <c r="M44" s="1469"/>
      <c r="N44" s="1452"/>
      <c r="O44" s="1452"/>
      <c r="P44" s="1453"/>
      <c r="Q44" s="1469"/>
      <c r="R44" s="1452"/>
      <c r="S44" s="1452"/>
      <c r="T44" s="1453"/>
      <c r="U44" s="925"/>
      <c r="V44" s="926"/>
      <c r="W44" s="926"/>
      <c r="X44" s="922"/>
    </row>
    <row r="45" spans="3:24" ht="13.5">
      <c r="C45" s="470"/>
      <c r="D45" s="1460"/>
      <c r="E45" s="1454"/>
      <c r="F45" s="1455"/>
      <c r="G45" s="1455"/>
      <c r="H45" s="1456"/>
      <c r="I45" s="1454"/>
      <c r="J45" s="1455"/>
      <c r="K45" s="1455"/>
      <c r="L45" s="1456"/>
      <c r="M45" s="1454"/>
      <c r="N45" s="1455"/>
      <c r="O45" s="1455"/>
      <c r="P45" s="1456"/>
      <c r="Q45" s="1454"/>
      <c r="R45" s="1455"/>
      <c r="S45" s="1455"/>
      <c r="T45" s="1456"/>
      <c r="U45" s="927"/>
      <c r="V45" s="928"/>
      <c r="W45" s="928"/>
      <c r="X45" s="923"/>
    </row>
    <row r="46" spans="3:24" ht="13.5">
      <c r="C46" s="478"/>
      <c r="D46" s="1467" t="str">
        <f>+D19</f>
        <v>土地再評価差額金の取崩</v>
      </c>
      <c r="E46" s="1451"/>
      <c r="F46" s="1452"/>
      <c r="G46" s="1452"/>
      <c r="H46" s="1453"/>
      <c r="I46" s="1451"/>
      <c r="J46" s="1452"/>
      <c r="K46" s="1452"/>
      <c r="L46" s="1453"/>
      <c r="M46" s="1451"/>
      <c r="N46" s="1452"/>
      <c r="O46" s="1452"/>
      <c r="P46" s="1453"/>
      <c r="Q46" s="1451"/>
      <c r="R46" s="1452"/>
      <c r="S46" s="1452"/>
      <c r="T46" s="1453"/>
      <c r="U46" s="1451">
        <v>41</v>
      </c>
      <c r="V46" s="1452"/>
      <c r="W46" s="1452"/>
      <c r="X46" s="1453"/>
    </row>
    <row r="47" spans="3:24" ht="13.5">
      <c r="C47" s="475"/>
      <c r="D47" s="1468"/>
      <c r="E47" s="1454"/>
      <c r="F47" s="1455"/>
      <c r="G47" s="1455"/>
      <c r="H47" s="1456"/>
      <c r="I47" s="1454"/>
      <c r="J47" s="1455"/>
      <c r="K47" s="1455"/>
      <c r="L47" s="1456"/>
      <c r="M47" s="1454"/>
      <c r="N47" s="1455"/>
      <c r="O47" s="1455"/>
      <c r="P47" s="1456"/>
      <c r="Q47" s="1454"/>
      <c r="R47" s="1455"/>
      <c r="S47" s="1455"/>
      <c r="T47" s="1456"/>
      <c r="U47" s="1454"/>
      <c r="V47" s="1455"/>
      <c r="W47" s="1455"/>
      <c r="X47" s="1456"/>
    </row>
    <row r="48" spans="3:24" ht="13.5">
      <c r="C48" s="470"/>
      <c r="D48" s="1465" t="str">
        <f>+D20</f>
        <v>株主資本以外の項目の事業年度中の変動額（純額）</v>
      </c>
      <c r="E48" s="1451">
        <v>-9982</v>
      </c>
      <c r="F48" s="1452"/>
      <c r="G48" s="1452"/>
      <c r="H48" s="1453"/>
      <c r="I48" s="1451">
        <v>-468</v>
      </c>
      <c r="J48" s="1452"/>
      <c r="K48" s="1452"/>
      <c r="L48" s="1453"/>
      <c r="M48" s="1451">
        <v>-41</v>
      </c>
      <c r="N48" s="1452"/>
      <c r="O48" s="1452"/>
      <c r="P48" s="1453"/>
      <c r="Q48" s="1451">
        <v>-10493</v>
      </c>
      <c r="R48" s="1452"/>
      <c r="S48" s="1452"/>
      <c r="T48" s="1453"/>
      <c r="U48" s="1451">
        <v>-10493</v>
      </c>
      <c r="V48" s="1452"/>
      <c r="W48" s="1452"/>
      <c r="X48" s="1453"/>
    </row>
    <row r="49" spans="3:24" ht="24" customHeight="1">
      <c r="C49" s="470"/>
      <c r="D49" s="1466"/>
      <c r="E49" s="1454"/>
      <c r="F49" s="1455"/>
      <c r="G49" s="1455"/>
      <c r="H49" s="1456"/>
      <c r="I49" s="1454"/>
      <c r="J49" s="1455"/>
      <c r="K49" s="1455"/>
      <c r="L49" s="1456"/>
      <c r="M49" s="1454"/>
      <c r="N49" s="1455"/>
      <c r="O49" s="1455"/>
      <c r="P49" s="1456"/>
      <c r="Q49" s="1454"/>
      <c r="R49" s="1455"/>
      <c r="S49" s="1455"/>
      <c r="T49" s="1456"/>
      <c r="U49" s="1454"/>
      <c r="V49" s="1455"/>
      <c r="W49" s="1455"/>
      <c r="X49" s="1456"/>
    </row>
    <row r="50" spans="3:24" ht="13.5">
      <c r="C50" s="1457" t="str">
        <f>+C21</f>
        <v>事業年度中の変動額合計</v>
      </c>
      <c r="D50" s="1458"/>
      <c r="E50" s="1451">
        <v>-9982</v>
      </c>
      <c r="F50" s="1452"/>
      <c r="G50" s="1452"/>
      <c r="H50" s="1453"/>
      <c r="I50" s="1451">
        <v>-468</v>
      </c>
      <c r="J50" s="1452"/>
      <c r="K50" s="1452"/>
      <c r="L50" s="1453"/>
      <c r="M50" s="1451">
        <v>-41</v>
      </c>
      <c r="N50" s="1452"/>
      <c r="O50" s="1452"/>
      <c r="P50" s="1453"/>
      <c r="Q50" s="1451">
        <v>-10493</v>
      </c>
      <c r="R50" s="1452"/>
      <c r="S50" s="1452"/>
      <c r="T50" s="1453"/>
      <c r="U50" s="1451">
        <v>-11253</v>
      </c>
      <c r="V50" s="1452"/>
      <c r="W50" s="1452"/>
      <c r="X50" s="1453"/>
    </row>
    <row r="51" spans="3:24" ht="13.5">
      <c r="C51" s="1459"/>
      <c r="D51" s="1460"/>
      <c r="E51" s="1454"/>
      <c r="F51" s="1455"/>
      <c r="G51" s="1455"/>
      <c r="H51" s="1456"/>
      <c r="I51" s="1454"/>
      <c r="J51" s="1455"/>
      <c r="K51" s="1455"/>
      <c r="L51" s="1456"/>
      <c r="M51" s="1454"/>
      <c r="N51" s="1455"/>
      <c r="O51" s="1455"/>
      <c r="P51" s="1456"/>
      <c r="Q51" s="1454"/>
      <c r="R51" s="1455"/>
      <c r="S51" s="1455"/>
      <c r="T51" s="1456"/>
      <c r="U51" s="1454"/>
      <c r="V51" s="1455"/>
      <c r="W51" s="1455"/>
      <c r="X51" s="1456"/>
    </row>
    <row r="52" spans="3:24" ht="12.75" customHeight="1">
      <c r="C52" s="1461" t="str">
        <f>+C22</f>
        <v>平成20年３月31日残高</v>
      </c>
      <c r="D52" s="1462"/>
      <c r="E52" s="1451">
        <v>23924</v>
      </c>
      <c r="F52" s="1452"/>
      <c r="G52" s="1452"/>
      <c r="H52" s="1453"/>
      <c r="I52" s="1451">
        <v>-311</v>
      </c>
      <c r="J52" s="1452"/>
      <c r="K52" s="1452"/>
      <c r="L52" s="1453"/>
      <c r="M52" s="1451">
        <v>5923</v>
      </c>
      <c r="N52" s="1452"/>
      <c r="O52" s="1452"/>
      <c r="P52" s="1453"/>
      <c r="Q52" s="1451">
        <v>29536</v>
      </c>
      <c r="R52" s="1452"/>
      <c r="S52" s="1452"/>
      <c r="T52" s="1453"/>
      <c r="U52" s="1451">
        <v>200720</v>
      </c>
      <c r="V52" s="1452"/>
      <c r="W52" s="1452"/>
      <c r="X52" s="1453"/>
    </row>
    <row r="53" spans="3:24" ht="13.5">
      <c r="C53" s="1463"/>
      <c r="D53" s="1464"/>
      <c r="E53" s="1454"/>
      <c r="F53" s="1455"/>
      <c r="G53" s="1455"/>
      <c r="H53" s="1456"/>
      <c r="I53" s="1454"/>
      <c r="J53" s="1455"/>
      <c r="K53" s="1455"/>
      <c r="L53" s="1456"/>
      <c r="M53" s="1454"/>
      <c r="N53" s="1455"/>
      <c r="O53" s="1455"/>
      <c r="P53" s="1456"/>
      <c r="Q53" s="1454"/>
      <c r="R53" s="1455"/>
      <c r="S53" s="1455"/>
      <c r="T53" s="1456"/>
      <c r="U53" s="1454"/>
      <c r="V53" s="1455"/>
      <c r="W53" s="1455"/>
      <c r="X53" s="1456"/>
    </row>
    <row r="54" ht="13.5">
      <c r="D54" s="461" t="s">
        <v>539</v>
      </c>
    </row>
  </sheetData>
  <mergeCells count="232">
    <mergeCell ref="E4:U4"/>
    <mergeCell ref="U5:X5"/>
    <mergeCell ref="E6:AA6"/>
    <mergeCell ref="E7:F10"/>
    <mergeCell ref="G7:L7"/>
    <mergeCell ref="M7:V7"/>
    <mergeCell ref="W7:X10"/>
    <mergeCell ref="Y7:AA10"/>
    <mergeCell ref="G8:H10"/>
    <mergeCell ref="I8:J10"/>
    <mergeCell ref="K8:L10"/>
    <mergeCell ref="M8:N10"/>
    <mergeCell ref="O8:T8"/>
    <mergeCell ref="U8:V10"/>
    <mergeCell ref="O9:P10"/>
    <mergeCell ref="Q9:R10"/>
    <mergeCell ref="S9:T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AA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AA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AA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AA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AA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AA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AA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AA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AA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A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AA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AA22"/>
    <mergeCell ref="U25:X25"/>
    <mergeCell ref="E26:T26"/>
    <mergeCell ref="U26:X29"/>
    <mergeCell ref="E27:H29"/>
    <mergeCell ref="I27:L29"/>
    <mergeCell ref="M27:P29"/>
    <mergeCell ref="Q27:T29"/>
    <mergeCell ref="C30:D31"/>
    <mergeCell ref="E30:H31"/>
    <mergeCell ref="I30:L31"/>
    <mergeCell ref="M30:P31"/>
    <mergeCell ref="Q34:T35"/>
    <mergeCell ref="U34:X35"/>
    <mergeCell ref="C32:D33"/>
    <mergeCell ref="E32:H33"/>
    <mergeCell ref="I32:L33"/>
    <mergeCell ref="M32:P33"/>
    <mergeCell ref="Q30:T31"/>
    <mergeCell ref="U30:X31"/>
    <mergeCell ref="Q32:T33"/>
    <mergeCell ref="U32:X33"/>
    <mergeCell ref="Q36:T37"/>
    <mergeCell ref="U36:X37"/>
    <mergeCell ref="D34:D35"/>
    <mergeCell ref="E34:H35"/>
    <mergeCell ref="D36:D37"/>
    <mergeCell ref="E36:H37"/>
    <mergeCell ref="I36:L37"/>
    <mergeCell ref="M36:P37"/>
    <mergeCell ref="I34:L35"/>
    <mergeCell ref="M34:P35"/>
    <mergeCell ref="D38:D39"/>
    <mergeCell ref="E38:H39"/>
    <mergeCell ref="I38:L39"/>
    <mergeCell ref="M38:P39"/>
    <mergeCell ref="Q42:T43"/>
    <mergeCell ref="U42:X43"/>
    <mergeCell ref="D40:D41"/>
    <mergeCell ref="E40:H41"/>
    <mergeCell ref="I40:L41"/>
    <mergeCell ref="M40:P41"/>
    <mergeCell ref="Q38:T39"/>
    <mergeCell ref="U38:X39"/>
    <mergeCell ref="Q40:T41"/>
    <mergeCell ref="U40:X41"/>
    <mergeCell ref="Q44:T45"/>
    <mergeCell ref="U44:X45"/>
    <mergeCell ref="D42:D43"/>
    <mergeCell ref="E42:H43"/>
    <mergeCell ref="D44:D45"/>
    <mergeCell ref="E44:H45"/>
    <mergeCell ref="I44:L45"/>
    <mergeCell ref="M44:P45"/>
    <mergeCell ref="I42:L43"/>
    <mergeCell ref="M42:P43"/>
    <mergeCell ref="D46:D47"/>
    <mergeCell ref="E46:H47"/>
    <mergeCell ref="I46:L47"/>
    <mergeCell ref="M46:P47"/>
    <mergeCell ref="Q50:T51"/>
    <mergeCell ref="U50:X51"/>
    <mergeCell ref="D48:D49"/>
    <mergeCell ref="E48:H49"/>
    <mergeCell ref="I48:L49"/>
    <mergeCell ref="M48:P49"/>
    <mergeCell ref="Q46:T47"/>
    <mergeCell ref="U46:X47"/>
    <mergeCell ref="Q48:T49"/>
    <mergeCell ref="U48:X49"/>
    <mergeCell ref="Q52:T53"/>
    <mergeCell ref="U52:X53"/>
    <mergeCell ref="C50:D51"/>
    <mergeCell ref="E50:H51"/>
    <mergeCell ref="C52:D53"/>
    <mergeCell ref="E52:H53"/>
    <mergeCell ref="I52:L53"/>
    <mergeCell ref="M52:P53"/>
    <mergeCell ref="I50:L51"/>
    <mergeCell ref="M50:P5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A1" sqref="A1"/>
    </sheetView>
  </sheetViews>
  <sheetFormatPr defaultColWidth="9.00390625" defaultRowHeight="13.5"/>
  <cols>
    <col min="1" max="1" width="20.125" style="294" customWidth="1"/>
    <col min="2" max="11" width="7.625" style="294" customWidth="1"/>
    <col min="12" max="16384" width="9.00390625" style="294" customWidth="1"/>
  </cols>
  <sheetData>
    <row r="1" spans="3:6" ht="13.5" customHeight="1">
      <c r="C1" s="1388" t="s">
        <v>346</v>
      </c>
      <c r="D1" s="1388"/>
      <c r="E1" s="1388"/>
      <c r="F1" s="1388"/>
    </row>
    <row r="2" ht="13.5" customHeight="1"/>
    <row r="3" spans="1:11" ht="13.5" customHeight="1">
      <c r="A3" s="229" t="s">
        <v>540</v>
      </c>
      <c r="H3" s="295"/>
      <c r="J3" s="295"/>
      <c r="K3" s="295" t="s">
        <v>173</v>
      </c>
    </row>
    <row r="4" spans="1:11" ht="13.5" customHeight="1">
      <c r="A4" s="1516"/>
      <c r="B4" s="1186" t="s">
        <v>174</v>
      </c>
      <c r="C4" s="1187"/>
      <c r="D4" s="1187"/>
      <c r="E4" s="1187"/>
      <c r="F4" s="1187"/>
      <c r="G4" s="1187"/>
      <c r="H4" s="1187"/>
      <c r="I4" s="1528"/>
      <c r="J4" s="1528"/>
      <c r="K4" s="1529"/>
    </row>
    <row r="5" spans="1:11" ht="13.5" customHeight="1">
      <c r="A5" s="1336"/>
      <c r="B5" s="1521" t="s">
        <v>65</v>
      </c>
      <c r="C5" s="1524" t="s">
        <v>66</v>
      </c>
      <c r="D5" s="1524"/>
      <c r="E5" s="1524"/>
      <c r="F5" s="1524" t="s">
        <v>67</v>
      </c>
      <c r="G5" s="1524"/>
      <c r="H5" s="1524"/>
      <c r="I5" s="1530"/>
      <c r="J5" s="1530"/>
      <c r="K5" s="1530"/>
    </row>
    <row r="6" spans="1:11" ht="13.5" customHeight="1">
      <c r="A6" s="1336"/>
      <c r="B6" s="1522"/>
      <c r="C6" s="1521" t="s">
        <v>70</v>
      </c>
      <c r="D6" s="1526" t="s">
        <v>541</v>
      </c>
      <c r="E6" s="1526" t="s">
        <v>542</v>
      </c>
      <c r="F6" s="1524" t="s">
        <v>73</v>
      </c>
      <c r="G6" s="1186" t="s">
        <v>74</v>
      </c>
      <c r="H6" s="1528"/>
      <c r="I6" s="1528"/>
      <c r="J6" s="1529"/>
      <c r="K6" s="1526" t="s">
        <v>543</v>
      </c>
    </row>
    <row r="7" spans="1:11" ht="27" customHeight="1">
      <c r="A7" s="1333"/>
      <c r="B7" s="1523"/>
      <c r="C7" s="1531"/>
      <c r="D7" s="1532"/>
      <c r="E7" s="1532"/>
      <c r="F7" s="1533"/>
      <c r="G7" s="298" t="s">
        <v>544</v>
      </c>
      <c r="H7" s="299" t="s">
        <v>545</v>
      </c>
      <c r="I7" s="300" t="s">
        <v>76</v>
      </c>
      <c r="J7" s="298" t="s">
        <v>77</v>
      </c>
      <c r="K7" s="1333"/>
    </row>
    <row r="8" spans="1:11" ht="13.5" customHeight="1">
      <c r="A8" s="301" t="s">
        <v>261</v>
      </c>
      <c r="B8" s="302">
        <v>17965</v>
      </c>
      <c r="C8" s="302">
        <v>2614</v>
      </c>
      <c r="D8" s="302">
        <v>4</v>
      </c>
      <c r="E8" s="302">
        <v>2619</v>
      </c>
      <c r="F8" s="303">
        <v>17965</v>
      </c>
      <c r="G8" s="303">
        <v>378</v>
      </c>
      <c r="H8" s="303">
        <v>290</v>
      </c>
      <c r="I8" s="304">
        <v>41930</v>
      </c>
      <c r="J8" s="303">
        <v>4733</v>
      </c>
      <c r="K8" s="303">
        <v>65297</v>
      </c>
    </row>
    <row r="9" spans="1:11" ht="13.5" customHeight="1">
      <c r="A9" s="305" t="s">
        <v>546</v>
      </c>
      <c r="B9" s="302"/>
      <c r="C9" s="302"/>
      <c r="D9" s="302"/>
      <c r="E9" s="302"/>
      <c r="F9" s="302"/>
      <c r="G9" s="302"/>
      <c r="H9" s="302"/>
      <c r="I9" s="304"/>
      <c r="J9" s="302"/>
      <c r="K9" s="302"/>
    </row>
    <row r="10" spans="1:11" ht="13.5" customHeight="1">
      <c r="A10" s="306" t="s">
        <v>547</v>
      </c>
      <c r="B10" s="302"/>
      <c r="C10" s="302"/>
      <c r="D10" s="302"/>
      <c r="E10" s="302" t="s">
        <v>85</v>
      </c>
      <c r="F10" s="302"/>
      <c r="G10" s="302"/>
      <c r="H10" s="302"/>
      <c r="I10" s="304"/>
      <c r="J10" s="302">
        <v>-1216</v>
      </c>
      <c r="K10" s="302">
        <v>-1216</v>
      </c>
    </row>
    <row r="11" spans="1:11" ht="13.5" customHeight="1">
      <c r="A11" s="306" t="s">
        <v>548</v>
      </c>
      <c r="B11" s="302"/>
      <c r="C11" s="302"/>
      <c r="D11" s="302"/>
      <c r="E11" s="302" t="s">
        <v>85</v>
      </c>
      <c r="F11" s="302"/>
      <c r="G11" s="302" t="s">
        <v>549</v>
      </c>
      <c r="H11" s="302"/>
      <c r="I11" s="304"/>
      <c r="J11" s="302">
        <v>378</v>
      </c>
      <c r="K11" s="302" t="s">
        <v>85</v>
      </c>
    </row>
    <row r="12" spans="1:11" ht="13.5" customHeight="1">
      <c r="A12" s="306" t="s">
        <v>550</v>
      </c>
      <c r="B12" s="302"/>
      <c r="C12" s="302"/>
      <c r="D12" s="302"/>
      <c r="E12" s="302" t="s">
        <v>85</v>
      </c>
      <c r="F12" s="302"/>
      <c r="G12" s="302"/>
      <c r="H12" s="302">
        <v>-8</v>
      </c>
      <c r="I12" s="304"/>
      <c r="J12" s="302">
        <v>8</v>
      </c>
      <c r="K12" s="302" t="s">
        <v>85</v>
      </c>
    </row>
    <row r="13" spans="1:11" ht="13.5" customHeight="1">
      <c r="A13" s="306" t="s">
        <v>184</v>
      </c>
      <c r="B13" s="302"/>
      <c r="C13" s="302"/>
      <c r="D13" s="302"/>
      <c r="E13" s="302" t="s">
        <v>85</v>
      </c>
      <c r="F13" s="302"/>
      <c r="G13" s="302"/>
      <c r="H13" s="302"/>
      <c r="I13" s="304">
        <v>2000</v>
      </c>
      <c r="J13" s="302" t="s">
        <v>551</v>
      </c>
      <c r="K13" s="302" t="s">
        <v>85</v>
      </c>
    </row>
    <row r="14" spans="1:11" ht="13.5" customHeight="1">
      <c r="A14" s="306" t="s">
        <v>185</v>
      </c>
      <c r="B14" s="302"/>
      <c r="C14" s="302"/>
      <c r="D14" s="302"/>
      <c r="E14" s="302" t="s">
        <v>85</v>
      </c>
      <c r="F14" s="302"/>
      <c r="G14" s="302"/>
      <c r="H14" s="302"/>
      <c r="I14" s="304"/>
      <c r="J14" s="302">
        <v>460</v>
      </c>
      <c r="K14" s="302">
        <v>460</v>
      </c>
    </row>
    <row r="15" spans="1:11" ht="13.5" customHeight="1">
      <c r="A15" s="306" t="s">
        <v>225</v>
      </c>
      <c r="B15" s="302"/>
      <c r="C15" s="302"/>
      <c r="D15" s="302"/>
      <c r="E15" s="302" t="s">
        <v>85</v>
      </c>
      <c r="F15" s="302"/>
      <c r="G15" s="302"/>
      <c r="H15" s="302"/>
      <c r="I15" s="304"/>
      <c r="J15" s="302">
        <v>2083</v>
      </c>
      <c r="K15" s="302">
        <v>2083</v>
      </c>
    </row>
    <row r="16" spans="1:11" ht="13.5" customHeight="1">
      <c r="A16" s="306" t="s">
        <v>87</v>
      </c>
      <c r="B16" s="302"/>
      <c r="C16" s="302"/>
      <c r="D16" s="302"/>
      <c r="E16" s="302" t="s">
        <v>85</v>
      </c>
      <c r="F16" s="302"/>
      <c r="G16" s="302"/>
      <c r="H16" s="302"/>
      <c r="I16" s="304"/>
      <c r="J16" s="302"/>
      <c r="K16" s="302" t="s">
        <v>85</v>
      </c>
    </row>
    <row r="17" spans="1:11" ht="13.5" customHeight="1">
      <c r="A17" s="306" t="s">
        <v>88</v>
      </c>
      <c r="B17" s="302"/>
      <c r="C17" s="302"/>
      <c r="D17" s="302" t="s">
        <v>552</v>
      </c>
      <c r="E17" s="302" t="s">
        <v>552</v>
      </c>
      <c r="F17" s="302"/>
      <c r="G17" s="302"/>
      <c r="H17" s="302"/>
      <c r="I17" s="304"/>
      <c r="J17" s="302">
        <v>-3</v>
      </c>
      <c r="K17" s="302">
        <v>-3</v>
      </c>
    </row>
    <row r="18" spans="1:11" ht="40.5" customHeight="1">
      <c r="A18" s="306" t="s">
        <v>553</v>
      </c>
      <c r="B18" s="302"/>
      <c r="C18" s="302"/>
      <c r="D18" s="302"/>
      <c r="E18" s="302" t="s">
        <v>85</v>
      </c>
      <c r="F18" s="302"/>
      <c r="G18" s="302"/>
      <c r="H18" s="302"/>
      <c r="I18" s="304"/>
      <c r="J18" s="302"/>
      <c r="K18" s="302" t="s">
        <v>85</v>
      </c>
    </row>
    <row r="19" spans="1:11" ht="13.5" customHeight="1">
      <c r="A19" s="301" t="s">
        <v>554</v>
      </c>
      <c r="B19" s="302" t="s">
        <v>85</v>
      </c>
      <c r="C19" s="302" t="s">
        <v>85</v>
      </c>
      <c r="D19" s="302" t="s">
        <v>552</v>
      </c>
      <c r="E19" s="302" t="s">
        <v>552</v>
      </c>
      <c r="F19" s="302" t="s">
        <v>85</v>
      </c>
      <c r="G19" s="302" t="s">
        <v>549</v>
      </c>
      <c r="H19" s="302">
        <v>-8</v>
      </c>
      <c r="I19" s="304">
        <v>2000</v>
      </c>
      <c r="J19" s="302">
        <v>-290</v>
      </c>
      <c r="K19" s="304">
        <v>1323</v>
      </c>
    </row>
    <row r="20" spans="1:11" ht="13.5" customHeight="1">
      <c r="A20" s="301" t="s">
        <v>555</v>
      </c>
      <c r="B20" s="302">
        <v>17965</v>
      </c>
      <c r="C20" s="302">
        <v>2614</v>
      </c>
      <c r="D20" s="302" t="s">
        <v>85</v>
      </c>
      <c r="E20" s="302">
        <v>2614</v>
      </c>
      <c r="F20" s="302">
        <v>17965</v>
      </c>
      <c r="G20" s="302" t="s">
        <v>85</v>
      </c>
      <c r="H20" s="302">
        <v>282</v>
      </c>
      <c r="I20" s="304">
        <v>43930</v>
      </c>
      <c r="J20" s="304">
        <v>4443</v>
      </c>
      <c r="K20" s="304">
        <v>66620</v>
      </c>
    </row>
    <row r="21" ht="13.5" customHeight="1"/>
    <row r="22" spans="1:8" ht="13.5" customHeight="1">
      <c r="A22" s="1516"/>
      <c r="B22" s="1186" t="s">
        <v>174</v>
      </c>
      <c r="C22" s="1188"/>
      <c r="D22" s="1186" t="s">
        <v>93</v>
      </c>
      <c r="E22" s="1519"/>
      <c r="F22" s="1519"/>
      <c r="G22" s="1520"/>
      <c r="H22" s="1521" t="s">
        <v>95</v>
      </c>
    </row>
    <row r="23" spans="1:8" ht="13.5" customHeight="1">
      <c r="A23" s="1517"/>
      <c r="B23" s="1524" t="s">
        <v>68</v>
      </c>
      <c r="C23" s="1525" t="s">
        <v>69</v>
      </c>
      <c r="D23" s="1526" t="s">
        <v>96</v>
      </c>
      <c r="E23" s="1526" t="s">
        <v>556</v>
      </c>
      <c r="F23" s="1526" t="s">
        <v>98</v>
      </c>
      <c r="G23" s="1526" t="s">
        <v>99</v>
      </c>
      <c r="H23" s="1522"/>
    </row>
    <row r="24" spans="1:8" ht="13.5" customHeight="1">
      <c r="A24" s="1518"/>
      <c r="B24" s="1524"/>
      <c r="C24" s="1524"/>
      <c r="D24" s="1527"/>
      <c r="E24" s="1527"/>
      <c r="F24" s="1527"/>
      <c r="G24" s="1527"/>
      <c r="H24" s="1523"/>
    </row>
    <row r="25" spans="1:8" ht="13.5" customHeight="1">
      <c r="A25" s="301" t="s">
        <v>261</v>
      </c>
      <c r="B25" s="302" t="s">
        <v>557</v>
      </c>
      <c r="C25" s="302">
        <v>85827</v>
      </c>
      <c r="D25" s="302">
        <v>2293</v>
      </c>
      <c r="E25" s="302">
        <v>0</v>
      </c>
      <c r="F25" s="302">
        <v>6389</v>
      </c>
      <c r="G25" s="302">
        <v>8682</v>
      </c>
      <c r="H25" s="302">
        <v>94510</v>
      </c>
    </row>
    <row r="26" spans="1:8" ht="13.5" customHeight="1">
      <c r="A26" s="305" t="s">
        <v>558</v>
      </c>
      <c r="B26" s="302"/>
      <c r="C26" s="302"/>
      <c r="D26" s="302"/>
      <c r="E26" s="302"/>
      <c r="F26" s="302"/>
      <c r="G26" s="302"/>
      <c r="H26" s="302"/>
    </row>
    <row r="27" spans="1:8" ht="13.5" customHeight="1">
      <c r="A27" s="306" t="s">
        <v>547</v>
      </c>
      <c r="B27" s="302"/>
      <c r="C27" s="302">
        <v>-1216</v>
      </c>
      <c r="D27" s="302"/>
      <c r="E27" s="302"/>
      <c r="F27" s="302"/>
      <c r="G27" s="302" t="s">
        <v>85</v>
      </c>
      <c r="H27" s="302">
        <v>-1216</v>
      </c>
    </row>
    <row r="28" spans="1:8" ht="13.5" customHeight="1">
      <c r="A28" s="306" t="s">
        <v>548</v>
      </c>
      <c r="B28" s="302"/>
      <c r="C28" s="302" t="s">
        <v>85</v>
      </c>
      <c r="D28" s="302"/>
      <c r="E28" s="302"/>
      <c r="F28" s="302"/>
      <c r="G28" s="302" t="s">
        <v>85</v>
      </c>
      <c r="H28" s="302" t="s">
        <v>85</v>
      </c>
    </row>
    <row r="29" spans="1:8" ht="13.5" customHeight="1">
      <c r="A29" s="306" t="s">
        <v>550</v>
      </c>
      <c r="B29" s="302"/>
      <c r="C29" s="302" t="s">
        <v>85</v>
      </c>
      <c r="D29" s="302"/>
      <c r="E29" s="302"/>
      <c r="F29" s="302"/>
      <c r="G29" s="302" t="s">
        <v>85</v>
      </c>
      <c r="H29" s="302" t="s">
        <v>85</v>
      </c>
    </row>
    <row r="30" spans="1:8" ht="13.5" customHeight="1">
      <c r="A30" s="306" t="s">
        <v>184</v>
      </c>
      <c r="B30" s="302"/>
      <c r="C30" s="302" t="s">
        <v>85</v>
      </c>
      <c r="D30" s="302"/>
      <c r="E30" s="302"/>
      <c r="F30" s="302"/>
      <c r="G30" s="302" t="s">
        <v>85</v>
      </c>
      <c r="H30" s="302" t="s">
        <v>85</v>
      </c>
    </row>
    <row r="31" spans="1:8" ht="13.5" customHeight="1">
      <c r="A31" s="306" t="s">
        <v>185</v>
      </c>
      <c r="B31" s="302"/>
      <c r="C31" s="302">
        <v>460</v>
      </c>
      <c r="D31" s="302"/>
      <c r="E31" s="302"/>
      <c r="F31" s="302"/>
      <c r="G31" s="302" t="s">
        <v>85</v>
      </c>
      <c r="H31" s="302">
        <v>460</v>
      </c>
    </row>
    <row r="32" spans="1:8" ht="13.5" customHeight="1">
      <c r="A32" s="306" t="s">
        <v>225</v>
      </c>
      <c r="B32" s="302"/>
      <c r="C32" s="302">
        <v>2083</v>
      </c>
      <c r="D32" s="302"/>
      <c r="E32" s="302"/>
      <c r="F32" s="302"/>
      <c r="G32" s="302" t="s">
        <v>85</v>
      </c>
      <c r="H32" s="302">
        <v>2083</v>
      </c>
    </row>
    <row r="33" spans="1:8" ht="13.5" customHeight="1">
      <c r="A33" s="306" t="s">
        <v>87</v>
      </c>
      <c r="B33" s="302">
        <v>-64</v>
      </c>
      <c r="C33" s="302">
        <v>-64</v>
      </c>
      <c r="D33" s="302"/>
      <c r="E33" s="302"/>
      <c r="F33" s="302"/>
      <c r="G33" s="302" t="s">
        <v>85</v>
      </c>
      <c r="H33" s="302">
        <v>-64</v>
      </c>
    </row>
    <row r="34" spans="1:8" ht="13.5" customHeight="1">
      <c r="A34" s="306" t="s">
        <v>88</v>
      </c>
      <c r="B34" s="302">
        <v>93</v>
      </c>
      <c r="C34" s="302">
        <v>84</v>
      </c>
      <c r="D34" s="302"/>
      <c r="E34" s="302"/>
      <c r="F34" s="302"/>
      <c r="G34" s="302" t="s">
        <v>85</v>
      </c>
      <c r="H34" s="302">
        <v>84</v>
      </c>
    </row>
    <row r="35" spans="1:8" ht="21" customHeight="1">
      <c r="A35" s="306" t="s">
        <v>553</v>
      </c>
      <c r="B35" s="302"/>
      <c r="C35" s="302" t="s">
        <v>85</v>
      </c>
      <c r="D35" s="302">
        <v>-868</v>
      </c>
      <c r="E35" s="302" t="s">
        <v>559</v>
      </c>
      <c r="F35" s="302">
        <v>-460</v>
      </c>
      <c r="G35" s="302">
        <v>-1328</v>
      </c>
      <c r="H35" s="302">
        <v>-1328</v>
      </c>
    </row>
    <row r="36" spans="1:8" ht="13.5" customHeight="1">
      <c r="A36" s="301" t="s">
        <v>554</v>
      </c>
      <c r="B36" s="302">
        <v>28</v>
      </c>
      <c r="C36" s="302">
        <v>1346</v>
      </c>
      <c r="D36" s="302">
        <v>-868</v>
      </c>
      <c r="E36" s="302" t="s">
        <v>559</v>
      </c>
      <c r="F36" s="302">
        <v>-460</v>
      </c>
      <c r="G36" s="302">
        <v>-1328</v>
      </c>
      <c r="H36" s="302">
        <v>18</v>
      </c>
    </row>
    <row r="37" spans="1:8" ht="13.5" customHeight="1">
      <c r="A37" s="301" t="s">
        <v>555</v>
      </c>
      <c r="B37" s="309">
        <v>-26</v>
      </c>
      <c r="C37" s="310">
        <v>87174</v>
      </c>
      <c r="D37" s="302">
        <v>1425</v>
      </c>
      <c r="E37" s="302" t="s">
        <v>559</v>
      </c>
      <c r="F37" s="302">
        <v>5929</v>
      </c>
      <c r="G37" s="302">
        <v>7354</v>
      </c>
      <c r="H37" s="302">
        <v>94528</v>
      </c>
    </row>
  </sheetData>
  <mergeCells count="22">
    <mergeCell ref="E6:E7"/>
    <mergeCell ref="F6:F7"/>
    <mergeCell ref="F23:F24"/>
    <mergeCell ref="G23:G24"/>
    <mergeCell ref="C1:F1"/>
    <mergeCell ref="A4:A7"/>
    <mergeCell ref="B4:K4"/>
    <mergeCell ref="B5:B7"/>
    <mergeCell ref="C5:E5"/>
    <mergeCell ref="F5:K5"/>
    <mergeCell ref="C6:C7"/>
    <mergeCell ref="D6:D7"/>
    <mergeCell ref="G6:J6"/>
    <mergeCell ref="K6:K7"/>
    <mergeCell ref="A22:A24"/>
    <mergeCell ref="B22:C22"/>
    <mergeCell ref="D22:G22"/>
    <mergeCell ref="H22:H24"/>
    <mergeCell ref="B23:B24"/>
    <mergeCell ref="C23:C24"/>
    <mergeCell ref="D23:D24"/>
    <mergeCell ref="E23:E2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5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24.75390625" style="294" customWidth="1"/>
    <col min="2" max="2" width="1.625" style="294" customWidth="1"/>
    <col min="3" max="3" width="33.875" style="294" customWidth="1"/>
    <col min="4" max="13" width="14.625" style="229" customWidth="1"/>
    <col min="14" max="14" width="9.125" style="229" customWidth="1"/>
    <col min="15" max="15" width="9.00390625" style="314" customWidth="1"/>
    <col min="16" max="17" width="22.00390625" style="314" customWidth="1"/>
    <col min="18" max="19" width="9.00390625" style="314" customWidth="1"/>
    <col min="20" max="20" width="9.375" style="314" customWidth="1"/>
    <col min="21" max="16384" width="9.00390625" style="229" customWidth="1"/>
  </cols>
  <sheetData>
    <row r="1" spans="2:14" ht="21">
      <c r="B1" s="311" t="s">
        <v>560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  <c r="N1" s="314"/>
    </row>
    <row r="2" spans="2:14" ht="9.75" customHeight="1"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4"/>
    </row>
    <row r="3" spans="2:20" s="294" customFormat="1" ht="15">
      <c r="B3" s="316" t="s">
        <v>561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7" t="s">
        <v>173</v>
      </c>
      <c r="N3" s="318"/>
      <c r="O3" s="318"/>
      <c r="P3" s="318"/>
      <c r="Q3" s="318"/>
      <c r="R3" s="318"/>
      <c r="S3" s="318"/>
      <c r="T3" s="318"/>
    </row>
    <row r="4" spans="2:20" s="319" customFormat="1" ht="22.5" customHeight="1">
      <c r="B4" s="320"/>
      <c r="C4" s="321"/>
      <c r="D4" s="1552" t="s">
        <v>174</v>
      </c>
      <c r="E4" s="1553"/>
      <c r="F4" s="1553"/>
      <c r="G4" s="1553"/>
      <c r="H4" s="1553"/>
      <c r="I4" s="1553"/>
      <c r="J4" s="1553"/>
      <c r="K4" s="1553"/>
      <c r="L4" s="1553"/>
      <c r="M4" s="1554"/>
      <c r="N4" s="322"/>
      <c r="O4" s="322"/>
      <c r="P4" s="322"/>
      <c r="Q4" s="322"/>
      <c r="R4" s="322"/>
      <c r="S4" s="322"/>
      <c r="T4" s="322"/>
    </row>
    <row r="5" spans="2:20" s="319" customFormat="1" ht="22.5" customHeight="1">
      <c r="B5" s="323"/>
      <c r="C5" s="324"/>
      <c r="D5" s="1545" t="s">
        <v>65</v>
      </c>
      <c r="E5" s="1552" t="s">
        <v>562</v>
      </c>
      <c r="F5" s="1553"/>
      <c r="G5" s="1554"/>
      <c r="H5" s="1538" t="s">
        <v>563</v>
      </c>
      <c r="I5" s="1556"/>
      <c r="J5" s="1556"/>
      <c r="K5" s="1556"/>
      <c r="L5" s="1556"/>
      <c r="M5" s="1539"/>
      <c r="N5" s="322"/>
      <c r="O5" s="322"/>
      <c r="P5" s="322"/>
      <c r="Q5" s="322"/>
      <c r="R5" s="322"/>
      <c r="S5" s="322"/>
      <c r="T5" s="322"/>
    </row>
    <row r="6" spans="2:20" s="319" customFormat="1" ht="21" customHeight="1">
      <c r="B6" s="323"/>
      <c r="C6" s="324"/>
      <c r="D6" s="1546"/>
      <c r="E6" s="1545" t="s">
        <v>564</v>
      </c>
      <c r="F6" s="1545" t="s">
        <v>565</v>
      </c>
      <c r="G6" s="1545" t="s">
        <v>566</v>
      </c>
      <c r="H6" s="1545" t="s">
        <v>567</v>
      </c>
      <c r="I6" s="1538" t="s">
        <v>568</v>
      </c>
      <c r="J6" s="1556"/>
      <c r="K6" s="1556"/>
      <c r="L6" s="1539"/>
      <c r="M6" s="1545" t="s">
        <v>569</v>
      </c>
      <c r="N6" s="322"/>
      <c r="O6" s="322"/>
      <c r="P6" s="322"/>
      <c r="Q6" s="322"/>
      <c r="R6" s="322"/>
      <c r="S6" s="322"/>
      <c r="T6" s="322"/>
    </row>
    <row r="7" spans="2:20" s="325" customFormat="1" ht="37.5" customHeight="1">
      <c r="B7" s="326"/>
      <c r="C7" s="327"/>
      <c r="D7" s="1555"/>
      <c r="E7" s="1557"/>
      <c r="F7" s="1557"/>
      <c r="G7" s="1557"/>
      <c r="H7" s="1547"/>
      <c r="I7" s="329" t="s">
        <v>570</v>
      </c>
      <c r="J7" s="330" t="s">
        <v>571</v>
      </c>
      <c r="K7" s="328" t="s">
        <v>572</v>
      </c>
      <c r="L7" s="328" t="s">
        <v>573</v>
      </c>
      <c r="M7" s="1557"/>
      <c r="N7" s="331"/>
      <c r="O7" s="331"/>
      <c r="P7" s="331"/>
      <c r="Q7" s="331"/>
      <c r="R7" s="331"/>
      <c r="S7" s="331"/>
      <c r="T7" s="331"/>
    </row>
    <row r="8" spans="2:20" s="230" customFormat="1" ht="36" customHeight="1">
      <c r="B8" s="1534" t="s">
        <v>659</v>
      </c>
      <c r="C8" s="1535"/>
      <c r="D8" s="332">
        <v>90845</v>
      </c>
      <c r="E8" s="332">
        <v>54884</v>
      </c>
      <c r="F8" s="332">
        <v>52</v>
      </c>
      <c r="G8" s="332">
        <v>54937</v>
      </c>
      <c r="H8" s="333">
        <v>90845</v>
      </c>
      <c r="I8" s="333">
        <v>2321</v>
      </c>
      <c r="J8" s="333">
        <v>4</v>
      </c>
      <c r="K8" s="333">
        <v>308700</v>
      </c>
      <c r="L8" s="333">
        <v>36631</v>
      </c>
      <c r="M8" s="333">
        <v>438502</v>
      </c>
      <c r="N8" s="334"/>
      <c r="O8" s="334"/>
      <c r="P8" s="334"/>
      <c r="Q8" s="334"/>
      <c r="R8" s="334"/>
      <c r="S8" s="334"/>
      <c r="T8" s="334"/>
    </row>
    <row r="9" spans="2:14" ht="36" customHeight="1">
      <c r="B9" s="1536" t="s">
        <v>574</v>
      </c>
      <c r="C9" s="1537"/>
      <c r="D9" s="335"/>
      <c r="E9" s="335"/>
      <c r="F9" s="335"/>
      <c r="G9" s="335"/>
      <c r="H9" s="336"/>
      <c r="I9" s="336"/>
      <c r="J9" s="336"/>
      <c r="K9" s="336"/>
      <c r="L9" s="336"/>
      <c r="M9" s="336"/>
      <c r="N9" s="314"/>
    </row>
    <row r="10" spans="2:20" s="294" customFormat="1" ht="36" customHeight="1">
      <c r="B10" s="337"/>
      <c r="C10" s="338" t="s">
        <v>575</v>
      </c>
      <c r="D10" s="339"/>
      <c r="E10" s="339"/>
      <c r="F10" s="339"/>
      <c r="G10" s="339"/>
      <c r="H10" s="340"/>
      <c r="I10" s="340"/>
      <c r="J10" s="340"/>
      <c r="K10" s="340"/>
      <c r="L10" s="340">
        <v>-5666</v>
      </c>
      <c r="M10" s="340">
        <v>-5666</v>
      </c>
      <c r="N10" s="318"/>
      <c r="O10" s="318"/>
      <c r="P10" s="318"/>
      <c r="Q10" s="318"/>
      <c r="R10" s="318"/>
      <c r="S10" s="318"/>
      <c r="T10" s="318"/>
    </row>
    <row r="11" spans="2:20" s="294" customFormat="1" ht="36" customHeight="1">
      <c r="B11" s="337"/>
      <c r="C11" s="341" t="s">
        <v>660</v>
      </c>
      <c r="D11" s="339"/>
      <c r="E11" s="339"/>
      <c r="F11" s="339"/>
      <c r="G11" s="339"/>
      <c r="H11" s="340"/>
      <c r="I11" s="340"/>
      <c r="J11" s="340"/>
      <c r="K11" s="340"/>
      <c r="L11" s="340">
        <v>-4603</v>
      </c>
      <c r="M11" s="339">
        <v>-4603</v>
      </c>
      <c r="N11" s="318"/>
      <c r="O11" s="318"/>
      <c r="P11" s="318"/>
      <c r="Q11" s="318"/>
      <c r="R11" s="318"/>
      <c r="S11" s="318"/>
      <c r="T11" s="318"/>
    </row>
    <row r="12" spans="2:20" s="294" customFormat="1" ht="36" customHeight="1">
      <c r="B12" s="337"/>
      <c r="C12" s="341" t="s">
        <v>576</v>
      </c>
      <c r="D12" s="339"/>
      <c r="E12" s="339"/>
      <c r="F12" s="339"/>
      <c r="G12" s="339"/>
      <c r="H12" s="340"/>
      <c r="I12" s="340">
        <v>51</v>
      </c>
      <c r="J12" s="340"/>
      <c r="K12" s="340"/>
      <c r="L12" s="340">
        <v>-51</v>
      </c>
      <c r="M12" s="339" t="s">
        <v>41</v>
      </c>
      <c r="N12" s="318"/>
      <c r="O12" s="318"/>
      <c r="P12" s="318"/>
      <c r="Q12" s="318"/>
      <c r="R12" s="318"/>
      <c r="S12" s="318"/>
      <c r="T12" s="318"/>
    </row>
    <row r="13" spans="2:20" s="294" customFormat="1" ht="36" customHeight="1">
      <c r="B13" s="337"/>
      <c r="C13" s="341" t="s">
        <v>577</v>
      </c>
      <c r="D13" s="339"/>
      <c r="E13" s="339"/>
      <c r="F13" s="339"/>
      <c r="G13" s="339"/>
      <c r="H13" s="340"/>
      <c r="I13" s="340">
        <v>-63</v>
      </c>
      <c r="J13" s="340"/>
      <c r="K13" s="340"/>
      <c r="L13" s="340">
        <v>63</v>
      </c>
      <c r="M13" s="339" t="s">
        <v>41</v>
      </c>
      <c r="N13" s="318"/>
      <c r="O13" s="318"/>
      <c r="P13" s="318"/>
      <c r="Q13" s="318"/>
      <c r="R13" s="318"/>
      <c r="S13" s="318"/>
      <c r="T13" s="318"/>
    </row>
    <row r="14" spans="2:20" s="294" customFormat="1" ht="36" customHeight="1">
      <c r="B14" s="337"/>
      <c r="C14" s="341" t="s">
        <v>578</v>
      </c>
      <c r="D14" s="339"/>
      <c r="E14" s="339"/>
      <c r="F14" s="339"/>
      <c r="G14" s="339"/>
      <c r="H14" s="340"/>
      <c r="I14" s="340"/>
      <c r="J14" s="340">
        <v>-3</v>
      </c>
      <c r="K14" s="340"/>
      <c r="L14" s="340">
        <v>3</v>
      </c>
      <c r="M14" s="339" t="s">
        <v>41</v>
      </c>
      <c r="N14" s="318"/>
      <c r="O14" s="318"/>
      <c r="P14" s="318"/>
      <c r="Q14" s="318"/>
      <c r="R14" s="318"/>
      <c r="S14" s="318"/>
      <c r="T14" s="318"/>
    </row>
    <row r="15" spans="2:20" s="294" customFormat="1" ht="36" customHeight="1">
      <c r="B15" s="337"/>
      <c r="C15" s="341" t="s">
        <v>579</v>
      </c>
      <c r="D15" s="339"/>
      <c r="E15" s="339"/>
      <c r="F15" s="339"/>
      <c r="G15" s="339"/>
      <c r="H15" s="340"/>
      <c r="I15" s="340"/>
      <c r="J15" s="340"/>
      <c r="K15" s="340">
        <v>25000</v>
      </c>
      <c r="L15" s="340">
        <v>-25000</v>
      </c>
      <c r="M15" s="339" t="s">
        <v>41</v>
      </c>
      <c r="N15" s="318"/>
      <c r="O15" s="318"/>
      <c r="P15" s="318"/>
      <c r="Q15" s="318"/>
      <c r="R15" s="318"/>
      <c r="S15" s="318"/>
      <c r="T15" s="318"/>
    </row>
    <row r="16" spans="2:20" s="294" customFormat="1" ht="36" customHeight="1">
      <c r="B16" s="342"/>
      <c r="C16" s="341" t="s">
        <v>580</v>
      </c>
      <c r="D16" s="339"/>
      <c r="E16" s="339"/>
      <c r="F16" s="339"/>
      <c r="G16" s="339"/>
      <c r="H16" s="340"/>
      <c r="I16" s="340"/>
      <c r="J16" s="340"/>
      <c r="K16" s="340"/>
      <c r="L16" s="340">
        <v>35201</v>
      </c>
      <c r="M16" s="340">
        <v>35201</v>
      </c>
      <c r="N16" s="318"/>
      <c r="O16" s="318"/>
      <c r="P16" s="318"/>
      <c r="Q16" s="318"/>
      <c r="R16" s="318"/>
      <c r="S16" s="318"/>
      <c r="T16" s="318"/>
    </row>
    <row r="17" spans="2:20" s="294" customFormat="1" ht="36" customHeight="1">
      <c r="B17" s="337"/>
      <c r="C17" s="341" t="s">
        <v>87</v>
      </c>
      <c r="D17" s="339"/>
      <c r="E17" s="339"/>
      <c r="F17" s="339"/>
      <c r="G17" s="339"/>
      <c r="H17" s="340"/>
      <c r="I17" s="340"/>
      <c r="J17" s="340"/>
      <c r="K17" s="340"/>
      <c r="L17" s="340"/>
      <c r="M17" s="340"/>
      <c r="N17" s="318"/>
      <c r="O17" s="318"/>
      <c r="P17" s="318"/>
      <c r="Q17" s="318"/>
      <c r="R17" s="318"/>
      <c r="S17" s="318"/>
      <c r="T17" s="318"/>
    </row>
    <row r="18" spans="2:20" s="294" customFormat="1" ht="36" customHeight="1">
      <c r="B18" s="337"/>
      <c r="C18" s="341" t="s">
        <v>88</v>
      </c>
      <c r="D18" s="339"/>
      <c r="E18" s="339"/>
      <c r="F18" s="339">
        <v>13</v>
      </c>
      <c r="G18" s="339">
        <v>13</v>
      </c>
      <c r="H18" s="340"/>
      <c r="I18" s="340"/>
      <c r="J18" s="340"/>
      <c r="K18" s="340"/>
      <c r="L18" s="340"/>
      <c r="M18" s="340"/>
      <c r="N18" s="318"/>
      <c r="O18" s="318"/>
      <c r="P18" s="318"/>
      <c r="Q18" s="318"/>
      <c r="R18" s="318"/>
      <c r="S18" s="318"/>
      <c r="T18" s="318"/>
    </row>
    <row r="19" spans="2:20" s="294" customFormat="1" ht="36" customHeight="1">
      <c r="B19" s="337"/>
      <c r="C19" s="341" t="s">
        <v>394</v>
      </c>
      <c r="D19" s="339"/>
      <c r="E19" s="339"/>
      <c r="F19" s="339">
        <v>-66</v>
      </c>
      <c r="G19" s="339">
        <v>-66</v>
      </c>
      <c r="H19" s="340"/>
      <c r="I19" s="340"/>
      <c r="J19" s="340"/>
      <c r="K19" s="340"/>
      <c r="L19" s="340">
        <v>-10063</v>
      </c>
      <c r="M19" s="340">
        <v>-10063</v>
      </c>
      <c r="N19" s="318"/>
      <c r="O19" s="318"/>
      <c r="P19" s="318"/>
      <c r="Q19" s="318"/>
      <c r="R19" s="318"/>
      <c r="S19" s="318"/>
      <c r="T19" s="318"/>
    </row>
    <row r="20" spans="2:20" s="294" customFormat="1" ht="36" customHeight="1">
      <c r="B20" s="337"/>
      <c r="C20" s="343" t="s">
        <v>581</v>
      </c>
      <c r="D20" s="344"/>
      <c r="E20" s="344"/>
      <c r="F20" s="344"/>
      <c r="G20" s="344"/>
      <c r="H20" s="345"/>
      <c r="I20" s="345"/>
      <c r="J20" s="345"/>
      <c r="K20" s="345"/>
      <c r="L20" s="345"/>
      <c r="M20" s="345"/>
      <c r="N20" s="318"/>
      <c r="O20" s="318"/>
      <c r="P20" s="318"/>
      <c r="Q20" s="318"/>
      <c r="R20" s="318"/>
      <c r="S20" s="318"/>
      <c r="T20" s="318"/>
    </row>
    <row r="21" spans="2:20" s="294" customFormat="1" ht="36" customHeight="1">
      <c r="B21" s="1534" t="s">
        <v>582</v>
      </c>
      <c r="C21" s="1535"/>
      <c r="D21" s="332" t="s">
        <v>41</v>
      </c>
      <c r="E21" s="332" t="s">
        <v>41</v>
      </c>
      <c r="F21" s="332">
        <v>-52</v>
      </c>
      <c r="G21" s="332">
        <v>-52</v>
      </c>
      <c r="H21" s="332" t="s">
        <v>41</v>
      </c>
      <c r="I21" s="333">
        <v>-12</v>
      </c>
      <c r="J21" s="333">
        <v>-3</v>
      </c>
      <c r="K21" s="333">
        <v>25000</v>
      </c>
      <c r="L21" s="333">
        <v>-10116</v>
      </c>
      <c r="M21" s="333">
        <v>14867</v>
      </c>
      <c r="N21" s="318"/>
      <c r="O21" s="318"/>
      <c r="P21" s="318"/>
      <c r="Q21" s="318"/>
      <c r="R21" s="318"/>
      <c r="S21" s="318"/>
      <c r="T21" s="318"/>
    </row>
    <row r="22" spans="2:20" s="294" customFormat="1" ht="36" customHeight="1">
      <c r="B22" s="1534" t="s">
        <v>661</v>
      </c>
      <c r="C22" s="1535"/>
      <c r="D22" s="332">
        <v>90845</v>
      </c>
      <c r="E22" s="332">
        <v>54884</v>
      </c>
      <c r="F22" s="332" t="s">
        <v>41</v>
      </c>
      <c r="G22" s="332">
        <v>54884</v>
      </c>
      <c r="H22" s="333">
        <v>90845</v>
      </c>
      <c r="I22" s="333">
        <v>2309</v>
      </c>
      <c r="J22" s="333">
        <v>1</v>
      </c>
      <c r="K22" s="333">
        <v>333700</v>
      </c>
      <c r="L22" s="333">
        <v>26514</v>
      </c>
      <c r="M22" s="333">
        <v>453369</v>
      </c>
      <c r="N22" s="318"/>
      <c r="O22" s="318"/>
      <c r="P22" s="318"/>
      <c r="Q22" s="318"/>
      <c r="R22" s="318"/>
      <c r="S22" s="318"/>
      <c r="T22" s="318"/>
    </row>
    <row r="23" spans="2:14" ht="20.25" customHeight="1">
      <c r="B23" s="316"/>
      <c r="C23" s="316"/>
      <c r="D23" s="346"/>
      <c r="E23" s="346"/>
      <c r="F23" s="346"/>
      <c r="G23" s="346"/>
      <c r="H23" s="347"/>
      <c r="I23" s="347"/>
      <c r="J23" s="347"/>
      <c r="K23" s="347"/>
      <c r="L23" s="347"/>
      <c r="M23" s="347"/>
      <c r="N23" s="314"/>
    </row>
    <row r="24" spans="2:20" s="294" customFormat="1" ht="21.75" customHeight="1">
      <c r="B24" s="320"/>
      <c r="C24" s="321"/>
      <c r="D24" s="1538" t="s">
        <v>583</v>
      </c>
      <c r="E24" s="1539"/>
      <c r="F24" s="1540" t="s">
        <v>93</v>
      </c>
      <c r="G24" s="1541"/>
      <c r="H24" s="1541"/>
      <c r="I24" s="1542" t="s">
        <v>584</v>
      </c>
      <c r="J24" s="1542" t="s">
        <v>585</v>
      </c>
      <c r="K24" s="348"/>
      <c r="L24" s="348"/>
      <c r="M24" s="348"/>
      <c r="O24" s="318"/>
      <c r="P24" s="318"/>
      <c r="Q24" s="318"/>
      <c r="R24" s="318"/>
      <c r="S24" s="318"/>
      <c r="T24" s="318"/>
    </row>
    <row r="25" spans="2:20" s="294" customFormat="1" ht="21" customHeight="1">
      <c r="B25" s="323"/>
      <c r="C25" s="324"/>
      <c r="D25" s="1545" t="s">
        <v>68</v>
      </c>
      <c r="E25" s="1545" t="s">
        <v>662</v>
      </c>
      <c r="F25" s="1548" t="s">
        <v>663</v>
      </c>
      <c r="G25" s="1551" t="s">
        <v>586</v>
      </c>
      <c r="H25" s="1538" t="s">
        <v>664</v>
      </c>
      <c r="I25" s="1543"/>
      <c r="J25" s="1543"/>
      <c r="K25" s="348"/>
      <c r="L25" s="348"/>
      <c r="M25" s="348"/>
      <c r="O25" s="318"/>
      <c r="P25" s="318"/>
      <c r="Q25" s="318"/>
      <c r="R25" s="318"/>
      <c r="S25" s="318"/>
      <c r="T25" s="318"/>
    </row>
    <row r="26" spans="2:20" s="294" customFormat="1" ht="21" customHeight="1">
      <c r="B26" s="323"/>
      <c r="C26" s="324"/>
      <c r="D26" s="1546"/>
      <c r="E26" s="1546"/>
      <c r="F26" s="1549"/>
      <c r="G26" s="1551"/>
      <c r="H26" s="1538"/>
      <c r="I26" s="1543"/>
      <c r="J26" s="1543"/>
      <c r="K26" s="348"/>
      <c r="L26" s="348"/>
      <c r="M26" s="348"/>
      <c r="O26" s="318"/>
      <c r="P26" s="318"/>
      <c r="Q26" s="318"/>
      <c r="R26" s="318"/>
      <c r="S26" s="318"/>
      <c r="T26" s="318"/>
    </row>
    <row r="27" spans="2:20" s="294" customFormat="1" ht="23.25" customHeight="1">
      <c r="B27" s="326"/>
      <c r="C27" s="327"/>
      <c r="D27" s="1547"/>
      <c r="E27" s="1547"/>
      <c r="F27" s="1550"/>
      <c r="G27" s="1551"/>
      <c r="H27" s="1538"/>
      <c r="I27" s="1544"/>
      <c r="J27" s="1544"/>
      <c r="K27" s="348"/>
      <c r="L27" s="348"/>
      <c r="M27" s="348"/>
      <c r="O27" s="318"/>
      <c r="P27" s="318"/>
      <c r="Q27" s="318"/>
      <c r="R27" s="318"/>
      <c r="S27" s="318"/>
      <c r="T27" s="318"/>
    </row>
    <row r="28" spans="2:20" s="294" customFormat="1" ht="36" customHeight="1">
      <c r="B28" s="1534" t="s">
        <v>659</v>
      </c>
      <c r="C28" s="1535"/>
      <c r="D28" s="332">
        <v>-9439</v>
      </c>
      <c r="E28" s="332">
        <v>574845</v>
      </c>
      <c r="F28" s="332">
        <v>188469</v>
      </c>
      <c r="G28" s="332">
        <v>153</v>
      </c>
      <c r="H28" s="332">
        <v>188623</v>
      </c>
      <c r="I28" s="332" t="s">
        <v>41</v>
      </c>
      <c r="J28" s="332">
        <v>763468</v>
      </c>
      <c r="K28" s="349"/>
      <c r="L28" s="349"/>
      <c r="M28" s="349"/>
      <c r="N28" s="318"/>
      <c r="O28" s="318"/>
      <c r="P28" s="318"/>
      <c r="Q28" s="318"/>
      <c r="R28" s="318"/>
      <c r="S28" s="318"/>
      <c r="T28" s="318"/>
    </row>
    <row r="29" spans="2:20" s="294" customFormat="1" ht="36" customHeight="1">
      <c r="B29" s="1536" t="s">
        <v>574</v>
      </c>
      <c r="C29" s="1537"/>
      <c r="D29" s="335"/>
      <c r="E29" s="335"/>
      <c r="F29" s="350"/>
      <c r="G29" s="350"/>
      <c r="H29" s="350"/>
      <c r="I29" s="350"/>
      <c r="J29" s="350"/>
      <c r="K29" s="349"/>
      <c r="L29" s="349"/>
      <c r="M29" s="349"/>
      <c r="N29" s="318"/>
      <c r="O29" s="318"/>
      <c r="P29" s="318"/>
      <c r="Q29" s="318"/>
      <c r="R29" s="318"/>
      <c r="S29" s="318"/>
      <c r="T29" s="318"/>
    </row>
    <row r="30" spans="2:20" s="294" customFormat="1" ht="36" customHeight="1">
      <c r="B30" s="337"/>
      <c r="C30" s="338" t="s">
        <v>575</v>
      </c>
      <c r="D30" s="339"/>
      <c r="E30" s="339">
        <v>-5666</v>
      </c>
      <c r="F30" s="351"/>
      <c r="G30" s="351"/>
      <c r="H30" s="351"/>
      <c r="I30" s="351"/>
      <c r="J30" s="351">
        <v>-5666</v>
      </c>
      <c r="K30" s="347"/>
      <c r="L30" s="347"/>
      <c r="M30" s="347"/>
      <c r="N30" s="318"/>
      <c r="O30" s="318"/>
      <c r="P30" s="318"/>
      <c r="Q30" s="318"/>
      <c r="R30" s="318"/>
      <c r="S30" s="318"/>
      <c r="T30" s="318"/>
    </row>
    <row r="31" spans="2:20" s="294" customFormat="1" ht="36" customHeight="1">
      <c r="B31" s="337"/>
      <c r="C31" s="341" t="s">
        <v>660</v>
      </c>
      <c r="D31" s="339"/>
      <c r="E31" s="339">
        <v>-4603</v>
      </c>
      <c r="F31" s="339"/>
      <c r="G31" s="339"/>
      <c r="H31" s="339"/>
      <c r="I31" s="339"/>
      <c r="J31" s="339">
        <v>-4603</v>
      </c>
      <c r="K31" s="348"/>
      <c r="L31" s="349"/>
      <c r="M31" s="349"/>
      <c r="N31" s="318"/>
      <c r="O31" s="318"/>
      <c r="P31" s="318"/>
      <c r="Q31" s="318"/>
      <c r="R31" s="318"/>
      <c r="S31" s="318"/>
      <c r="T31" s="318"/>
    </row>
    <row r="32" spans="2:20" s="294" customFormat="1" ht="36" customHeight="1">
      <c r="B32" s="337"/>
      <c r="C32" s="341" t="s">
        <v>576</v>
      </c>
      <c r="D32" s="339"/>
      <c r="E32" s="339" t="s">
        <v>41</v>
      </c>
      <c r="F32" s="339"/>
      <c r="G32" s="339"/>
      <c r="H32" s="339"/>
      <c r="I32" s="339"/>
      <c r="J32" s="339" t="s">
        <v>41</v>
      </c>
      <c r="K32" s="348"/>
      <c r="L32" s="349"/>
      <c r="M32" s="349"/>
      <c r="N32" s="318"/>
      <c r="O32" s="318"/>
      <c r="P32" s="318"/>
      <c r="Q32" s="318"/>
      <c r="R32" s="318"/>
      <c r="S32" s="318"/>
      <c r="T32" s="318"/>
    </row>
    <row r="33" spans="2:20" s="294" customFormat="1" ht="36" customHeight="1">
      <c r="B33" s="337"/>
      <c r="C33" s="341" t="s">
        <v>577</v>
      </c>
      <c r="D33" s="339"/>
      <c r="E33" s="339" t="s">
        <v>41</v>
      </c>
      <c r="F33" s="339"/>
      <c r="G33" s="339"/>
      <c r="H33" s="339"/>
      <c r="I33" s="339"/>
      <c r="J33" s="339" t="s">
        <v>41</v>
      </c>
      <c r="K33" s="348"/>
      <c r="L33" s="349"/>
      <c r="M33" s="349"/>
      <c r="N33" s="318"/>
      <c r="O33" s="318"/>
      <c r="P33" s="318"/>
      <c r="Q33" s="318"/>
      <c r="R33" s="318"/>
      <c r="S33" s="318"/>
      <c r="T33" s="318"/>
    </row>
    <row r="34" spans="2:20" s="294" customFormat="1" ht="36" customHeight="1">
      <c r="B34" s="337"/>
      <c r="C34" s="341" t="s">
        <v>578</v>
      </c>
      <c r="D34" s="339"/>
      <c r="E34" s="339" t="s">
        <v>41</v>
      </c>
      <c r="F34" s="339"/>
      <c r="G34" s="339"/>
      <c r="H34" s="339"/>
      <c r="I34" s="339"/>
      <c r="J34" s="339" t="s">
        <v>41</v>
      </c>
      <c r="K34" s="348"/>
      <c r="L34" s="349"/>
      <c r="M34" s="349"/>
      <c r="N34" s="318"/>
      <c r="O34" s="318"/>
      <c r="P34" s="318"/>
      <c r="Q34" s="318"/>
      <c r="R34" s="318"/>
      <c r="S34" s="318"/>
      <c r="T34" s="318"/>
    </row>
    <row r="35" spans="2:14" ht="36" customHeight="1">
      <c r="B35" s="337"/>
      <c r="C35" s="341" t="s">
        <v>579</v>
      </c>
      <c r="D35" s="339"/>
      <c r="E35" s="339" t="s">
        <v>41</v>
      </c>
      <c r="F35" s="339"/>
      <c r="G35" s="339"/>
      <c r="H35" s="339"/>
      <c r="I35" s="339"/>
      <c r="J35" s="339" t="s">
        <v>41</v>
      </c>
      <c r="K35" s="316"/>
      <c r="L35" s="348"/>
      <c r="M35" s="348"/>
      <c r="N35" s="314"/>
    </row>
    <row r="36" spans="2:14" ht="36" customHeight="1">
      <c r="B36" s="342"/>
      <c r="C36" s="341" t="s">
        <v>580</v>
      </c>
      <c r="D36" s="339"/>
      <c r="E36" s="339">
        <v>35201</v>
      </c>
      <c r="F36" s="339"/>
      <c r="G36" s="339"/>
      <c r="H36" s="339"/>
      <c r="I36" s="339"/>
      <c r="J36" s="339">
        <v>35201</v>
      </c>
      <c r="K36" s="316"/>
      <c r="L36" s="316"/>
      <c r="M36" s="316"/>
      <c r="N36" s="314"/>
    </row>
    <row r="37" spans="2:20" s="294" customFormat="1" ht="36" customHeight="1">
      <c r="B37" s="337"/>
      <c r="C37" s="341" t="s">
        <v>87</v>
      </c>
      <c r="D37" s="339">
        <v>-12892</v>
      </c>
      <c r="E37" s="339">
        <v>-12892</v>
      </c>
      <c r="F37" s="352"/>
      <c r="G37" s="352"/>
      <c r="H37" s="352"/>
      <c r="I37" s="352"/>
      <c r="J37" s="352">
        <v>-12892</v>
      </c>
      <c r="K37" s="347"/>
      <c r="L37" s="347"/>
      <c r="M37" s="347"/>
      <c r="N37" s="318"/>
      <c r="O37" s="318"/>
      <c r="P37" s="318"/>
      <c r="Q37" s="318"/>
      <c r="R37" s="318"/>
      <c r="S37" s="318"/>
      <c r="T37" s="318"/>
    </row>
    <row r="38" spans="2:20" s="294" customFormat="1" ht="36" customHeight="1">
      <c r="B38" s="337"/>
      <c r="C38" s="341" t="s">
        <v>88</v>
      </c>
      <c r="D38" s="339">
        <v>38</v>
      </c>
      <c r="E38" s="339">
        <v>52</v>
      </c>
      <c r="F38" s="352"/>
      <c r="G38" s="352"/>
      <c r="H38" s="352"/>
      <c r="I38" s="352"/>
      <c r="J38" s="352">
        <v>52</v>
      </c>
      <c r="K38" s="347"/>
      <c r="L38" s="347"/>
      <c r="M38" s="347"/>
      <c r="N38" s="318"/>
      <c r="O38" s="318"/>
      <c r="P38" s="318"/>
      <c r="Q38" s="318"/>
      <c r="R38" s="318"/>
      <c r="S38" s="318"/>
      <c r="T38" s="318"/>
    </row>
    <row r="39" spans="2:20" s="294" customFormat="1" ht="36" customHeight="1">
      <c r="B39" s="337"/>
      <c r="C39" s="341" t="s">
        <v>394</v>
      </c>
      <c r="D39" s="339">
        <v>10130</v>
      </c>
      <c r="E39" s="339" t="s">
        <v>41</v>
      </c>
      <c r="F39" s="339"/>
      <c r="G39" s="339"/>
      <c r="H39" s="339"/>
      <c r="I39" s="339"/>
      <c r="J39" s="339" t="s">
        <v>41</v>
      </c>
      <c r="K39" s="349"/>
      <c r="L39" s="349"/>
      <c r="M39" s="349"/>
      <c r="N39" s="318"/>
      <c r="O39" s="318"/>
      <c r="P39" s="318"/>
      <c r="Q39" s="318"/>
      <c r="R39" s="318"/>
      <c r="S39" s="318"/>
      <c r="T39" s="318"/>
    </row>
    <row r="40" spans="2:14" ht="36" customHeight="1">
      <c r="B40" s="337"/>
      <c r="C40" s="343" t="s">
        <v>581</v>
      </c>
      <c r="D40" s="353"/>
      <c r="E40" s="353"/>
      <c r="F40" s="354">
        <v>-78999</v>
      </c>
      <c r="G40" s="354">
        <v>-371</v>
      </c>
      <c r="H40" s="354">
        <v>-79370</v>
      </c>
      <c r="I40" s="354">
        <v>57</v>
      </c>
      <c r="J40" s="354">
        <v>-79313</v>
      </c>
      <c r="K40" s="316"/>
      <c r="L40" s="316"/>
      <c r="M40" s="316"/>
      <c r="N40" s="314"/>
    </row>
    <row r="41" spans="2:13" ht="36" customHeight="1">
      <c r="B41" s="1534" t="s">
        <v>582</v>
      </c>
      <c r="C41" s="1535"/>
      <c r="D41" s="332">
        <v>-2723</v>
      </c>
      <c r="E41" s="332">
        <v>12091</v>
      </c>
      <c r="F41" s="355">
        <v>-78999</v>
      </c>
      <c r="G41" s="355">
        <v>-371</v>
      </c>
      <c r="H41" s="355">
        <v>-79370</v>
      </c>
      <c r="I41" s="355">
        <v>57</v>
      </c>
      <c r="J41" s="355">
        <v>-67221</v>
      </c>
      <c r="K41" s="316"/>
      <c r="L41" s="316"/>
      <c r="M41" s="316"/>
    </row>
    <row r="42" spans="2:13" ht="36" customHeight="1">
      <c r="B42" s="1534" t="s">
        <v>661</v>
      </c>
      <c r="C42" s="1535"/>
      <c r="D42" s="332">
        <v>-12163</v>
      </c>
      <c r="E42" s="332">
        <v>586936</v>
      </c>
      <c r="F42" s="356">
        <v>109470</v>
      </c>
      <c r="G42" s="356">
        <v>-218</v>
      </c>
      <c r="H42" s="356">
        <v>109252</v>
      </c>
      <c r="I42" s="356">
        <v>57</v>
      </c>
      <c r="J42" s="356">
        <v>696247</v>
      </c>
      <c r="K42" s="316"/>
      <c r="L42" s="316"/>
      <c r="M42" s="316"/>
    </row>
    <row r="43" spans="2:3" ht="18" customHeight="1">
      <c r="B43" s="357" t="s">
        <v>665</v>
      </c>
      <c r="C43" s="358"/>
    </row>
    <row r="44" ht="18" customHeight="1">
      <c r="B44" s="250" t="s">
        <v>587</v>
      </c>
    </row>
    <row r="45" spans="2:3" ht="15.75" customHeight="1">
      <c r="B45" s="230"/>
      <c r="C45" s="230"/>
    </row>
    <row r="46" spans="2:3" ht="15.75" customHeight="1">
      <c r="B46" s="230"/>
      <c r="C46" s="230"/>
    </row>
    <row r="47" spans="2:3" ht="15.75" customHeight="1">
      <c r="B47" s="230"/>
      <c r="C47" s="230"/>
    </row>
    <row r="48" spans="2:3" ht="15.75" customHeight="1">
      <c r="B48" s="230"/>
      <c r="C48" s="230"/>
    </row>
    <row r="49" spans="2:3" ht="15.75" customHeight="1">
      <c r="B49" s="230"/>
      <c r="C49" s="230"/>
    </row>
    <row r="50" spans="2:3" ht="15.75" customHeight="1">
      <c r="B50" s="230"/>
      <c r="C50" s="230"/>
    </row>
    <row r="51" spans="2:3" ht="15.75" customHeight="1">
      <c r="B51" s="230"/>
      <c r="C51" s="230"/>
    </row>
    <row r="52" spans="2:3" ht="15.75" customHeight="1">
      <c r="B52" s="230"/>
      <c r="C52" s="230"/>
    </row>
    <row r="53" spans="2:3" ht="15.75" customHeight="1">
      <c r="B53" s="230"/>
      <c r="C53" s="230"/>
    </row>
    <row r="54" spans="2:3" ht="15.75" customHeight="1">
      <c r="B54" s="230"/>
      <c r="C54" s="230"/>
    </row>
    <row r="55" spans="2:3" ht="15.75" customHeight="1">
      <c r="B55" s="230"/>
      <c r="C55" s="230"/>
    </row>
    <row r="56" spans="2:3" ht="15.75" customHeight="1">
      <c r="B56" s="230"/>
      <c r="C56" s="230"/>
    </row>
    <row r="57" spans="2:3" ht="15.75" customHeight="1">
      <c r="B57" s="230"/>
      <c r="C57" s="230"/>
    </row>
    <row r="58" spans="2:3" ht="15.75" customHeight="1">
      <c r="B58" s="230"/>
      <c r="C58" s="230"/>
    </row>
    <row r="59" spans="2:3" ht="15.75" customHeight="1">
      <c r="B59" s="230"/>
      <c r="C59" s="230"/>
    </row>
    <row r="60" spans="2:3" ht="15.75" customHeight="1">
      <c r="B60" s="230"/>
      <c r="C60" s="230"/>
    </row>
    <row r="61" spans="2:3" ht="15.75" customHeight="1">
      <c r="B61" s="230"/>
      <c r="C61" s="230"/>
    </row>
    <row r="62" spans="2:3" ht="15.75" customHeight="1">
      <c r="B62" s="230"/>
      <c r="C62" s="230"/>
    </row>
    <row r="63" spans="2:3" ht="15.75" customHeight="1">
      <c r="B63" s="230"/>
      <c r="C63" s="230"/>
    </row>
    <row r="64" spans="2:3" ht="15.75" customHeight="1">
      <c r="B64" s="230"/>
      <c r="C64" s="230"/>
    </row>
    <row r="65" spans="2:3" ht="15.75" customHeight="1">
      <c r="B65" s="230"/>
      <c r="C65" s="230"/>
    </row>
    <row r="66" spans="2:3" ht="15.75" customHeight="1">
      <c r="B66" s="230"/>
      <c r="C66" s="230"/>
    </row>
    <row r="67" spans="2:3" ht="15.75" customHeight="1">
      <c r="B67" s="230"/>
      <c r="C67" s="230"/>
    </row>
    <row r="68" spans="2:3" ht="15.75" customHeight="1">
      <c r="B68" s="230"/>
      <c r="C68" s="230"/>
    </row>
    <row r="69" spans="2:3" ht="15.75" customHeight="1">
      <c r="B69" s="230"/>
      <c r="C69" s="230"/>
    </row>
    <row r="70" spans="2:3" ht="15.75" customHeight="1">
      <c r="B70" s="230"/>
      <c r="C70" s="230"/>
    </row>
    <row r="71" spans="2:3" ht="15.75" customHeight="1">
      <c r="B71" s="230"/>
      <c r="C71" s="230"/>
    </row>
    <row r="72" spans="2:3" ht="15.75" customHeight="1">
      <c r="B72" s="230"/>
      <c r="C72" s="230"/>
    </row>
    <row r="73" spans="2:3" ht="15.75" customHeight="1">
      <c r="B73" s="230"/>
      <c r="C73" s="230"/>
    </row>
    <row r="74" spans="2:3" ht="15.75" customHeight="1">
      <c r="B74" s="230"/>
      <c r="C74" s="230"/>
    </row>
    <row r="75" ht="15.75" customHeight="1">
      <c r="B75" s="230"/>
    </row>
  </sheetData>
  <mergeCells count="27">
    <mergeCell ref="D4:M4"/>
    <mergeCell ref="D5:D7"/>
    <mergeCell ref="E5:G5"/>
    <mergeCell ref="H5:M5"/>
    <mergeCell ref="E6:E7"/>
    <mergeCell ref="F6:F7"/>
    <mergeCell ref="G6:G7"/>
    <mergeCell ref="H6:H7"/>
    <mergeCell ref="I6:L6"/>
    <mergeCell ref="M6:M7"/>
    <mergeCell ref="B8:C8"/>
    <mergeCell ref="B9:C9"/>
    <mergeCell ref="B21:C21"/>
    <mergeCell ref="B22:C22"/>
    <mergeCell ref="D24:E24"/>
    <mergeCell ref="F24:H24"/>
    <mergeCell ref="I24:I27"/>
    <mergeCell ref="J24:J27"/>
    <mergeCell ref="D25:D27"/>
    <mergeCell ref="E25:E27"/>
    <mergeCell ref="F25:F27"/>
    <mergeCell ref="G25:G27"/>
    <mergeCell ref="H25:H27"/>
    <mergeCell ref="B28:C28"/>
    <mergeCell ref="B29:C29"/>
    <mergeCell ref="B41:C41"/>
    <mergeCell ref="B42:C4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3"/>
  <sheetViews>
    <sheetView workbookViewId="0" topLeftCell="A1">
      <selection activeCell="A1" sqref="A1"/>
    </sheetView>
  </sheetViews>
  <sheetFormatPr defaultColWidth="9.00390625" defaultRowHeight="13.5"/>
  <cols>
    <col min="1" max="4" width="3.25390625" style="906" customWidth="1"/>
    <col min="5" max="5" width="3.875" style="906" customWidth="1"/>
    <col min="6" max="29" width="3.25390625" style="906" customWidth="1"/>
    <col min="30" max="30" width="4.00390625" style="906" customWidth="1"/>
    <col min="31" max="35" width="3.375" style="906" customWidth="1"/>
    <col min="36" max="16384" width="9.00390625" style="906" customWidth="1"/>
  </cols>
  <sheetData>
    <row r="1" ht="14.25">
      <c r="AD1" s="907"/>
    </row>
    <row r="3" spans="1:35" ht="18.75">
      <c r="A3" s="960" t="s">
        <v>61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0"/>
      <c r="AE3" s="960"/>
      <c r="AF3" s="960"/>
      <c r="AG3" s="960"/>
      <c r="AH3" s="960"/>
      <c r="AI3" s="960"/>
    </row>
    <row r="4" spans="1:35" ht="18" customHeight="1">
      <c r="A4" s="961" t="s">
        <v>62</v>
      </c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  <c r="S4" s="961"/>
      <c r="T4" s="961"/>
      <c r="U4" s="961"/>
      <c r="V4" s="961"/>
      <c r="W4" s="961"/>
      <c r="X4" s="961"/>
      <c r="Y4" s="961"/>
      <c r="Z4" s="961"/>
      <c r="AA4" s="961"/>
      <c r="AB4" s="961"/>
      <c r="AC4" s="961"/>
      <c r="AD4" s="961"/>
      <c r="AE4" s="961"/>
      <c r="AF4" s="961"/>
      <c r="AG4" s="961"/>
      <c r="AH4" s="961"/>
      <c r="AI4" s="961"/>
    </row>
    <row r="5" spans="1:30" ht="13.5">
      <c r="A5" s="908"/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  <c r="X5" s="908"/>
      <c r="Y5" s="908"/>
      <c r="Z5" s="908"/>
      <c r="AA5" s="908"/>
      <c r="AB5" s="908"/>
      <c r="AC5" s="908"/>
      <c r="AD5" s="909"/>
    </row>
    <row r="6" ht="13.5">
      <c r="AI6" s="910" t="s">
        <v>63</v>
      </c>
    </row>
    <row r="7" spans="1:35" ht="15" customHeight="1">
      <c r="A7" s="962"/>
      <c r="B7" s="963"/>
      <c r="C7" s="963"/>
      <c r="D7" s="963"/>
      <c r="E7" s="964"/>
      <c r="F7" s="953" t="s">
        <v>64</v>
      </c>
      <c r="G7" s="953"/>
      <c r="H7" s="953"/>
      <c r="I7" s="953"/>
      <c r="J7" s="953"/>
      <c r="K7" s="953"/>
      <c r="L7" s="953"/>
      <c r="M7" s="953"/>
      <c r="N7" s="953"/>
      <c r="O7" s="953"/>
      <c r="P7" s="953"/>
      <c r="Q7" s="953"/>
      <c r="R7" s="953"/>
      <c r="S7" s="953"/>
      <c r="T7" s="953"/>
      <c r="U7" s="953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53"/>
      <c r="AG7" s="953"/>
      <c r="AH7" s="953"/>
      <c r="AI7" s="953"/>
    </row>
    <row r="8" spans="1:35" ht="15" customHeight="1">
      <c r="A8" s="965"/>
      <c r="B8" s="966"/>
      <c r="C8" s="966"/>
      <c r="D8" s="966"/>
      <c r="E8" s="967"/>
      <c r="F8" s="953" t="s">
        <v>65</v>
      </c>
      <c r="G8" s="953"/>
      <c r="H8" s="953"/>
      <c r="I8" s="953" t="s">
        <v>66</v>
      </c>
      <c r="J8" s="953"/>
      <c r="K8" s="953"/>
      <c r="L8" s="953"/>
      <c r="M8" s="953"/>
      <c r="N8" s="953"/>
      <c r="O8" s="953"/>
      <c r="P8" s="953"/>
      <c r="Q8" s="953"/>
      <c r="R8" s="953" t="s">
        <v>67</v>
      </c>
      <c r="S8" s="953"/>
      <c r="T8" s="953"/>
      <c r="U8" s="953"/>
      <c r="V8" s="953"/>
      <c r="W8" s="953"/>
      <c r="X8" s="953"/>
      <c r="Y8" s="953"/>
      <c r="Z8" s="953"/>
      <c r="AA8" s="953"/>
      <c r="AB8" s="953"/>
      <c r="AC8" s="953"/>
      <c r="AD8" s="954" t="s">
        <v>68</v>
      </c>
      <c r="AE8" s="955"/>
      <c r="AF8" s="956"/>
      <c r="AG8" s="949" t="s">
        <v>69</v>
      </c>
      <c r="AH8" s="955"/>
      <c r="AI8" s="956"/>
    </row>
    <row r="9" spans="1:35" ht="15" customHeight="1">
      <c r="A9" s="965"/>
      <c r="B9" s="966"/>
      <c r="C9" s="966"/>
      <c r="D9" s="966"/>
      <c r="E9" s="967"/>
      <c r="F9" s="953"/>
      <c r="G9" s="953"/>
      <c r="H9" s="953"/>
      <c r="I9" s="953" t="s">
        <v>70</v>
      </c>
      <c r="J9" s="953"/>
      <c r="K9" s="953"/>
      <c r="L9" s="949" t="s">
        <v>71</v>
      </c>
      <c r="M9" s="950"/>
      <c r="N9" s="951"/>
      <c r="O9" s="949" t="s">
        <v>72</v>
      </c>
      <c r="P9" s="950"/>
      <c r="Q9" s="951"/>
      <c r="R9" s="953" t="s">
        <v>73</v>
      </c>
      <c r="S9" s="953"/>
      <c r="T9" s="953"/>
      <c r="U9" s="953" t="s">
        <v>74</v>
      </c>
      <c r="V9" s="953"/>
      <c r="W9" s="953"/>
      <c r="X9" s="953"/>
      <c r="Y9" s="953"/>
      <c r="Z9" s="953"/>
      <c r="AA9" s="949" t="s">
        <v>75</v>
      </c>
      <c r="AB9" s="950"/>
      <c r="AC9" s="951"/>
      <c r="AD9" s="957"/>
      <c r="AE9" s="944"/>
      <c r="AF9" s="945"/>
      <c r="AG9" s="957"/>
      <c r="AH9" s="944"/>
      <c r="AI9" s="945"/>
    </row>
    <row r="10" spans="1:35" ht="15" customHeight="1">
      <c r="A10" s="965"/>
      <c r="B10" s="966"/>
      <c r="C10" s="966"/>
      <c r="D10" s="966"/>
      <c r="E10" s="967"/>
      <c r="F10" s="953"/>
      <c r="G10" s="953"/>
      <c r="H10" s="953"/>
      <c r="I10" s="953"/>
      <c r="J10" s="953"/>
      <c r="K10" s="953"/>
      <c r="L10" s="952"/>
      <c r="M10" s="943"/>
      <c r="N10" s="942"/>
      <c r="O10" s="952"/>
      <c r="P10" s="943"/>
      <c r="Q10" s="942"/>
      <c r="R10" s="953"/>
      <c r="S10" s="953"/>
      <c r="T10" s="953"/>
      <c r="U10" s="953" t="s">
        <v>76</v>
      </c>
      <c r="V10" s="953"/>
      <c r="W10" s="953"/>
      <c r="X10" s="949" t="s">
        <v>77</v>
      </c>
      <c r="Y10" s="950"/>
      <c r="Z10" s="951"/>
      <c r="AA10" s="952"/>
      <c r="AB10" s="943"/>
      <c r="AC10" s="942"/>
      <c r="AD10" s="957"/>
      <c r="AE10" s="944"/>
      <c r="AF10" s="945"/>
      <c r="AG10" s="957"/>
      <c r="AH10" s="944"/>
      <c r="AI10" s="945"/>
    </row>
    <row r="11" spans="1:35" ht="15" customHeight="1">
      <c r="A11" s="968"/>
      <c r="B11" s="969"/>
      <c r="C11" s="969"/>
      <c r="D11" s="969"/>
      <c r="E11" s="958"/>
      <c r="F11" s="953"/>
      <c r="G11" s="953"/>
      <c r="H11" s="953"/>
      <c r="I11" s="953"/>
      <c r="J11" s="953"/>
      <c r="K11" s="953"/>
      <c r="L11" s="940"/>
      <c r="M11" s="941"/>
      <c r="N11" s="932"/>
      <c r="O11" s="940"/>
      <c r="P11" s="941"/>
      <c r="Q11" s="932"/>
      <c r="R11" s="953"/>
      <c r="S11" s="953"/>
      <c r="T11" s="953"/>
      <c r="U11" s="953"/>
      <c r="V11" s="953"/>
      <c r="W11" s="953"/>
      <c r="X11" s="940"/>
      <c r="Y11" s="941"/>
      <c r="Z11" s="932"/>
      <c r="AA11" s="940"/>
      <c r="AB11" s="941"/>
      <c r="AC11" s="932"/>
      <c r="AD11" s="946"/>
      <c r="AE11" s="947"/>
      <c r="AF11" s="948"/>
      <c r="AG11" s="946"/>
      <c r="AH11" s="947"/>
      <c r="AI11" s="948"/>
    </row>
    <row r="12" spans="1:35" ht="15" customHeight="1">
      <c r="A12" s="933" t="s">
        <v>78</v>
      </c>
      <c r="B12" s="934"/>
      <c r="C12" s="934"/>
      <c r="D12" s="934"/>
      <c r="E12" s="935"/>
      <c r="F12" s="939">
        <v>24167</v>
      </c>
      <c r="G12" s="939"/>
      <c r="H12" s="939"/>
      <c r="I12" s="939">
        <v>19775</v>
      </c>
      <c r="J12" s="939"/>
      <c r="K12" s="939"/>
      <c r="L12" s="939" t="s">
        <v>41</v>
      </c>
      <c r="M12" s="939"/>
      <c r="N12" s="939"/>
      <c r="O12" s="939">
        <v>19775</v>
      </c>
      <c r="P12" s="939"/>
      <c r="Q12" s="939"/>
      <c r="R12" s="939">
        <v>4392</v>
      </c>
      <c r="S12" s="939"/>
      <c r="T12" s="939"/>
      <c r="U12" s="939">
        <v>21410</v>
      </c>
      <c r="V12" s="939"/>
      <c r="W12" s="939"/>
      <c r="X12" s="939">
        <v>4896</v>
      </c>
      <c r="Y12" s="939"/>
      <c r="Z12" s="939"/>
      <c r="AA12" s="939">
        <v>30700</v>
      </c>
      <c r="AB12" s="939"/>
      <c r="AC12" s="939"/>
      <c r="AD12" s="939">
        <v>-607</v>
      </c>
      <c r="AE12" s="939"/>
      <c r="AF12" s="939"/>
      <c r="AG12" s="939">
        <v>74036</v>
      </c>
      <c r="AH12" s="939"/>
      <c r="AI12" s="939"/>
    </row>
    <row r="13" spans="1:35" ht="15" customHeight="1">
      <c r="A13" s="936"/>
      <c r="B13" s="937"/>
      <c r="C13" s="937"/>
      <c r="D13" s="937"/>
      <c r="E13" s="938"/>
      <c r="F13" s="939"/>
      <c r="G13" s="939"/>
      <c r="H13" s="939"/>
      <c r="I13" s="939"/>
      <c r="J13" s="939"/>
      <c r="K13" s="939"/>
      <c r="L13" s="939"/>
      <c r="M13" s="939"/>
      <c r="N13" s="939"/>
      <c r="O13" s="939"/>
      <c r="P13" s="939"/>
      <c r="Q13" s="939"/>
      <c r="R13" s="939"/>
      <c r="S13" s="939"/>
      <c r="T13" s="939"/>
      <c r="U13" s="939"/>
      <c r="V13" s="939"/>
      <c r="W13" s="939"/>
      <c r="X13" s="939"/>
      <c r="Y13" s="939"/>
      <c r="Z13" s="939"/>
      <c r="AA13" s="939"/>
      <c r="AB13" s="939"/>
      <c r="AC13" s="939"/>
      <c r="AD13" s="939"/>
      <c r="AE13" s="939"/>
      <c r="AF13" s="939"/>
      <c r="AG13" s="939"/>
      <c r="AH13" s="939"/>
      <c r="AI13" s="939"/>
    </row>
    <row r="14" spans="1:35" ht="15" customHeight="1">
      <c r="A14" s="929" t="s">
        <v>79</v>
      </c>
      <c r="B14" s="930"/>
      <c r="C14" s="930"/>
      <c r="D14" s="930"/>
      <c r="E14" s="931"/>
      <c r="F14" s="925"/>
      <c r="G14" s="926"/>
      <c r="H14" s="926"/>
      <c r="I14" s="925"/>
      <c r="J14" s="926"/>
      <c r="K14" s="926"/>
      <c r="L14" s="925"/>
      <c r="M14" s="926"/>
      <c r="N14" s="926"/>
      <c r="O14" s="925"/>
      <c r="P14" s="926"/>
      <c r="Q14" s="926"/>
      <c r="R14" s="925"/>
      <c r="S14" s="926"/>
      <c r="T14" s="926"/>
      <c r="U14" s="925"/>
      <c r="V14" s="926"/>
      <c r="W14" s="926"/>
      <c r="X14" s="925"/>
      <c r="Y14" s="926"/>
      <c r="Z14" s="926"/>
      <c r="AA14" s="925"/>
      <c r="AB14" s="926"/>
      <c r="AC14" s="926"/>
      <c r="AD14" s="925"/>
      <c r="AE14" s="926"/>
      <c r="AF14" s="926"/>
      <c r="AG14" s="925"/>
      <c r="AH14" s="926"/>
      <c r="AI14" s="922"/>
    </row>
    <row r="15" spans="1:35" ht="15" customHeight="1">
      <c r="A15" s="929"/>
      <c r="B15" s="937"/>
      <c r="C15" s="937"/>
      <c r="D15" s="937"/>
      <c r="E15" s="938"/>
      <c r="F15" s="927"/>
      <c r="G15" s="928"/>
      <c r="H15" s="928"/>
      <c r="I15" s="927"/>
      <c r="J15" s="928"/>
      <c r="K15" s="928"/>
      <c r="L15" s="927"/>
      <c r="M15" s="928"/>
      <c r="N15" s="928"/>
      <c r="O15" s="927"/>
      <c r="P15" s="928"/>
      <c r="Q15" s="928"/>
      <c r="R15" s="927"/>
      <c r="S15" s="928"/>
      <c r="T15" s="928"/>
      <c r="U15" s="927"/>
      <c r="V15" s="928"/>
      <c r="W15" s="928"/>
      <c r="X15" s="927"/>
      <c r="Y15" s="928"/>
      <c r="Z15" s="928"/>
      <c r="AA15" s="927"/>
      <c r="AB15" s="928"/>
      <c r="AC15" s="928"/>
      <c r="AD15" s="927"/>
      <c r="AE15" s="928"/>
      <c r="AF15" s="928"/>
      <c r="AG15" s="927"/>
      <c r="AH15" s="928"/>
      <c r="AI15" s="923"/>
    </row>
    <row r="16" spans="1:35" ht="15" customHeight="1">
      <c r="A16" s="911" t="s">
        <v>80</v>
      </c>
      <c r="B16" s="924" t="s">
        <v>81</v>
      </c>
      <c r="C16" s="1008"/>
      <c r="D16" s="1008"/>
      <c r="E16" s="1009"/>
      <c r="F16" s="1010"/>
      <c r="G16" s="1011"/>
      <c r="H16" s="1011"/>
      <c r="I16" s="1010"/>
      <c r="J16" s="1011"/>
      <c r="K16" s="1011"/>
      <c r="L16" s="1010"/>
      <c r="M16" s="1011"/>
      <c r="N16" s="1011"/>
      <c r="O16" s="1010"/>
      <c r="P16" s="1011"/>
      <c r="Q16" s="1011"/>
      <c r="R16" s="1010"/>
      <c r="S16" s="1011"/>
      <c r="T16" s="1011"/>
      <c r="U16" s="1010"/>
      <c r="V16" s="1011"/>
      <c r="W16" s="1011"/>
      <c r="X16" s="1010"/>
      <c r="Y16" s="1011"/>
      <c r="Z16" s="1011"/>
      <c r="AA16" s="1010"/>
      <c r="AB16" s="1011"/>
      <c r="AC16" s="1011"/>
      <c r="AD16" s="1010"/>
      <c r="AE16" s="1011"/>
      <c r="AF16" s="1011"/>
      <c r="AG16" s="939"/>
      <c r="AH16" s="939"/>
      <c r="AI16" s="939"/>
    </row>
    <row r="17" spans="1:35" ht="15" customHeight="1">
      <c r="A17" s="911"/>
      <c r="B17" s="924"/>
      <c r="C17" s="1008"/>
      <c r="D17" s="1008"/>
      <c r="E17" s="1009"/>
      <c r="F17" s="1010"/>
      <c r="G17" s="1011"/>
      <c r="H17" s="1011"/>
      <c r="I17" s="1010"/>
      <c r="J17" s="1011"/>
      <c r="K17" s="1011"/>
      <c r="L17" s="1010"/>
      <c r="M17" s="1011"/>
      <c r="N17" s="1011"/>
      <c r="O17" s="1010"/>
      <c r="P17" s="1011"/>
      <c r="Q17" s="1011"/>
      <c r="R17" s="1010"/>
      <c r="S17" s="1011"/>
      <c r="T17" s="1011"/>
      <c r="U17" s="1010"/>
      <c r="V17" s="1011"/>
      <c r="W17" s="1011"/>
      <c r="X17" s="1010"/>
      <c r="Y17" s="1011"/>
      <c r="Z17" s="1011"/>
      <c r="AA17" s="1010"/>
      <c r="AB17" s="1011"/>
      <c r="AC17" s="1011"/>
      <c r="AD17" s="1010"/>
      <c r="AE17" s="1011"/>
      <c r="AF17" s="1011"/>
      <c r="AG17" s="1012"/>
      <c r="AH17" s="1012"/>
      <c r="AI17" s="1012"/>
    </row>
    <row r="18" spans="1:35" ht="15" customHeight="1">
      <c r="A18" s="911"/>
      <c r="B18" s="1013" t="s">
        <v>82</v>
      </c>
      <c r="C18" s="1014"/>
      <c r="D18" s="1014"/>
      <c r="E18" s="1015"/>
      <c r="F18" s="1016"/>
      <c r="G18" s="1017"/>
      <c r="H18" s="1017"/>
      <c r="I18" s="1016"/>
      <c r="J18" s="1017"/>
      <c r="K18" s="1017"/>
      <c r="L18" s="1016"/>
      <c r="M18" s="1017"/>
      <c r="N18" s="1017"/>
      <c r="O18" s="1016"/>
      <c r="P18" s="1017"/>
      <c r="Q18" s="1017"/>
      <c r="R18" s="1016"/>
      <c r="S18" s="1017"/>
      <c r="T18" s="1017"/>
      <c r="U18" s="1016"/>
      <c r="V18" s="1017"/>
      <c r="W18" s="1017"/>
      <c r="X18" s="1016">
        <v>-697</v>
      </c>
      <c r="Y18" s="1017"/>
      <c r="Z18" s="1017"/>
      <c r="AA18" s="1016">
        <v>-697</v>
      </c>
      <c r="AB18" s="1017"/>
      <c r="AC18" s="1017"/>
      <c r="AD18" s="1016"/>
      <c r="AE18" s="1017"/>
      <c r="AF18" s="1017"/>
      <c r="AG18" s="1018">
        <v>-697</v>
      </c>
      <c r="AH18" s="1018"/>
      <c r="AI18" s="1018"/>
    </row>
    <row r="19" spans="1:35" ht="15" customHeight="1">
      <c r="A19" s="911"/>
      <c r="B19" s="1013"/>
      <c r="C19" s="1014"/>
      <c r="D19" s="1014"/>
      <c r="E19" s="1015"/>
      <c r="F19" s="1016"/>
      <c r="G19" s="1017"/>
      <c r="H19" s="1017"/>
      <c r="I19" s="1016"/>
      <c r="J19" s="1017"/>
      <c r="K19" s="1017"/>
      <c r="L19" s="1016"/>
      <c r="M19" s="1017"/>
      <c r="N19" s="1017"/>
      <c r="O19" s="1016"/>
      <c r="P19" s="1017"/>
      <c r="Q19" s="1017"/>
      <c r="R19" s="1016"/>
      <c r="S19" s="1017"/>
      <c r="T19" s="1017"/>
      <c r="U19" s="1016"/>
      <c r="V19" s="1017"/>
      <c r="W19" s="1017"/>
      <c r="X19" s="1016"/>
      <c r="Y19" s="1017"/>
      <c r="Z19" s="1017"/>
      <c r="AA19" s="1016"/>
      <c r="AB19" s="1017"/>
      <c r="AC19" s="1017"/>
      <c r="AD19" s="1016"/>
      <c r="AE19" s="1017"/>
      <c r="AF19" s="1017"/>
      <c r="AG19" s="1018"/>
      <c r="AH19" s="1018"/>
      <c r="AI19" s="1018"/>
    </row>
    <row r="20" spans="1:35" ht="15" customHeight="1">
      <c r="A20" s="911"/>
      <c r="B20" s="1019" t="s">
        <v>83</v>
      </c>
      <c r="C20" s="1020"/>
      <c r="D20" s="1020"/>
      <c r="E20" s="1021"/>
      <c r="F20" s="1016"/>
      <c r="G20" s="1017"/>
      <c r="H20" s="1017"/>
      <c r="I20" s="1016"/>
      <c r="J20" s="1017"/>
      <c r="K20" s="1017"/>
      <c r="L20" s="1016"/>
      <c r="M20" s="1017"/>
      <c r="N20" s="1017"/>
      <c r="O20" s="1016"/>
      <c r="P20" s="1017"/>
      <c r="Q20" s="1017"/>
      <c r="R20" s="1016"/>
      <c r="S20" s="1017"/>
      <c r="T20" s="1017"/>
      <c r="U20" s="1016"/>
      <c r="V20" s="1017"/>
      <c r="W20" s="1017"/>
      <c r="X20" s="1016">
        <v>-464</v>
      </c>
      <c r="Y20" s="1017"/>
      <c r="Z20" s="1017"/>
      <c r="AA20" s="1016">
        <v>-464</v>
      </c>
      <c r="AB20" s="1017"/>
      <c r="AC20" s="1017"/>
      <c r="AD20" s="1016"/>
      <c r="AE20" s="1017"/>
      <c r="AF20" s="1017"/>
      <c r="AG20" s="1018">
        <v>-464</v>
      </c>
      <c r="AH20" s="1018"/>
      <c r="AI20" s="1018"/>
    </row>
    <row r="21" spans="1:35" ht="15" customHeight="1">
      <c r="A21" s="911"/>
      <c r="B21" s="1022"/>
      <c r="C21" s="1023"/>
      <c r="D21" s="1023"/>
      <c r="E21" s="1024"/>
      <c r="F21" s="1016"/>
      <c r="G21" s="1017"/>
      <c r="H21" s="1017"/>
      <c r="I21" s="1016"/>
      <c r="J21" s="1017"/>
      <c r="K21" s="1017"/>
      <c r="L21" s="1016"/>
      <c r="M21" s="1017"/>
      <c r="N21" s="1017"/>
      <c r="O21" s="1016"/>
      <c r="P21" s="1017"/>
      <c r="Q21" s="1017"/>
      <c r="R21" s="1016"/>
      <c r="S21" s="1017"/>
      <c r="T21" s="1017"/>
      <c r="U21" s="1016"/>
      <c r="V21" s="1017"/>
      <c r="W21" s="1017"/>
      <c r="X21" s="1016"/>
      <c r="Y21" s="1017"/>
      <c r="Z21" s="1017"/>
      <c r="AA21" s="1016"/>
      <c r="AB21" s="1017"/>
      <c r="AC21" s="1017"/>
      <c r="AD21" s="1016"/>
      <c r="AE21" s="1017"/>
      <c r="AF21" s="1017"/>
      <c r="AG21" s="1018"/>
      <c r="AH21" s="1018"/>
      <c r="AI21" s="1018"/>
    </row>
    <row r="22" spans="1:35" ht="15" customHeight="1">
      <c r="A22" s="911"/>
      <c r="B22" s="1025" t="s">
        <v>84</v>
      </c>
      <c r="C22" s="1026"/>
      <c r="D22" s="1026"/>
      <c r="E22" s="1027"/>
      <c r="F22" s="1016"/>
      <c r="G22" s="1017"/>
      <c r="H22" s="1017"/>
      <c r="I22" s="1016"/>
      <c r="J22" s="1017"/>
      <c r="K22" s="1017"/>
      <c r="L22" s="1016"/>
      <c r="M22" s="1017"/>
      <c r="N22" s="1017"/>
      <c r="O22" s="1016"/>
      <c r="P22" s="1017"/>
      <c r="Q22" s="1017"/>
      <c r="R22" s="1016"/>
      <c r="S22" s="1017"/>
      <c r="T22" s="1017"/>
      <c r="U22" s="1016">
        <v>2500</v>
      </c>
      <c r="V22" s="1017"/>
      <c r="W22" s="1017"/>
      <c r="X22" s="1016">
        <v>-2500</v>
      </c>
      <c r="Y22" s="1017"/>
      <c r="Z22" s="1017"/>
      <c r="AA22" s="1016" t="s">
        <v>85</v>
      </c>
      <c r="AB22" s="1017"/>
      <c r="AC22" s="1017"/>
      <c r="AD22" s="1016"/>
      <c r="AE22" s="1017"/>
      <c r="AF22" s="1017"/>
      <c r="AG22" s="1018" t="s">
        <v>85</v>
      </c>
      <c r="AH22" s="1018"/>
      <c r="AI22" s="1018"/>
    </row>
    <row r="23" spans="1:35" ht="15" customHeight="1">
      <c r="A23" s="911"/>
      <c r="B23" s="1028"/>
      <c r="C23" s="1026"/>
      <c r="D23" s="1026"/>
      <c r="E23" s="1027"/>
      <c r="F23" s="1016"/>
      <c r="G23" s="1017"/>
      <c r="H23" s="1017"/>
      <c r="I23" s="1016"/>
      <c r="J23" s="1017"/>
      <c r="K23" s="1017"/>
      <c r="L23" s="1016"/>
      <c r="M23" s="1017"/>
      <c r="N23" s="1017"/>
      <c r="O23" s="1016"/>
      <c r="P23" s="1017"/>
      <c r="Q23" s="1017"/>
      <c r="R23" s="1016"/>
      <c r="S23" s="1017"/>
      <c r="T23" s="1017"/>
      <c r="U23" s="1016"/>
      <c r="V23" s="1017"/>
      <c r="W23" s="1017"/>
      <c r="X23" s="1016"/>
      <c r="Y23" s="1017"/>
      <c r="Z23" s="1017"/>
      <c r="AA23" s="1016"/>
      <c r="AB23" s="1017"/>
      <c r="AC23" s="1017"/>
      <c r="AD23" s="1016"/>
      <c r="AE23" s="1017"/>
      <c r="AF23" s="1017"/>
      <c r="AG23" s="1018"/>
      <c r="AH23" s="1018"/>
      <c r="AI23" s="1018"/>
    </row>
    <row r="24" spans="1:35" ht="15" customHeight="1">
      <c r="A24" s="911"/>
      <c r="B24" s="1028" t="s">
        <v>86</v>
      </c>
      <c r="C24" s="1026"/>
      <c r="D24" s="1026"/>
      <c r="E24" s="1027"/>
      <c r="F24" s="1016"/>
      <c r="G24" s="1017"/>
      <c r="H24" s="1017"/>
      <c r="I24" s="1016"/>
      <c r="J24" s="1017"/>
      <c r="K24" s="1017"/>
      <c r="L24" s="1016"/>
      <c r="M24" s="1017"/>
      <c r="N24" s="1017"/>
      <c r="O24" s="1016"/>
      <c r="P24" s="1017"/>
      <c r="Q24" s="1017"/>
      <c r="R24" s="1016"/>
      <c r="S24" s="1017"/>
      <c r="T24" s="1017"/>
      <c r="U24" s="1016"/>
      <c r="V24" s="1017"/>
      <c r="W24" s="1017"/>
      <c r="X24" s="1016">
        <v>1967</v>
      </c>
      <c r="Y24" s="1017"/>
      <c r="Z24" s="1017"/>
      <c r="AA24" s="1016">
        <v>1967</v>
      </c>
      <c r="AB24" s="1017"/>
      <c r="AC24" s="1017"/>
      <c r="AD24" s="1016"/>
      <c r="AE24" s="1017"/>
      <c r="AF24" s="1017"/>
      <c r="AG24" s="1018">
        <v>1967</v>
      </c>
      <c r="AH24" s="1018"/>
      <c r="AI24" s="1018"/>
    </row>
    <row r="25" spans="1:35" ht="15" customHeight="1">
      <c r="A25" s="911"/>
      <c r="B25" s="1028"/>
      <c r="C25" s="1026"/>
      <c r="D25" s="1026"/>
      <c r="E25" s="1027"/>
      <c r="F25" s="1016"/>
      <c r="G25" s="1017"/>
      <c r="H25" s="1017"/>
      <c r="I25" s="1016"/>
      <c r="J25" s="1017"/>
      <c r="K25" s="1017"/>
      <c r="L25" s="1016"/>
      <c r="M25" s="1017"/>
      <c r="N25" s="1017"/>
      <c r="O25" s="1016"/>
      <c r="P25" s="1017"/>
      <c r="Q25" s="1017"/>
      <c r="R25" s="1016"/>
      <c r="S25" s="1017"/>
      <c r="T25" s="1017"/>
      <c r="U25" s="1016"/>
      <c r="V25" s="1017"/>
      <c r="W25" s="1017"/>
      <c r="X25" s="1016"/>
      <c r="Y25" s="1017"/>
      <c r="Z25" s="1017"/>
      <c r="AA25" s="1016"/>
      <c r="AB25" s="1017"/>
      <c r="AC25" s="1017"/>
      <c r="AD25" s="1016"/>
      <c r="AE25" s="1017"/>
      <c r="AF25" s="1017"/>
      <c r="AG25" s="1018"/>
      <c r="AH25" s="1018"/>
      <c r="AI25" s="1018"/>
    </row>
    <row r="26" spans="1:35" ht="15.75" customHeight="1">
      <c r="A26" s="911"/>
      <c r="B26" s="1028" t="s">
        <v>87</v>
      </c>
      <c r="C26" s="1026"/>
      <c r="D26" s="1026"/>
      <c r="E26" s="1027"/>
      <c r="F26" s="1016"/>
      <c r="G26" s="1017"/>
      <c r="H26" s="1017"/>
      <c r="I26" s="1016"/>
      <c r="J26" s="1017"/>
      <c r="K26" s="1017"/>
      <c r="L26" s="1016"/>
      <c r="M26" s="1017"/>
      <c r="N26" s="1017"/>
      <c r="O26" s="1016"/>
      <c r="P26" s="1017"/>
      <c r="Q26" s="1017"/>
      <c r="R26" s="1016"/>
      <c r="S26" s="1017"/>
      <c r="T26" s="1017"/>
      <c r="U26" s="1016"/>
      <c r="V26" s="1017"/>
      <c r="W26" s="1017"/>
      <c r="X26" s="1016"/>
      <c r="Y26" s="1017"/>
      <c r="Z26" s="1017"/>
      <c r="AA26" s="1016"/>
      <c r="AB26" s="1017"/>
      <c r="AC26" s="1017"/>
      <c r="AD26" s="1016">
        <v>-3208</v>
      </c>
      <c r="AE26" s="1017"/>
      <c r="AF26" s="1017"/>
      <c r="AG26" s="1018">
        <v>-3208</v>
      </c>
      <c r="AH26" s="1018"/>
      <c r="AI26" s="1018"/>
    </row>
    <row r="27" spans="1:35" ht="15" customHeight="1">
      <c r="A27" s="911"/>
      <c r="B27" s="1028"/>
      <c r="C27" s="1026"/>
      <c r="D27" s="1026"/>
      <c r="E27" s="1027"/>
      <c r="F27" s="1016"/>
      <c r="G27" s="1017"/>
      <c r="H27" s="1017"/>
      <c r="I27" s="1016"/>
      <c r="J27" s="1017"/>
      <c r="K27" s="1017"/>
      <c r="L27" s="1016"/>
      <c r="M27" s="1017"/>
      <c r="N27" s="1017"/>
      <c r="O27" s="1016"/>
      <c r="P27" s="1017"/>
      <c r="Q27" s="1017"/>
      <c r="R27" s="1016"/>
      <c r="S27" s="1017"/>
      <c r="T27" s="1017"/>
      <c r="U27" s="1016"/>
      <c r="V27" s="1017"/>
      <c r="W27" s="1017"/>
      <c r="X27" s="1016"/>
      <c r="Y27" s="1017"/>
      <c r="Z27" s="1017"/>
      <c r="AA27" s="1016"/>
      <c r="AB27" s="1017"/>
      <c r="AC27" s="1017"/>
      <c r="AD27" s="1016"/>
      <c r="AE27" s="1017"/>
      <c r="AF27" s="1017"/>
      <c r="AG27" s="1018"/>
      <c r="AH27" s="1018"/>
      <c r="AI27" s="1018"/>
    </row>
    <row r="28" spans="1:35" ht="15" customHeight="1">
      <c r="A28" s="911"/>
      <c r="B28" s="1028" t="s">
        <v>88</v>
      </c>
      <c r="C28" s="1026"/>
      <c r="D28" s="1026"/>
      <c r="E28" s="1027"/>
      <c r="F28" s="1016"/>
      <c r="G28" s="1017"/>
      <c r="H28" s="1017"/>
      <c r="I28" s="1016"/>
      <c r="J28" s="1017"/>
      <c r="K28" s="1017"/>
      <c r="L28" s="1016"/>
      <c r="M28" s="1017"/>
      <c r="N28" s="1017"/>
      <c r="O28" s="1016"/>
      <c r="P28" s="1017"/>
      <c r="Q28" s="1017"/>
      <c r="R28" s="1016"/>
      <c r="S28" s="1017"/>
      <c r="T28" s="1017"/>
      <c r="U28" s="1016"/>
      <c r="V28" s="1017"/>
      <c r="W28" s="1017"/>
      <c r="X28" s="1016">
        <v>-4</v>
      </c>
      <c r="Y28" s="1017"/>
      <c r="Z28" s="1017"/>
      <c r="AA28" s="1016">
        <v>-4</v>
      </c>
      <c r="AB28" s="1017"/>
      <c r="AC28" s="1017"/>
      <c r="AD28" s="1016">
        <v>32</v>
      </c>
      <c r="AE28" s="1017"/>
      <c r="AF28" s="1017"/>
      <c r="AG28" s="1018">
        <v>28</v>
      </c>
      <c r="AH28" s="1018"/>
      <c r="AI28" s="1018"/>
    </row>
    <row r="29" spans="1:35" ht="15" customHeight="1">
      <c r="A29" s="911"/>
      <c r="B29" s="1028"/>
      <c r="C29" s="1026"/>
      <c r="D29" s="1026"/>
      <c r="E29" s="1027"/>
      <c r="F29" s="1016"/>
      <c r="G29" s="1017"/>
      <c r="H29" s="1017"/>
      <c r="I29" s="1016"/>
      <c r="J29" s="1017"/>
      <c r="K29" s="1017"/>
      <c r="L29" s="1016"/>
      <c r="M29" s="1017"/>
      <c r="N29" s="1017"/>
      <c r="O29" s="1016"/>
      <c r="P29" s="1017"/>
      <c r="Q29" s="1017"/>
      <c r="R29" s="1016"/>
      <c r="S29" s="1017"/>
      <c r="T29" s="1017"/>
      <c r="U29" s="1016"/>
      <c r="V29" s="1017"/>
      <c r="W29" s="1017"/>
      <c r="X29" s="1016"/>
      <c r="Y29" s="1017"/>
      <c r="Z29" s="1017"/>
      <c r="AA29" s="1016"/>
      <c r="AB29" s="1017"/>
      <c r="AC29" s="1017"/>
      <c r="AD29" s="1016"/>
      <c r="AE29" s="1017"/>
      <c r="AF29" s="1017"/>
      <c r="AG29" s="1018"/>
      <c r="AH29" s="1018"/>
      <c r="AI29" s="1018"/>
    </row>
    <row r="30" spans="1:35" ht="15" customHeight="1">
      <c r="A30" s="911"/>
      <c r="B30" s="1025" t="s">
        <v>89</v>
      </c>
      <c r="C30" s="1029"/>
      <c r="D30" s="1029"/>
      <c r="E30" s="1030"/>
      <c r="F30" s="1016"/>
      <c r="G30" s="1017"/>
      <c r="H30" s="1017"/>
      <c r="I30" s="1016"/>
      <c r="J30" s="1017"/>
      <c r="K30" s="1017"/>
      <c r="L30" s="1016"/>
      <c r="M30" s="1017"/>
      <c r="N30" s="1017"/>
      <c r="O30" s="1016"/>
      <c r="P30" s="1017"/>
      <c r="Q30" s="1017"/>
      <c r="R30" s="1016"/>
      <c r="S30" s="1017"/>
      <c r="T30" s="1017"/>
      <c r="U30" s="1016"/>
      <c r="V30" s="1017"/>
      <c r="W30" s="1017"/>
      <c r="X30" s="1016">
        <v>126</v>
      </c>
      <c r="Y30" s="1017"/>
      <c r="Z30" s="1017"/>
      <c r="AA30" s="1016">
        <v>126</v>
      </c>
      <c r="AB30" s="1017"/>
      <c r="AC30" s="1017"/>
      <c r="AD30" s="1016"/>
      <c r="AE30" s="1017"/>
      <c r="AF30" s="1017"/>
      <c r="AG30" s="1018">
        <v>126</v>
      </c>
      <c r="AH30" s="1018"/>
      <c r="AI30" s="1018"/>
    </row>
    <row r="31" spans="1:35" ht="13.5">
      <c r="A31" s="911"/>
      <c r="B31" s="1025"/>
      <c r="C31" s="1029"/>
      <c r="D31" s="1029"/>
      <c r="E31" s="1030"/>
      <c r="F31" s="1016"/>
      <c r="G31" s="1017"/>
      <c r="H31" s="1017"/>
      <c r="I31" s="1016"/>
      <c r="J31" s="1017"/>
      <c r="K31" s="1017"/>
      <c r="L31" s="1016"/>
      <c r="M31" s="1017"/>
      <c r="N31" s="1017"/>
      <c r="O31" s="1016"/>
      <c r="P31" s="1017"/>
      <c r="Q31" s="1017"/>
      <c r="R31" s="1016"/>
      <c r="S31" s="1017"/>
      <c r="T31" s="1017"/>
      <c r="U31" s="1016"/>
      <c r="V31" s="1017"/>
      <c r="W31" s="1017"/>
      <c r="X31" s="1016"/>
      <c r="Y31" s="1017"/>
      <c r="Z31" s="1017"/>
      <c r="AA31" s="1016"/>
      <c r="AB31" s="1017"/>
      <c r="AC31" s="1017"/>
      <c r="AD31" s="1016"/>
      <c r="AE31" s="1017"/>
      <c r="AF31" s="1017"/>
      <c r="AG31" s="1018"/>
      <c r="AH31" s="1018"/>
      <c r="AI31" s="1018"/>
    </row>
    <row r="32" spans="1:35" ht="12" customHeight="1">
      <c r="A32" s="911"/>
      <c r="B32" s="1031" t="s">
        <v>90</v>
      </c>
      <c r="C32" s="1032"/>
      <c r="D32" s="1032"/>
      <c r="E32" s="1033"/>
      <c r="F32" s="1037"/>
      <c r="G32" s="1038"/>
      <c r="H32" s="1039"/>
      <c r="I32" s="1037"/>
      <c r="J32" s="1038"/>
      <c r="K32" s="1039"/>
      <c r="L32" s="1037"/>
      <c r="M32" s="1038"/>
      <c r="N32" s="1039"/>
      <c r="O32" s="1037"/>
      <c r="P32" s="1038"/>
      <c r="Q32" s="1039"/>
      <c r="R32" s="1037"/>
      <c r="S32" s="1038"/>
      <c r="T32" s="1039"/>
      <c r="U32" s="1037"/>
      <c r="V32" s="1038"/>
      <c r="W32" s="1039"/>
      <c r="X32" s="1037"/>
      <c r="Y32" s="1038"/>
      <c r="Z32" s="1039"/>
      <c r="AA32" s="1037"/>
      <c r="AB32" s="1038"/>
      <c r="AC32" s="1039"/>
      <c r="AD32" s="1037"/>
      <c r="AE32" s="1038"/>
      <c r="AF32" s="1039"/>
      <c r="AG32" s="1037"/>
      <c r="AH32" s="1038"/>
      <c r="AI32" s="1039"/>
    </row>
    <row r="33" spans="1:35" ht="15" customHeight="1">
      <c r="A33" s="911"/>
      <c r="B33" s="1034"/>
      <c r="C33" s="1035"/>
      <c r="D33" s="1035"/>
      <c r="E33" s="1036"/>
      <c r="F33" s="1040"/>
      <c r="G33" s="1041"/>
      <c r="H33" s="1042"/>
      <c r="I33" s="1040"/>
      <c r="J33" s="1041"/>
      <c r="K33" s="1042"/>
      <c r="L33" s="1040"/>
      <c r="M33" s="1041"/>
      <c r="N33" s="1042"/>
      <c r="O33" s="1040"/>
      <c r="P33" s="1041"/>
      <c r="Q33" s="1042"/>
      <c r="R33" s="1040"/>
      <c r="S33" s="1041"/>
      <c r="T33" s="1042"/>
      <c r="U33" s="1040"/>
      <c r="V33" s="1041"/>
      <c r="W33" s="1042"/>
      <c r="X33" s="1040"/>
      <c r="Y33" s="1041"/>
      <c r="Z33" s="1042"/>
      <c r="AA33" s="1040"/>
      <c r="AB33" s="1041"/>
      <c r="AC33" s="1042"/>
      <c r="AD33" s="1040"/>
      <c r="AE33" s="1041"/>
      <c r="AF33" s="1042"/>
      <c r="AG33" s="1040"/>
      <c r="AH33" s="1041"/>
      <c r="AI33" s="1042"/>
    </row>
    <row r="34" spans="1:35" ht="15" customHeight="1">
      <c r="A34" s="911"/>
      <c r="B34" s="1034"/>
      <c r="C34" s="1035"/>
      <c r="D34" s="1035"/>
      <c r="E34" s="1036"/>
      <c r="F34" s="1043"/>
      <c r="G34" s="1044"/>
      <c r="H34" s="1045"/>
      <c r="I34" s="1043"/>
      <c r="J34" s="1044"/>
      <c r="K34" s="1045"/>
      <c r="L34" s="1043"/>
      <c r="M34" s="1044"/>
      <c r="N34" s="1045"/>
      <c r="O34" s="1043"/>
      <c r="P34" s="1044"/>
      <c r="Q34" s="1045"/>
      <c r="R34" s="1043"/>
      <c r="S34" s="1044"/>
      <c r="T34" s="1045"/>
      <c r="U34" s="1043"/>
      <c r="V34" s="1044"/>
      <c r="W34" s="1045"/>
      <c r="X34" s="1043"/>
      <c r="Y34" s="1044"/>
      <c r="Z34" s="1045"/>
      <c r="AA34" s="1043"/>
      <c r="AB34" s="1044"/>
      <c r="AC34" s="1045"/>
      <c r="AD34" s="1043"/>
      <c r="AE34" s="1044"/>
      <c r="AF34" s="1045"/>
      <c r="AG34" s="1043"/>
      <c r="AH34" s="1044"/>
      <c r="AI34" s="1045"/>
    </row>
    <row r="35" spans="1:35" ht="15" customHeight="1">
      <c r="A35" s="933" t="s">
        <v>91</v>
      </c>
      <c r="B35" s="934"/>
      <c r="C35" s="934"/>
      <c r="D35" s="934"/>
      <c r="E35" s="935"/>
      <c r="F35" s="939" t="s">
        <v>41</v>
      </c>
      <c r="G35" s="939"/>
      <c r="H35" s="939"/>
      <c r="I35" s="939" t="s">
        <v>41</v>
      </c>
      <c r="J35" s="939"/>
      <c r="K35" s="939"/>
      <c r="L35" s="939" t="s">
        <v>41</v>
      </c>
      <c r="M35" s="939"/>
      <c r="N35" s="939"/>
      <c r="O35" s="939" t="s">
        <v>41</v>
      </c>
      <c r="P35" s="939"/>
      <c r="Q35" s="939"/>
      <c r="R35" s="939" t="s">
        <v>41</v>
      </c>
      <c r="S35" s="939"/>
      <c r="T35" s="939"/>
      <c r="U35" s="939">
        <v>2500</v>
      </c>
      <c r="V35" s="939"/>
      <c r="W35" s="939"/>
      <c r="X35" s="939">
        <v>-1571</v>
      </c>
      <c r="Y35" s="939"/>
      <c r="Z35" s="939"/>
      <c r="AA35" s="939">
        <v>928</v>
      </c>
      <c r="AB35" s="939"/>
      <c r="AC35" s="939"/>
      <c r="AD35" s="939">
        <v>-3176</v>
      </c>
      <c r="AE35" s="939"/>
      <c r="AF35" s="939"/>
      <c r="AG35" s="939">
        <v>-2248</v>
      </c>
      <c r="AH35" s="939"/>
      <c r="AI35" s="939"/>
    </row>
    <row r="36" spans="1:35" ht="15" customHeight="1">
      <c r="A36" s="936"/>
      <c r="B36" s="937"/>
      <c r="C36" s="937"/>
      <c r="D36" s="937"/>
      <c r="E36" s="938"/>
      <c r="F36" s="939"/>
      <c r="G36" s="939"/>
      <c r="H36" s="939"/>
      <c r="I36" s="939"/>
      <c r="J36" s="939"/>
      <c r="K36" s="939"/>
      <c r="L36" s="939"/>
      <c r="M36" s="939"/>
      <c r="N36" s="939"/>
      <c r="O36" s="939"/>
      <c r="P36" s="939"/>
      <c r="Q36" s="939"/>
      <c r="R36" s="939"/>
      <c r="S36" s="939"/>
      <c r="T36" s="939"/>
      <c r="U36" s="939"/>
      <c r="V36" s="939"/>
      <c r="W36" s="939"/>
      <c r="X36" s="939"/>
      <c r="Y36" s="939"/>
      <c r="Z36" s="939"/>
      <c r="AA36" s="939"/>
      <c r="AB36" s="939"/>
      <c r="AC36" s="939"/>
      <c r="AD36" s="939"/>
      <c r="AE36" s="939"/>
      <c r="AF36" s="939"/>
      <c r="AG36" s="939"/>
      <c r="AH36" s="939"/>
      <c r="AI36" s="939"/>
    </row>
    <row r="37" spans="1:35" ht="15" customHeight="1">
      <c r="A37" s="924" t="s">
        <v>92</v>
      </c>
      <c r="B37" s="1008"/>
      <c r="C37" s="1008"/>
      <c r="D37" s="1008"/>
      <c r="E37" s="1009"/>
      <c r="F37" s="939">
        <v>24167</v>
      </c>
      <c r="G37" s="939"/>
      <c r="H37" s="939"/>
      <c r="I37" s="939">
        <v>19775</v>
      </c>
      <c r="J37" s="939"/>
      <c r="K37" s="939"/>
      <c r="L37" s="939" t="s">
        <v>41</v>
      </c>
      <c r="M37" s="939"/>
      <c r="N37" s="939"/>
      <c r="O37" s="939">
        <v>19775</v>
      </c>
      <c r="P37" s="939"/>
      <c r="Q37" s="939"/>
      <c r="R37" s="939">
        <v>4392</v>
      </c>
      <c r="S37" s="939"/>
      <c r="T37" s="939"/>
      <c r="U37" s="939">
        <v>23910</v>
      </c>
      <c r="V37" s="939"/>
      <c r="W37" s="939"/>
      <c r="X37" s="939">
        <v>3325</v>
      </c>
      <c r="Y37" s="939"/>
      <c r="Z37" s="939"/>
      <c r="AA37" s="939">
        <v>31628</v>
      </c>
      <c r="AB37" s="939"/>
      <c r="AC37" s="939"/>
      <c r="AD37" s="939">
        <v>-3783</v>
      </c>
      <c r="AE37" s="939"/>
      <c r="AF37" s="939"/>
      <c r="AG37" s="939">
        <v>71788</v>
      </c>
      <c r="AH37" s="939"/>
      <c r="AI37" s="939"/>
    </row>
    <row r="38" spans="1:35" ht="15" customHeight="1">
      <c r="A38" s="1046"/>
      <c r="B38" s="1047"/>
      <c r="C38" s="1047"/>
      <c r="D38" s="1047"/>
      <c r="E38" s="1048"/>
      <c r="F38" s="939"/>
      <c r="G38" s="939"/>
      <c r="H38" s="939"/>
      <c r="I38" s="939"/>
      <c r="J38" s="939"/>
      <c r="K38" s="939"/>
      <c r="L38" s="939"/>
      <c r="M38" s="939"/>
      <c r="N38" s="939"/>
      <c r="O38" s="939"/>
      <c r="P38" s="939"/>
      <c r="Q38" s="939"/>
      <c r="R38" s="939"/>
      <c r="S38" s="939"/>
      <c r="T38" s="939"/>
      <c r="U38" s="939"/>
      <c r="V38" s="939"/>
      <c r="W38" s="939"/>
      <c r="X38" s="939"/>
      <c r="Y38" s="939"/>
      <c r="Z38" s="939"/>
      <c r="AA38" s="939"/>
      <c r="AB38" s="939"/>
      <c r="AC38" s="939"/>
      <c r="AD38" s="939"/>
      <c r="AE38" s="939"/>
      <c r="AF38" s="939"/>
      <c r="AG38" s="939"/>
      <c r="AH38" s="939"/>
      <c r="AI38" s="939"/>
    </row>
    <row r="39" spans="1:30" ht="15" customHeight="1">
      <c r="A39" s="912"/>
      <c r="B39" s="912"/>
      <c r="C39" s="913"/>
      <c r="D39" s="913"/>
      <c r="E39" s="913"/>
      <c r="F39" s="913"/>
      <c r="G39" s="913"/>
      <c r="H39" s="913"/>
      <c r="I39" s="913"/>
      <c r="J39" s="913"/>
      <c r="K39" s="913"/>
      <c r="L39" s="913"/>
      <c r="M39" s="914"/>
      <c r="N39" s="914"/>
      <c r="O39" s="915"/>
      <c r="P39" s="915"/>
      <c r="Q39" s="915"/>
      <c r="R39" s="915"/>
      <c r="S39" s="915"/>
      <c r="T39" s="915"/>
      <c r="U39" s="913"/>
      <c r="V39" s="913"/>
      <c r="W39" s="913"/>
      <c r="X39" s="915"/>
      <c r="Y39" s="915"/>
      <c r="Z39" s="915"/>
      <c r="AA39" s="915"/>
      <c r="AB39" s="915"/>
      <c r="AC39" s="915"/>
      <c r="AD39" s="914"/>
    </row>
    <row r="40" spans="1:35" ht="15" customHeight="1">
      <c r="A40" s="962"/>
      <c r="B40" s="963"/>
      <c r="C40" s="963"/>
      <c r="D40" s="963"/>
      <c r="E40" s="964"/>
      <c r="F40" s="1049" t="s">
        <v>93</v>
      </c>
      <c r="G40" s="1049"/>
      <c r="H40" s="1049"/>
      <c r="I40" s="1049"/>
      <c r="J40" s="1049"/>
      <c r="K40" s="1049"/>
      <c r="L40" s="1049"/>
      <c r="M40" s="1049"/>
      <c r="N40" s="1049"/>
      <c r="O40" s="1049"/>
      <c r="P40" s="1049"/>
      <c r="Q40" s="1049"/>
      <c r="R40" s="1049"/>
      <c r="S40" s="1049"/>
      <c r="T40" s="1049"/>
      <c r="U40" s="1049"/>
      <c r="V40" s="1049"/>
      <c r="W40" s="1049"/>
      <c r="X40" s="1049"/>
      <c r="Y40" s="1049"/>
      <c r="Z40" s="1049" t="s">
        <v>94</v>
      </c>
      <c r="AA40" s="1049"/>
      <c r="AB40" s="1049"/>
      <c r="AC40" s="1049"/>
      <c r="AD40" s="1049"/>
      <c r="AE40" s="1049" t="s">
        <v>95</v>
      </c>
      <c r="AF40" s="1049"/>
      <c r="AG40" s="1049"/>
      <c r="AH40" s="1049"/>
      <c r="AI40" s="1049"/>
    </row>
    <row r="41" spans="1:35" ht="15" customHeight="1">
      <c r="A41" s="965"/>
      <c r="B41" s="966"/>
      <c r="C41" s="966"/>
      <c r="D41" s="966"/>
      <c r="E41" s="967"/>
      <c r="F41" s="1050" t="s">
        <v>96</v>
      </c>
      <c r="G41" s="1051"/>
      <c r="H41" s="1051"/>
      <c r="I41" s="1051"/>
      <c r="J41" s="1052"/>
      <c r="K41" s="1049" t="s">
        <v>97</v>
      </c>
      <c r="L41" s="1049"/>
      <c r="M41" s="1049"/>
      <c r="N41" s="1049"/>
      <c r="O41" s="1049"/>
      <c r="P41" s="1059" t="s">
        <v>98</v>
      </c>
      <c r="Q41" s="1049"/>
      <c r="R41" s="1049"/>
      <c r="S41" s="1049"/>
      <c r="T41" s="1049"/>
      <c r="U41" s="1059" t="s">
        <v>99</v>
      </c>
      <c r="V41" s="1049"/>
      <c r="W41" s="1049"/>
      <c r="X41" s="1049"/>
      <c r="Y41" s="1049"/>
      <c r="Z41" s="1049"/>
      <c r="AA41" s="1049"/>
      <c r="AB41" s="1049"/>
      <c r="AC41" s="1049"/>
      <c r="AD41" s="1049"/>
      <c r="AE41" s="1049"/>
      <c r="AF41" s="1049"/>
      <c r="AG41" s="1049"/>
      <c r="AH41" s="1049"/>
      <c r="AI41" s="1049"/>
    </row>
    <row r="42" spans="1:35" ht="15" customHeight="1">
      <c r="A42" s="965"/>
      <c r="B42" s="966"/>
      <c r="C42" s="966"/>
      <c r="D42" s="966"/>
      <c r="E42" s="967"/>
      <c r="F42" s="1053"/>
      <c r="G42" s="1054"/>
      <c r="H42" s="1054"/>
      <c r="I42" s="1054"/>
      <c r="J42" s="1055"/>
      <c r="K42" s="1049"/>
      <c r="L42" s="1049"/>
      <c r="M42" s="1049"/>
      <c r="N42" s="1049"/>
      <c r="O42" s="1049"/>
      <c r="P42" s="1049"/>
      <c r="Q42" s="1049"/>
      <c r="R42" s="1049"/>
      <c r="S42" s="1049"/>
      <c r="T42" s="1049"/>
      <c r="U42" s="1049"/>
      <c r="V42" s="1049"/>
      <c r="W42" s="1049"/>
      <c r="X42" s="1049"/>
      <c r="Y42" s="1049"/>
      <c r="Z42" s="1049"/>
      <c r="AA42" s="1049"/>
      <c r="AB42" s="1049"/>
      <c r="AC42" s="1049"/>
      <c r="AD42" s="1049"/>
      <c r="AE42" s="1049"/>
      <c r="AF42" s="1049"/>
      <c r="AG42" s="1049"/>
      <c r="AH42" s="1049"/>
      <c r="AI42" s="1049"/>
    </row>
    <row r="43" spans="1:35" ht="15" customHeight="1">
      <c r="A43" s="965"/>
      <c r="B43" s="966"/>
      <c r="C43" s="966"/>
      <c r="D43" s="966"/>
      <c r="E43" s="967"/>
      <c r="F43" s="1053"/>
      <c r="G43" s="1054"/>
      <c r="H43" s="1054"/>
      <c r="I43" s="1054"/>
      <c r="J43" s="1055"/>
      <c r="K43" s="1049"/>
      <c r="L43" s="1049"/>
      <c r="M43" s="1049"/>
      <c r="N43" s="1049"/>
      <c r="O43" s="1049"/>
      <c r="P43" s="1049"/>
      <c r="Q43" s="1049"/>
      <c r="R43" s="1049"/>
      <c r="S43" s="1049"/>
      <c r="T43" s="1049"/>
      <c r="U43" s="1049"/>
      <c r="V43" s="1049"/>
      <c r="W43" s="1049"/>
      <c r="X43" s="1049"/>
      <c r="Y43" s="1049"/>
      <c r="Z43" s="1049"/>
      <c r="AA43" s="1049"/>
      <c r="AB43" s="1049"/>
      <c r="AC43" s="1049"/>
      <c r="AD43" s="1049"/>
      <c r="AE43" s="1049"/>
      <c r="AF43" s="1049"/>
      <c r="AG43" s="1049"/>
      <c r="AH43" s="1049"/>
      <c r="AI43" s="1049"/>
    </row>
    <row r="44" spans="1:35" ht="15" customHeight="1">
      <c r="A44" s="968"/>
      <c r="B44" s="969"/>
      <c r="C44" s="969"/>
      <c r="D44" s="969"/>
      <c r="E44" s="958"/>
      <c r="F44" s="1056"/>
      <c r="G44" s="1057"/>
      <c r="H44" s="1057"/>
      <c r="I44" s="1057"/>
      <c r="J44" s="1058"/>
      <c r="K44" s="1049"/>
      <c r="L44" s="1049"/>
      <c r="M44" s="1049"/>
      <c r="N44" s="1049"/>
      <c r="O44" s="1049"/>
      <c r="P44" s="1049"/>
      <c r="Q44" s="1049"/>
      <c r="R44" s="1049"/>
      <c r="S44" s="1049"/>
      <c r="T44" s="1049"/>
      <c r="U44" s="1049"/>
      <c r="V44" s="1049"/>
      <c r="W44" s="1049"/>
      <c r="X44" s="1049"/>
      <c r="Y44" s="1049"/>
      <c r="Z44" s="1049"/>
      <c r="AA44" s="1049"/>
      <c r="AB44" s="1049"/>
      <c r="AC44" s="1049"/>
      <c r="AD44" s="1049"/>
      <c r="AE44" s="1049"/>
      <c r="AF44" s="1049"/>
      <c r="AG44" s="1049"/>
      <c r="AH44" s="1049"/>
      <c r="AI44" s="1049"/>
    </row>
    <row r="45" spans="1:35" ht="15" customHeight="1">
      <c r="A45" s="933" t="s">
        <v>78</v>
      </c>
      <c r="B45" s="934"/>
      <c r="C45" s="934"/>
      <c r="D45" s="934"/>
      <c r="E45" s="935"/>
      <c r="F45" s="939">
        <v>6753</v>
      </c>
      <c r="G45" s="939"/>
      <c r="H45" s="939"/>
      <c r="I45" s="939"/>
      <c r="J45" s="939"/>
      <c r="K45" s="939" t="s">
        <v>41</v>
      </c>
      <c r="L45" s="939"/>
      <c r="M45" s="939"/>
      <c r="N45" s="939"/>
      <c r="O45" s="939"/>
      <c r="P45" s="939">
        <v>501</v>
      </c>
      <c r="Q45" s="939"/>
      <c r="R45" s="939"/>
      <c r="S45" s="939"/>
      <c r="T45" s="939"/>
      <c r="U45" s="939">
        <v>7254</v>
      </c>
      <c r="V45" s="939"/>
      <c r="W45" s="939"/>
      <c r="X45" s="939"/>
      <c r="Y45" s="939"/>
      <c r="Z45" s="939" t="s">
        <v>41</v>
      </c>
      <c r="AA45" s="939"/>
      <c r="AB45" s="939"/>
      <c r="AC45" s="939"/>
      <c r="AD45" s="939"/>
      <c r="AE45" s="939">
        <v>81291</v>
      </c>
      <c r="AF45" s="939"/>
      <c r="AG45" s="939"/>
      <c r="AH45" s="939"/>
      <c r="AI45" s="939"/>
    </row>
    <row r="46" spans="1:35" ht="15" customHeight="1">
      <c r="A46" s="936"/>
      <c r="B46" s="937"/>
      <c r="C46" s="937"/>
      <c r="D46" s="937"/>
      <c r="E46" s="938"/>
      <c r="F46" s="939"/>
      <c r="G46" s="939"/>
      <c r="H46" s="939"/>
      <c r="I46" s="939"/>
      <c r="J46" s="939"/>
      <c r="K46" s="939"/>
      <c r="L46" s="939"/>
      <c r="M46" s="939"/>
      <c r="N46" s="939"/>
      <c r="O46" s="939"/>
      <c r="P46" s="939"/>
      <c r="Q46" s="939"/>
      <c r="R46" s="939"/>
      <c r="S46" s="939"/>
      <c r="T46" s="939"/>
      <c r="U46" s="939"/>
      <c r="V46" s="939"/>
      <c r="W46" s="939"/>
      <c r="X46" s="939"/>
      <c r="Y46" s="939"/>
      <c r="Z46" s="939"/>
      <c r="AA46" s="939"/>
      <c r="AB46" s="939"/>
      <c r="AC46" s="939"/>
      <c r="AD46" s="939"/>
      <c r="AE46" s="939"/>
      <c r="AF46" s="939"/>
      <c r="AG46" s="939"/>
      <c r="AH46" s="939"/>
      <c r="AI46" s="939"/>
    </row>
    <row r="47" spans="1:35" ht="15" customHeight="1">
      <c r="A47" s="929" t="s">
        <v>79</v>
      </c>
      <c r="B47" s="930"/>
      <c r="C47" s="930"/>
      <c r="D47" s="930"/>
      <c r="E47" s="931"/>
      <c r="F47" s="925"/>
      <c r="G47" s="926"/>
      <c r="H47" s="926"/>
      <c r="I47" s="926"/>
      <c r="J47" s="922"/>
      <c r="K47" s="925"/>
      <c r="L47" s="926"/>
      <c r="M47" s="926"/>
      <c r="N47" s="926"/>
      <c r="O47" s="922"/>
      <c r="P47" s="925"/>
      <c r="Q47" s="926"/>
      <c r="R47" s="926"/>
      <c r="S47" s="926"/>
      <c r="T47" s="922"/>
      <c r="U47" s="925"/>
      <c r="V47" s="926"/>
      <c r="W47" s="926"/>
      <c r="X47" s="926"/>
      <c r="Y47" s="922"/>
      <c r="Z47" s="925"/>
      <c r="AA47" s="926"/>
      <c r="AB47" s="926"/>
      <c r="AC47" s="926"/>
      <c r="AD47" s="922"/>
      <c r="AE47" s="925"/>
      <c r="AF47" s="926"/>
      <c r="AG47" s="926"/>
      <c r="AH47" s="926"/>
      <c r="AI47" s="922"/>
    </row>
    <row r="48" spans="1:35" ht="15" customHeight="1">
      <c r="A48" s="929"/>
      <c r="B48" s="937"/>
      <c r="C48" s="937"/>
      <c r="D48" s="937"/>
      <c r="E48" s="938"/>
      <c r="F48" s="927"/>
      <c r="G48" s="928"/>
      <c r="H48" s="928"/>
      <c r="I48" s="928"/>
      <c r="J48" s="923"/>
      <c r="K48" s="927"/>
      <c r="L48" s="928"/>
      <c r="M48" s="928"/>
      <c r="N48" s="928"/>
      <c r="O48" s="923"/>
      <c r="P48" s="927"/>
      <c r="Q48" s="928"/>
      <c r="R48" s="928"/>
      <c r="S48" s="928"/>
      <c r="T48" s="923"/>
      <c r="U48" s="927"/>
      <c r="V48" s="928"/>
      <c r="W48" s="928"/>
      <c r="X48" s="928"/>
      <c r="Y48" s="923"/>
      <c r="Z48" s="927"/>
      <c r="AA48" s="928"/>
      <c r="AB48" s="928"/>
      <c r="AC48" s="928"/>
      <c r="AD48" s="923"/>
      <c r="AE48" s="927"/>
      <c r="AF48" s="928"/>
      <c r="AG48" s="928"/>
      <c r="AH48" s="928"/>
      <c r="AI48" s="923"/>
    </row>
    <row r="49" spans="1:35" ht="15" customHeight="1">
      <c r="A49" s="911" t="s">
        <v>80</v>
      </c>
      <c r="B49" s="924" t="s">
        <v>81</v>
      </c>
      <c r="C49" s="1008"/>
      <c r="D49" s="1008"/>
      <c r="E49" s="1009"/>
      <c r="F49" s="1060"/>
      <c r="G49" s="1061"/>
      <c r="H49" s="1061"/>
      <c r="I49" s="1061"/>
      <c r="J49" s="1061"/>
      <c r="K49" s="1060"/>
      <c r="L49" s="1061"/>
      <c r="M49" s="1061"/>
      <c r="N49" s="1061"/>
      <c r="O49" s="1061"/>
      <c r="P49" s="1060"/>
      <c r="Q49" s="1061"/>
      <c r="R49" s="1061"/>
      <c r="S49" s="1061"/>
      <c r="T49" s="1061"/>
      <c r="U49" s="1060"/>
      <c r="V49" s="1061"/>
      <c r="W49" s="1061"/>
      <c r="X49" s="1061"/>
      <c r="Y49" s="1061"/>
      <c r="Z49" s="1060"/>
      <c r="AA49" s="1061"/>
      <c r="AB49" s="1061"/>
      <c r="AC49" s="1061"/>
      <c r="AD49" s="1061"/>
      <c r="AE49" s="1060"/>
      <c r="AF49" s="1061"/>
      <c r="AG49" s="1061"/>
      <c r="AH49" s="1061"/>
      <c r="AI49" s="1062"/>
    </row>
    <row r="50" spans="1:35" ht="15" customHeight="1">
      <c r="A50" s="911"/>
      <c r="B50" s="924"/>
      <c r="C50" s="1008"/>
      <c r="D50" s="1008"/>
      <c r="E50" s="1009"/>
      <c r="F50" s="1016"/>
      <c r="G50" s="1017"/>
      <c r="H50" s="1017"/>
      <c r="I50" s="1017"/>
      <c r="J50" s="1017"/>
      <c r="K50" s="1016"/>
      <c r="L50" s="1017"/>
      <c r="M50" s="1017"/>
      <c r="N50" s="1017"/>
      <c r="O50" s="1017"/>
      <c r="P50" s="1016"/>
      <c r="Q50" s="1017"/>
      <c r="R50" s="1017"/>
      <c r="S50" s="1017"/>
      <c r="T50" s="1017"/>
      <c r="U50" s="1016"/>
      <c r="V50" s="1017"/>
      <c r="W50" s="1017"/>
      <c r="X50" s="1017"/>
      <c r="Y50" s="1017"/>
      <c r="Z50" s="1016"/>
      <c r="AA50" s="1017"/>
      <c r="AB50" s="1017"/>
      <c r="AC50" s="1017"/>
      <c r="AD50" s="1017"/>
      <c r="AE50" s="1016"/>
      <c r="AF50" s="1017"/>
      <c r="AG50" s="1017"/>
      <c r="AH50" s="1017"/>
      <c r="AI50" s="1063"/>
    </row>
    <row r="51" spans="1:35" ht="15" customHeight="1">
      <c r="A51" s="911"/>
      <c r="B51" s="1013" t="s">
        <v>82</v>
      </c>
      <c r="C51" s="1014"/>
      <c r="D51" s="1014"/>
      <c r="E51" s="1015"/>
      <c r="F51" s="1016"/>
      <c r="G51" s="1017"/>
      <c r="H51" s="1017"/>
      <c r="I51" s="1017"/>
      <c r="J51" s="1017"/>
      <c r="K51" s="1016"/>
      <c r="L51" s="1017"/>
      <c r="M51" s="1017"/>
      <c r="N51" s="1017"/>
      <c r="O51" s="1017"/>
      <c r="P51" s="1016"/>
      <c r="Q51" s="1017"/>
      <c r="R51" s="1017"/>
      <c r="S51" s="1017"/>
      <c r="T51" s="1017"/>
      <c r="U51" s="1016"/>
      <c r="V51" s="1017"/>
      <c r="W51" s="1017"/>
      <c r="X51" s="1017"/>
      <c r="Y51" s="1017"/>
      <c r="Z51" s="1016"/>
      <c r="AA51" s="1017"/>
      <c r="AB51" s="1017"/>
      <c r="AC51" s="1017"/>
      <c r="AD51" s="1017"/>
      <c r="AE51" s="1016">
        <v>-697</v>
      </c>
      <c r="AF51" s="1017"/>
      <c r="AG51" s="1017"/>
      <c r="AH51" s="1017"/>
      <c r="AI51" s="1063"/>
    </row>
    <row r="52" spans="1:35" ht="15" customHeight="1">
      <c r="A52" s="911"/>
      <c r="B52" s="1013"/>
      <c r="C52" s="1014"/>
      <c r="D52" s="1014"/>
      <c r="E52" s="1015"/>
      <c r="F52" s="1016"/>
      <c r="G52" s="1017"/>
      <c r="H52" s="1017"/>
      <c r="I52" s="1017"/>
      <c r="J52" s="1017"/>
      <c r="K52" s="1016"/>
      <c r="L52" s="1017"/>
      <c r="M52" s="1017"/>
      <c r="N52" s="1017"/>
      <c r="O52" s="1017"/>
      <c r="P52" s="1016"/>
      <c r="Q52" s="1017"/>
      <c r="R52" s="1017"/>
      <c r="S52" s="1017"/>
      <c r="T52" s="1017"/>
      <c r="U52" s="1016"/>
      <c r="V52" s="1017"/>
      <c r="W52" s="1017"/>
      <c r="X52" s="1017"/>
      <c r="Y52" s="1017"/>
      <c r="Z52" s="1016"/>
      <c r="AA52" s="1017"/>
      <c r="AB52" s="1017"/>
      <c r="AC52" s="1017"/>
      <c r="AD52" s="1017"/>
      <c r="AE52" s="1016"/>
      <c r="AF52" s="1017"/>
      <c r="AG52" s="1017"/>
      <c r="AH52" s="1017"/>
      <c r="AI52" s="1063"/>
    </row>
    <row r="53" spans="1:35" ht="15" customHeight="1">
      <c r="A53" s="911"/>
      <c r="B53" s="1019" t="s">
        <v>83</v>
      </c>
      <c r="C53" s="1020"/>
      <c r="D53" s="1020"/>
      <c r="E53" s="1021"/>
      <c r="F53" s="1016"/>
      <c r="G53" s="1017"/>
      <c r="H53" s="1017"/>
      <c r="I53" s="1017"/>
      <c r="J53" s="1017"/>
      <c r="K53" s="1016"/>
      <c r="L53" s="1017"/>
      <c r="M53" s="1017"/>
      <c r="N53" s="1017"/>
      <c r="O53" s="1017"/>
      <c r="P53" s="1016"/>
      <c r="Q53" s="1017"/>
      <c r="R53" s="1017"/>
      <c r="S53" s="1017"/>
      <c r="T53" s="1017"/>
      <c r="U53" s="1016"/>
      <c r="V53" s="1017"/>
      <c r="W53" s="1017"/>
      <c r="X53" s="1017"/>
      <c r="Y53" s="1017"/>
      <c r="Z53" s="1016"/>
      <c r="AA53" s="1017"/>
      <c r="AB53" s="1017"/>
      <c r="AC53" s="1017"/>
      <c r="AD53" s="1017"/>
      <c r="AE53" s="1016">
        <v>-464</v>
      </c>
      <c r="AF53" s="1017"/>
      <c r="AG53" s="1017"/>
      <c r="AH53" s="1017"/>
      <c r="AI53" s="1063"/>
    </row>
    <row r="54" spans="1:35" ht="15" customHeight="1">
      <c r="A54" s="911"/>
      <c r="B54" s="1022"/>
      <c r="C54" s="1023"/>
      <c r="D54" s="1023"/>
      <c r="E54" s="1024"/>
      <c r="F54" s="1016"/>
      <c r="G54" s="1017"/>
      <c r="H54" s="1017"/>
      <c r="I54" s="1017"/>
      <c r="J54" s="1017"/>
      <c r="K54" s="1016"/>
      <c r="L54" s="1017"/>
      <c r="M54" s="1017"/>
      <c r="N54" s="1017"/>
      <c r="O54" s="1017"/>
      <c r="P54" s="1016"/>
      <c r="Q54" s="1017"/>
      <c r="R54" s="1017"/>
      <c r="S54" s="1017"/>
      <c r="T54" s="1017"/>
      <c r="U54" s="1016"/>
      <c r="V54" s="1017"/>
      <c r="W54" s="1017"/>
      <c r="X54" s="1017"/>
      <c r="Y54" s="1017"/>
      <c r="Z54" s="1016"/>
      <c r="AA54" s="1017"/>
      <c r="AB54" s="1017"/>
      <c r="AC54" s="1017"/>
      <c r="AD54" s="1017"/>
      <c r="AE54" s="1016"/>
      <c r="AF54" s="1017"/>
      <c r="AG54" s="1017"/>
      <c r="AH54" s="1017"/>
      <c r="AI54" s="1063"/>
    </row>
    <row r="55" spans="1:35" ht="15" customHeight="1">
      <c r="A55" s="911"/>
      <c r="B55" s="1025" t="s">
        <v>84</v>
      </c>
      <c r="C55" s="1026"/>
      <c r="D55" s="1026"/>
      <c r="E55" s="1027"/>
      <c r="F55" s="1016"/>
      <c r="G55" s="1017"/>
      <c r="H55" s="1017"/>
      <c r="I55" s="1017"/>
      <c r="J55" s="1017"/>
      <c r="K55" s="1016"/>
      <c r="L55" s="1017"/>
      <c r="M55" s="1017"/>
      <c r="N55" s="1017"/>
      <c r="O55" s="1017"/>
      <c r="P55" s="1016"/>
      <c r="Q55" s="1017"/>
      <c r="R55" s="1017"/>
      <c r="S55" s="1017"/>
      <c r="T55" s="1017"/>
      <c r="U55" s="1016"/>
      <c r="V55" s="1017"/>
      <c r="W55" s="1017"/>
      <c r="X55" s="1017"/>
      <c r="Y55" s="1017"/>
      <c r="Z55" s="1016"/>
      <c r="AA55" s="1017"/>
      <c r="AB55" s="1017"/>
      <c r="AC55" s="1017"/>
      <c r="AD55" s="1017"/>
      <c r="AE55" s="1016" t="s">
        <v>85</v>
      </c>
      <c r="AF55" s="1017"/>
      <c r="AG55" s="1017"/>
      <c r="AH55" s="1017"/>
      <c r="AI55" s="1063"/>
    </row>
    <row r="56" spans="1:35" ht="15" customHeight="1">
      <c r="A56" s="911"/>
      <c r="B56" s="1028"/>
      <c r="C56" s="1026"/>
      <c r="D56" s="1026"/>
      <c r="E56" s="1027"/>
      <c r="F56" s="1016"/>
      <c r="G56" s="1017"/>
      <c r="H56" s="1017"/>
      <c r="I56" s="1017"/>
      <c r="J56" s="1017"/>
      <c r="K56" s="1016"/>
      <c r="L56" s="1017"/>
      <c r="M56" s="1017"/>
      <c r="N56" s="1017"/>
      <c r="O56" s="1017"/>
      <c r="P56" s="1016"/>
      <c r="Q56" s="1017"/>
      <c r="R56" s="1017"/>
      <c r="S56" s="1017"/>
      <c r="T56" s="1017"/>
      <c r="U56" s="1016"/>
      <c r="V56" s="1017"/>
      <c r="W56" s="1017"/>
      <c r="X56" s="1017"/>
      <c r="Y56" s="1017"/>
      <c r="Z56" s="1016"/>
      <c r="AA56" s="1017"/>
      <c r="AB56" s="1017"/>
      <c r="AC56" s="1017"/>
      <c r="AD56" s="1017"/>
      <c r="AE56" s="1016"/>
      <c r="AF56" s="1017"/>
      <c r="AG56" s="1017"/>
      <c r="AH56" s="1017"/>
      <c r="AI56" s="1063"/>
    </row>
    <row r="57" spans="1:35" ht="15" customHeight="1">
      <c r="A57" s="911"/>
      <c r="B57" s="1028" t="s">
        <v>86</v>
      </c>
      <c r="C57" s="1026"/>
      <c r="D57" s="1026"/>
      <c r="E57" s="1027"/>
      <c r="F57" s="1016"/>
      <c r="G57" s="1017"/>
      <c r="H57" s="1017"/>
      <c r="I57" s="1017"/>
      <c r="J57" s="1017"/>
      <c r="K57" s="1016"/>
      <c r="L57" s="1017"/>
      <c r="M57" s="1017"/>
      <c r="N57" s="1017"/>
      <c r="O57" s="1017"/>
      <c r="P57" s="1016"/>
      <c r="Q57" s="1017"/>
      <c r="R57" s="1017"/>
      <c r="S57" s="1017"/>
      <c r="T57" s="1017"/>
      <c r="U57" s="1016"/>
      <c r="V57" s="1017"/>
      <c r="W57" s="1017"/>
      <c r="X57" s="1017"/>
      <c r="Y57" s="1017"/>
      <c r="Z57" s="1016"/>
      <c r="AA57" s="1017"/>
      <c r="AB57" s="1017"/>
      <c r="AC57" s="1017"/>
      <c r="AD57" s="1017"/>
      <c r="AE57" s="1016">
        <v>1967</v>
      </c>
      <c r="AF57" s="1017"/>
      <c r="AG57" s="1017"/>
      <c r="AH57" s="1017"/>
      <c r="AI57" s="1063"/>
    </row>
    <row r="58" spans="1:35" ht="15" customHeight="1">
      <c r="A58" s="911"/>
      <c r="B58" s="1028"/>
      <c r="C58" s="1026"/>
      <c r="D58" s="1026"/>
      <c r="E58" s="1027"/>
      <c r="F58" s="1016"/>
      <c r="G58" s="1017"/>
      <c r="H58" s="1017"/>
      <c r="I58" s="1017"/>
      <c r="J58" s="1017"/>
      <c r="K58" s="1016"/>
      <c r="L58" s="1017"/>
      <c r="M58" s="1017"/>
      <c r="N58" s="1017"/>
      <c r="O58" s="1017"/>
      <c r="P58" s="1016"/>
      <c r="Q58" s="1017"/>
      <c r="R58" s="1017"/>
      <c r="S58" s="1017"/>
      <c r="T58" s="1017"/>
      <c r="U58" s="1016"/>
      <c r="V58" s="1017"/>
      <c r="W58" s="1017"/>
      <c r="X58" s="1017"/>
      <c r="Y58" s="1017"/>
      <c r="Z58" s="1016"/>
      <c r="AA58" s="1017"/>
      <c r="AB58" s="1017"/>
      <c r="AC58" s="1017"/>
      <c r="AD58" s="1017"/>
      <c r="AE58" s="1016"/>
      <c r="AF58" s="1017"/>
      <c r="AG58" s="1017"/>
      <c r="AH58" s="1017"/>
      <c r="AI58" s="1063"/>
    </row>
    <row r="59" spans="1:35" ht="15" customHeight="1">
      <c r="A59" s="911"/>
      <c r="B59" s="1028" t="s">
        <v>87</v>
      </c>
      <c r="C59" s="1026"/>
      <c r="D59" s="1026"/>
      <c r="E59" s="1027"/>
      <c r="F59" s="1016"/>
      <c r="G59" s="1017"/>
      <c r="H59" s="1017"/>
      <c r="I59" s="1017"/>
      <c r="J59" s="1017"/>
      <c r="K59" s="1016"/>
      <c r="L59" s="1017"/>
      <c r="M59" s="1017"/>
      <c r="N59" s="1017"/>
      <c r="O59" s="1017"/>
      <c r="P59" s="1016"/>
      <c r="Q59" s="1017"/>
      <c r="R59" s="1017"/>
      <c r="S59" s="1017"/>
      <c r="T59" s="1017"/>
      <c r="U59" s="1016"/>
      <c r="V59" s="1017"/>
      <c r="W59" s="1017"/>
      <c r="X59" s="1017"/>
      <c r="Y59" s="1017"/>
      <c r="Z59" s="1016"/>
      <c r="AA59" s="1017"/>
      <c r="AB59" s="1017"/>
      <c r="AC59" s="1017"/>
      <c r="AD59" s="1017"/>
      <c r="AE59" s="1016">
        <v>-3208</v>
      </c>
      <c r="AF59" s="1017"/>
      <c r="AG59" s="1017"/>
      <c r="AH59" s="1017"/>
      <c r="AI59" s="1063"/>
    </row>
    <row r="60" spans="1:35" ht="15" customHeight="1">
      <c r="A60" s="911"/>
      <c r="B60" s="1028"/>
      <c r="C60" s="1026"/>
      <c r="D60" s="1026"/>
      <c r="E60" s="1027"/>
      <c r="F60" s="1016"/>
      <c r="G60" s="1017"/>
      <c r="H60" s="1017"/>
      <c r="I60" s="1017"/>
      <c r="J60" s="1017"/>
      <c r="K60" s="1016"/>
      <c r="L60" s="1017"/>
      <c r="M60" s="1017"/>
      <c r="N60" s="1017"/>
      <c r="O60" s="1017"/>
      <c r="P60" s="1016"/>
      <c r="Q60" s="1017"/>
      <c r="R60" s="1017"/>
      <c r="S60" s="1017"/>
      <c r="T60" s="1017"/>
      <c r="U60" s="1016"/>
      <c r="V60" s="1017"/>
      <c r="W60" s="1017"/>
      <c r="X60" s="1017"/>
      <c r="Y60" s="1017"/>
      <c r="Z60" s="1016"/>
      <c r="AA60" s="1017"/>
      <c r="AB60" s="1017"/>
      <c r="AC60" s="1017"/>
      <c r="AD60" s="1017"/>
      <c r="AE60" s="1016"/>
      <c r="AF60" s="1017"/>
      <c r="AG60" s="1017"/>
      <c r="AH60" s="1017"/>
      <c r="AI60" s="1063"/>
    </row>
    <row r="61" spans="1:35" ht="15" customHeight="1">
      <c r="A61" s="911"/>
      <c r="B61" s="1028" t="s">
        <v>88</v>
      </c>
      <c r="C61" s="1026"/>
      <c r="D61" s="1026"/>
      <c r="E61" s="1027"/>
      <c r="F61" s="1016"/>
      <c r="G61" s="1017"/>
      <c r="H61" s="1017"/>
      <c r="I61" s="1017"/>
      <c r="J61" s="1017"/>
      <c r="K61" s="1016"/>
      <c r="L61" s="1017"/>
      <c r="M61" s="1017"/>
      <c r="N61" s="1017"/>
      <c r="O61" s="1017"/>
      <c r="P61" s="1016"/>
      <c r="Q61" s="1017"/>
      <c r="R61" s="1017"/>
      <c r="S61" s="1017"/>
      <c r="T61" s="1017"/>
      <c r="U61" s="1016"/>
      <c r="V61" s="1017"/>
      <c r="W61" s="1017"/>
      <c r="X61" s="1017"/>
      <c r="Y61" s="1017"/>
      <c r="Z61" s="1016"/>
      <c r="AA61" s="1017"/>
      <c r="AB61" s="1017"/>
      <c r="AC61" s="1017"/>
      <c r="AD61" s="1017"/>
      <c r="AE61" s="1016">
        <v>28</v>
      </c>
      <c r="AF61" s="1017"/>
      <c r="AG61" s="1017"/>
      <c r="AH61" s="1017"/>
      <c r="AI61" s="1063"/>
    </row>
    <row r="62" spans="1:35" ht="15" customHeight="1">
      <c r="A62" s="911"/>
      <c r="B62" s="1028"/>
      <c r="C62" s="1026"/>
      <c r="D62" s="1026"/>
      <c r="E62" s="1027"/>
      <c r="F62" s="1016"/>
      <c r="G62" s="1017"/>
      <c r="H62" s="1017"/>
      <c r="I62" s="1017"/>
      <c r="J62" s="1017"/>
      <c r="K62" s="1016"/>
      <c r="L62" s="1017"/>
      <c r="M62" s="1017"/>
      <c r="N62" s="1017"/>
      <c r="O62" s="1017"/>
      <c r="P62" s="1016"/>
      <c r="Q62" s="1017"/>
      <c r="R62" s="1017"/>
      <c r="S62" s="1017"/>
      <c r="T62" s="1017"/>
      <c r="U62" s="1016"/>
      <c r="V62" s="1017"/>
      <c r="W62" s="1017"/>
      <c r="X62" s="1017"/>
      <c r="Y62" s="1017"/>
      <c r="Z62" s="1016"/>
      <c r="AA62" s="1017"/>
      <c r="AB62" s="1017"/>
      <c r="AC62" s="1017"/>
      <c r="AD62" s="1017"/>
      <c r="AE62" s="1016"/>
      <c r="AF62" s="1017"/>
      <c r="AG62" s="1017"/>
      <c r="AH62" s="1017"/>
      <c r="AI62" s="1063"/>
    </row>
    <row r="63" spans="1:35" ht="15" customHeight="1">
      <c r="A63" s="911"/>
      <c r="B63" s="1025" t="s">
        <v>89</v>
      </c>
      <c r="C63" s="1029"/>
      <c r="D63" s="1029"/>
      <c r="E63" s="1030"/>
      <c r="F63" s="1016"/>
      <c r="G63" s="1017"/>
      <c r="H63" s="1017"/>
      <c r="I63" s="1017"/>
      <c r="J63" s="1017"/>
      <c r="K63" s="1016"/>
      <c r="L63" s="1017"/>
      <c r="M63" s="1017"/>
      <c r="N63" s="1017"/>
      <c r="O63" s="1017"/>
      <c r="P63" s="1016">
        <v>-126</v>
      </c>
      <c r="Q63" s="1017"/>
      <c r="R63" s="1017"/>
      <c r="S63" s="1017"/>
      <c r="T63" s="1017"/>
      <c r="U63" s="1016">
        <v>-126</v>
      </c>
      <c r="V63" s="1017"/>
      <c r="W63" s="1017"/>
      <c r="X63" s="1017"/>
      <c r="Y63" s="1017"/>
      <c r="Z63" s="1016"/>
      <c r="AA63" s="1017"/>
      <c r="AB63" s="1017"/>
      <c r="AC63" s="1017"/>
      <c r="AD63" s="1017"/>
      <c r="AE63" s="1016" t="s">
        <v>85</v>
      </c>
      <c r="AF63" s="1017"/>
      <c r="AG63" s="1017"/>
      <c r="AH63" s="1017"/>
      <c r="AI63" s="1063"/>
    </row>
    <row r="64" spans="1:35" ht="15" customHeight="1">
      <c r="A64" s="911"/>
      <c r="B64" s="1025"/>
      <c r="C64" s="1029"/>
      <c r="D64" s="1029"/>
      <c r="E64" s="1030"/>
      <c r="F64" s="1016"/>
      <c r="G64" s="1017"/>
      <c r="H64" s="1017"/>
      <c r="I64" s="1017"/>
      <c r="J64" s="1017"/>
      <c r="K64" s="1016"/>
      <c r="L64" s="1017"/>
      <c r="M64" s="1017"/>
      <c r="N64" s="1017"/>
      <c r="O64" s="1017"/>
      <c r="P64" s="1016"/>
      <c r="Q64" s="1017"/>
      <c r="R64" s="1017"/>
      <c r="S64" s="1017"/>
      <c r="T64" s="1017"/>
      <c r="U64" s="1016"/>
      <c r="V64" s="1017"/>
      <c r="W64" s="1017"/>
      <c r="X64" s="1017"/>
      <c r="Y64" s="1017"/>
      <c r="Z64" s="1016"/>
      <c r="AA64" s="1017"/>
      <c r="AB64" s="1017"/>
      <c r="AC64" s="1017"/>
      <c r="AD64" s="1017"/>
      <c r="AE64" s="1016"/>
      <c r="AF64" s="1017"/>
      <c r="AG64" s="1017"/>
      <c r="AH64" s="1017"/>
      <c r="AI64" s="1063"/>
    </row>
    <row r="65" spans="1:35" ht="15" customHeight="1">
      <c r="A65" s="911"/>
      <c r="B65" s="1031" t="s">
        <v>90</v>
      </c>
      <c r="C65" s="1032"/>
      <c r="D65" s="1032"/>
      <c r="E65" s="1033"/>
      <c r="F65" s="1037">
        <v>-10850</v>
      </c>
      <c r="G65" s="1038"/>
      <c r="H65" s="1038"/>
      <c r="I65" s="1038"/>
      <c r="J65" s="1039"/>
      <c r="K65" s="1037">
        <v>-217</v>
      </c>
      <c r="L65" s="1038"/>
      <c r="M65" s="1038"/>
      <c r="N65" s="1038"/>
      <c r="O65" s="1039"/>
      <c r="P65" s="1037"/>
      <c r="Q65" s="1038"/>
      <c r="R65" s="1038"/>
      <c r="S65" s="1038"/>
      <c r="T65" s="1039"/>
      <c r="U65" s="1037">
        <v>-11068</v>
      </c>
      <c r="V65" s="1038"/>
      <c r="W65" s="1038"/>
      <c r="X65" s="1038"/>
      <c r="Y65" s="1039"/>
      <c r="Z65" s="1037"/>
      <c r="AA65" s="1038"/>
      <c r="AB65" s="1038"/>
      <c r="AC65" s="1038"/>
      <c r="AD65" s="1039"/>
      <c r="AE65" s="1037">
        <v>-11068</v>
      </c>
      <c r="AF65" s="1038"/>
      <c r="AG65" s="1038"/>
      <c r="AH65" s="1038"/>
      <c r="AI65" s="1039"/>
    </row>
    <row r="66" spans="1:35" ht="14.25" customHeight="1">
      <c r="A66" s="911"/>
      <c r="B66" s="1034"/>
      <c r="C66" s="1035"/>
      <c r="D66" s="1035"/>
      <c r="E66" s="1036"/>
      <c r="F66" s="1040"/>
      <c r="G66" s="1041"/>
      <c r="H66" s="1041"/>
      <c r="I66" s="1041"/>
      <c r="J66" s="1042"/>
      <c r="K66" s="1040"/>
      <c r="L66" s="1041"/>
      <c r="M66" s="1041"/>
      <c r="N66" s="1041"/>
      <c r="O66" s="1042"/>
      <c r="P66" s="1040"/>
      <c r="Q66" s="1041"/>
      <c r="R66" s="1041"/>
      <c r="S66" s="1041"/>
      <c r="T66" s="1042"/>
      <c r="U66" s="1040"/>
      <c r="V66" s="1041"/>
      <c r="W66" s="1041"/>
      <c r="X66" s="1041"/>
      <c r="Y66" s="1042"/>
      <c r="Z66" s="1040"/>
      <c r="AA66" s="1041"/>
      <c r="AB66" s="1041"/>
      <c r="AC66" s="1041"/>
      <c r="AD66" s="1042"/>
      <c r="AE66" s="1040"/>
      <c r="AF66" s="1041"/>
      <c r="AG66" s="1041"/>
      <c r="AH66" s="1041"/>
      <c r="AI66" s="1042"/>
    </row>
    <row r="67" spans="1:35" ht="14.25" customHeight="1">
      <c r="A67" s="911"/>
      <c r="B67" s="1034"/>
      <c r="C67" s="1035"/>
      <c r="D67" s="1035"/>
      <c r="E67" s="1036"/>
      <c r="F67" s="1043"/>
      <c r="G67" s="1044"/>
      <c r="H67" s="1044"/>
      <c r="I67" s="1044"/>
      <c r="J67" s="1045"/>
      <c r="K67" s="1043"/>
      <c r="L67" s="1044"/>
      <c r="M67" s="1044"/>
      <c r="N67" s="1044"/>
      <c r="O67" s="1045"/>
      <c r="P67" s="1043"/>
      <c r="Q67" s="1044"/>
      <c r="R67" s="1044"/>
      <c r="S67" s="1044"/>
      <c r="T67" s="1045"/>
      <c r="U67" s="1043"/>
      <c r="V67" s="1044"/>
      <c r="W67" s="1044"/>
      <c r="X67" s="1044"/>
      <c r="Y67" s="1045"/>
      <c r="Z67" s="1043"/>
      <c r="AA67" s="1044"/>
      <c r="AB67" s="1044"/>
      <c r="AC67" s="1044"/>
      <c r="AD67" s="1045"/>
      <c r="AE67" s="1043"/>
      <c r="AF67" s="1044"/>
      <c r="AG67" s="1044"/>
      <c r="AH67" s="1044"/>
      <c r="AI67" s="1045"/>
    </row>
    <row r="68" spans="1:35" ht="14.25" customHeight="1">
      <c r="A68" s="933" t="s">
        <v>100</v>
      </c>
      <c r="B68" s="934"/>
      <c r="C68" s="934"/>
      <c r="D68" s="934"/>
      <c r="E68" s="935"/>
      <c r="F68" s="939">
        <v>-10850</v>
      </c>
      <c r="G68" s="939"/>
      <c r="H68" s="939"/>
      <c r="I68" s="939"/>
      <c r="J68" s="939"/>
      <c r="K68" s="939">
        <v>-217</v>
      </c>
      <c r="L68" s="939"/>
      <c r="M68" s="939"/>
      <c r="N68" s="939"/>
      <c r="O68" s="939"/>
      <c r="P68" s="939">
        <v>-126</v>
      </c>
      <c r="Q68" s="939"/>
      <c r="R68" s="939"/>
      <c r="S68" s="939"/>
      <c r="T68" s="939"/>
      <c r="U68" s="939">
        <v>-11194</v>
      </c>
      <c r="V68" s="939"/>
      <c r="W68" s="939"/>
      <c r="X68" s="939"/>
      <c r="Y68" s="939"/>
      <c r="Z68" s="939" t="s">
        <v>41</v>
      </c>
      <c r="AA68" s="939"/>
      <c r="AB68" s="939"/>
      <c r="AC68" s="939"/>
      <c r="AD68" s="939"/>
      <c r="AE68" s="939">
        <v>-13442</v>
      </c>
      <c r="AF68" s="939"/>
      <c r="AG68" s="939"/>
      <c r="AH68" s="939"/>
      <c r="AI68" s="939"/>
    </row>
    <row r="69" spans="1:35" ht="14.25" customHeight="1">
      <c r="A69" s="936"/>
      <c r="B69" s="937"/>
      <c r="C69" s="937"/>
      <c r="D69" s="937"/>
      <c r="E69" s="938"/>
      <c r="F69" s="939"/>
      <c r="G69" s="939"/>
      <c r="H69" s="939"/>
      <c r="I69" s="939"/>
      <c r="J69" s="939"/>
      <c r="K69" s="939"/>
      <c r="L69" s="939"/>
      <c r="M69" s="939"/>
      <c r="N69" s="939"/>
      <c r="O69" s="939"/>
      <c r="P69" s="939"/>
      <c r="Q69" s="939"/>
      <c r="R69" s="939"/>
      <c r="S69" s="939"/>
      <c r="T69" s="939"/>
      <c r="U69" s="939"/>
      <c r="V69" s="939"/>
      <c r="W69" s="939"/>
      <c r="X69" s="939"/>
      <c r="Y69" s="939"/>
      <c r="Z69" s="939"/>
      <c r="AA69" s="939"/>
      <c r="AB69" s="939"/>
      <c r="AC69" s="939"/>
      <c r="AD69" s="939"/>
      <c r="AE69" s="939"/>
      <c r="AF69" s="939"/>
      <c r="AG69" s="939"/>
      <c r="AH69" s="939"/>
      <c r="AI69" s="939"/>
    </row>
    <row r="70" spans="1:38" ht="14.25" customHeight="1">
      <c r="A70" s="924" t="s">
        <v>92</v>
      </c>
      <c r="B70" s="1008"/>
      <c r="C70" s="1008"/>
      <c r="D70" s="1008"/>
      <c r="E70" s="1009"/>
      <c r="F70" s="939">
        <v>-4097</v>
      </c>
      <c r="G70" s="939"/>
      <c r="H70" s="939"/>
      <c r="I70" s="939"/>
      <c r="J70" s="939"/>
      <c r="K70" s="939">
        <v>-217</v>
      </c>
      <c r="L70" s="939"/>
      <c r="M70" s="939"/>
      <c r="N70" s="939"/>
      <c r="O70" s="939"/>
      <c r="P70" s="939">
        <v>374</v>
      </c>
      <c r="Q70" s="939"/>
      <c r="R70" s="939"/>
      <c r="S70" s="939"/>
      <c r="T70" s="939"/>
      <c r="U70" s="939">
        <v>-3939</v>
      </c>
      <c r="V70" s="939"/>
      <c r="W70" s="939"/>
      <c r="X70" s="939"/>
      <c r="Y70" s="939"/>
      <c r="Z70" s="939" t="s">
        <v>41</v>
      </c>
      <c r="AA70" s="939"/>
      <c r="AB70" s="939"/>
      <c r="AC70" s="939"/>
      <c r="AD70" s="939"/>
      <c r="AE70" s="939">
        <v>67848</v>
      </c>
      <c r="AF70" s="939"/>
      <c r="AG70" s="939"/>
      <c r="AH70" s="939"/>
      <c r="AI70" s="939"/>
      <c r="AJ70" s="912"/>
      <c r="AK70" s="912"/>
      <c r="AL70" s="912"/>
    </row>
    <row r="71" spans="1:38" ht="14.25" customHeight="1">
      <c r="A71" s="1046"/>
      <c r="B71" s="1047"/>
      <c r="C71" s="1047"/>
      <c r="D71" s="1047"/>
      <c r="E71" s="1048"/>
      <c r="F71" s="939"/>
      <c r="G71" s="939"/>
      <c r="H71" s="939"/>
      <c r="I71" s="939"/>
      <c r="J71" s="939"/>
      <c r="K71" s="939"/>
      <c r="L71" s="939"/>
      <c r="M71" s="939"/>
      <c r="N71" s="939"/>
      <c r="O71" s="939"/>
      <c r="P71" s="939"/>
      <c r="Q71" s="939"/>
      <c r="R71" s="939"/>
      <c r="S71" s="939"/>
      <c r="T71" s="939"/>
      <c r="U71" s="939"/>
      <c r="V71" s="939"/>
      <c r="W71" s="939"/>
      <c r="X71" s="939"/>
      <c r="Y71" s="939"/>
      <c r="Z71" s="939"/>
      <c r="AA71" s="939"/>
      <c r="AB71" s="939"/>
      <c r="AC71" s="939"/>
      <c r="AD71" s="939"/>
      <c r="AE71" s="939"/>
      <c r="AF71" s="939"/>
      <c r="AG71" s="939"/>
      <c r="AH71" s="939"/>
      <c r="AI71" s="939"/>
      <c r="AJ71" s="912"/>
      <c r="AK71" s="912"/>
      <c r="AL71" s="912"/>
    </row>
    <row r="72" spans="1:38" s="919" customFormat="1" ht="15" customHeight="1">
      <c r="A72" s="916" t="s">
        <v>101</v>
      </c>
      <c r="B72" s="917"/>
      <c r="C72" s="917"/>
      <c r="D72" s="917"/>
      <c r="E72" s="917"/>
      <c r="F72" s="917"/>
      <c r="G72" s="917"/>
      <c r="H72" s="917"/>
      <c r="I72" s="917"/>
      <c r="J72" s="917"/>
      <c r="K72" s="917"/>
      <c r="L72" s="917"/>
      <c r="M72" s="917"/>
      <c r="N72" s="917"/>
      <c r="O72" s="917"/>
      <c r="P72" s="917"/>
      <c r="Q72" s="917"/>
      <c r="R72" s="917"/>
      <c r="S72" s="917"/>
      <c r="T72" s="917"/>
      <c r="U72" s="917"/>
      <c r="V72" s="917"/>
      <c r="W72" s="917"/>
      <c r="X72" s="917"/>
      <c r="Y72" s="917"/>
      <c r="Z72" s="917"/>
      <c r="AA72" s="917"/>
      <c r="AB72" s="917"/>
      <c r="AC72" s="917"/>
      <c r="AD72" s="917"/>
      <c r="AE72" s="917"/>
      <c r="AF72" s="917"/>
      <c r="AG72" s="917"/>
      <c r="AH72" s="917"/>
      <c r="AI72" s="917"/>
      <c r="AJ72" s="918"/>
      <c r="AK72" s="918"/>
      <c r="AL72" s="918"/>
    </row>
    <row r="73" spans="1:30" s="919" customFormat="1" ht="15" customHeight="1">
      <c r="A73" s="920"/>
      <c r="B73" s="920"/>
      <c r="C73" s="920"/>
      <c r="D73" s="921"/>
      <c r="E73" s="921"/>
      <c r="F73" s="921"/>
      <c r="G73" s="921"/>
      <c r="H73" s="921"/>
      <c r="I73" s="921"/>
      <c r="J73" s="921"/>
      <c r="K73" s="921"/>
      <c r="L73" s="921"/>
      <c r="M73" s="921"/>
      <c r="N73" s="921"/>
      <c r="O73" s="921"/>
      <c r="P73" s="921"/>
      <c r="Q73" s="921"/>
      <c r="R73" s="921"/>
      <c r="S73" s="921"/>
      <c r="T73" s="921"/>
      <c r="U73" s="921"/>
      <c r="V73" s="921"/>
      <c r="W73" s="921"/>
      <c r="X73" s="921"/>
      <c r="Y73" s="921"/>
      <c r="Z73" s="921"/>
      <c r="AA73" s="921"/>
      <c r="AB73" s="921"/>
      <c r="AC73" s="921"/>
      <c r="AD73" s="918"/>
    </row>
  </sheetData>
  <mergeCells count="259">
    <mergeCell ref="U70:Y71"/>
    <mergeCell ref="Z70:AD71"/>
    <mergeCell ref="AE70:AI71"/>
    <mergeCell ref="A70:E71"/>
    <mergeCell ref="F70:J71"/>
    <mergeCell ref="K70:O71"/>
    <mergeCell ref="P70:T71"/>
    <mergeCell ref="U65:Y67"/>
    <mergeCell ref="Z65:AD67"/>
    <mergeCell ref="AE65:AI67"/>
    <mergeCell ref="A68:E69"/>
    <mergeCell ref="F68:J69"/>
    <mergeCell ref="K68:O69"/>
    <mergeCell ref="P68:T69"/>
    <mergeCell ref="U68:Y69"/>
    <mergeCell ref="Z68:AD69"/>
    <mergeCell ref="AE68:AI69"/>
    <mergeCell ref="B65:E67"/>
    <mergeCell ref="F65:J67"/>
    <mergeCell ref="K65:O67"/>
    <mergeCell ref="P65:T67"/>
    <mergeCell ref="U61:Y62"/>
    <mergeCell ref="Z61:AD62"/>
    <mergeCell ref="AE61:AI62"/>
    <mergeCell ref="B63:E64"/>
    <mergeCell ref="F63:J64"/>
    <mergeCell ref="K63:O64"/>
    <mergeCell ref="P63:T64"/>
    <mergeCell ref="U63:Y64"/>
    <mergeCell ref="Z63:AD64"/>
    <mergeCell ref="AE63:AI64"/>
    <mergeCell ref="B61:E62"/>
    <mergeCell ref="F61:J62"/>
    <mergeCell ref="K61:O62"/>
    <mergeCell ref="P61:T62"/>
    <mergeCell ref="U57:Y58"/>
    <mergeCell ref="Z57:AD58"/>
    <mergeCell ref="AE57:AI58"/>
    <mergeCell ref="B59:E60"/>
    <mergeCell ref="F59:J60"/>
    <mergeCell ref="K59:O60"/>
    <mergeCell ref="P59:T60"/>
    <mergeCell ref="U59:Y60"/>
    <mergeCell ref="Z59:AD60"/>
    <mergeCell ref="AE59:AI60"/>
    <mergeCell ref="B57:E58"/>
    <mergeCell ref="F57:J58"/>
    <mergeCell ref="K57:O58"/>
    <mergeCell ref="P57:T58"/>
    <mergeCell ref="U53:Y54"/>
    <mergeCell ref="Z53:AD54"/>
    <mergeCell ref="AE53:AI54"/>
    <mergeCell ref="B55:E56"/>
    <mergeCell ref="F55:J56"/>
    <mergeCell ref="K55:O56"/>
    <mergeCell ref="P55:T56"/>
    <mergeCell ref="U55:Y56"/>
    <mergeCell ref="Z55:AD56"/>
    <mergeCell ref="AE55:AI56"/>
    <mergeCell ref="B53:E54"/>
    <mergeCell ref="F53:J54"/>
    <mergeCell ref="K53:O54"/>
    <mergeCell ref="P53:T54"/>
    <mergeCell ref="U49:Y50"/>
    <mergeCell ref="Z49:AD50"/>
    <mergeCell ref="AE49:AI50"/>
    <mergeCell ref="B51:E52"/>
    <mergeCell ref="F51:J52"/>
    <mergeCell ref="K51:O52"/>
    <mergeCell ref="P51:T52"/>
    <mergeCell ref="U51:Y52"/>
    <mergeCell ref="Z51:AD52"/>
    <mergeCell ref="AE51:AI52"/>
    <mergeCell ref="B49:E50"/>
    <mergeCell ref="F49:J50"/>
    <mergeCell ref="K49:O50"/>
    <mergeCell ref="P49:T50"/>
    <mergeCell ref="U45:Y46"/>
    <mergeCell ref="Z45:AD46"/>
    <mergeCell ref="AE45:AI46"/>
    <mergeCell ref="A47:E48"/>
    <mergeCell ref="F47:J48"/>
    <mergeCell ref="K47:O48"/>
    <mergeCell ref="P47:T48"/>
    <mergeCell ref="U47:Y48"/>
    <mergeCell ref="Z47:AD48"/>
    <mergeCell ref="AE47:AI48"/>
    <mergeCell ref="A45:E46"/>
    <mergeCell ref="F45:J46"/>
    <mergeCell ref="K45:O46"/>
    <mergeCell ref="P45:T46"/>
    <mergeCell ref="A40:E44"/>
    <mergeCell ref="F40:Y40"/>
    <mergeCell ref="Z40:AD44"/>
    <mergeCell ref="AE40:AI44"/>
    <mergeCell ref="F41:J44"/>
    <mergeCell ref="K41:O44"/>
    <mergeCell ref="P41:T44"/>
    <mergeCell ref="U41:Y44"/>
    <mergeCell ref="X37:Z38"/>
    <mergeCell ref="AA37:AC38"/>
    <mergeCell ref="AD37:AF38"/>
    <mergeCell ref="AG37:AI38"/>
    <mergeCell ref="AA35:AC36"/>
    <mergeCell ref="AD35:AF36"/>
    <mergeCell ref="AG35:AI36"/>
    <mergeCell ref="A37:E38"/>
    <mergeCell ref="F37:H38"/>
    <mergeCell ref="I37:K38"/>
    <mergeCell ref="L37:N38"/>
    <mergeCell ref="O37:Q38"/>
    <mergeCell ref="R37:T38"/>
    <mergeCell ref="U37:W38"/>
    <mergeCell ref="O35:Q36"/>
    <mergeCell ref="R35:T36"/>
    <mergeCell ref="U35:W36"/>
    <mergeCell ref="X35:Z36"/>
    <mergeCell ref="A35:E36"/>
    <mergeCell ref="F35:H36"/>
    <mergeCell ref="I35:K36"/>
    <mergeCell ref="L35:N36"/>
    <mergeCell ref="X32:Z34"/>
    <mergeCell ref="AA32:AC34"/>
    <mergeCell ref="AD32:AF34"/>
    <mergeCell ref="AG32:AI34"/>
    <mergeCell ref="AA30:AC31"/>
    <mergeCell ref="AD30:AF31"/>
    <mergeCell ref="AG30:AI31"/>
    <mergeCell ref="B32:E34"/>
    <mergeCell ref="F32:H34"/>
    <mergeCell ref="I32:K34"/>
    <mergeCell ref="L32:N34"/>
    <mergeCell ref="O32:Q34"/>
    <mergeCell ref="R32:T34"/>
    <mergeCell ref="U32:W34"/>
    <mergeCell ref="O30:Q31"/>
    <mergeCell ref="R30:T31"/>
    <mergeCell ref="U30:W31"/>
    <mergeCell ref="X30:Z31"/>
    <mergeCell ref="B30:E31"/>
    <mergeCell ref="F30:H31"/>
    <mergeCell ref="I30:K31"/>
    <mergeCell ref="L30:N31"/>
    <mergeCell ref="X28:Z29"/>
    <mergeCell ref="AA28:AC29"/>
    <mergeCell ref="AD28:AF29"/>
    <mergeCell ref="AG28:AI29"/>
    <mergeCell ref="AA26:AC27"/>
    <mergeCell ref="AD26:AF27"/>
    <mergeCell ref="AG26:AI27"/>
    <mergeCell ref="B28:E29"/>
    <mergeCell ref="F28:H29"/>
    <mergeCell ref="I28:K29"/>
    <mergeCell ref="L28:N29"/>
    <mergeCell ref="O28:Q29"/>
    <mergeCell ref="R28:T29"/>
    <mergeCell ref="U28:W29"/>
    <mergeCell ref="O26:Q27"/>
    <mergeCell ref="R26:T27"/>
    <mergeCell ref="U26:W27"/>
    <mergeCell ref="X26:Z27"/>
    <mergeCell ref="B26:E27"/>
    <mergeCell ref="F26:H27"/>
    <mergeCell ref="I26:K27"/>
    <mergeCell ref="L26:N27"/>
    <mergeCell ref="X24:Z25"/>
    <mergeCell ref="AA24:AC25"/>
    <mergeCell ref="AD24:AF25"/>
    <mergeCell ref="AG24:AI25"/>
    <mergeCell ref="AA22:AC23"/>
    <mergeCell ref="AD22:AF23"/>
    <mergeCell ref="AG22:AI23"/>
    <mergeCell ref="B24:E25"/>
    <mergeCell ref="F24:H25"/>
    <mergeCell ref="I24:K25"/>
    <mergeCell ref="L24:N25"/>
    <mergeCell ref="O24:Q25"/>
    <mergeCell ref="R24:T25"/>
    <mergeCell ref="U24:W25"/>
    <mergeCell ref="O22:Q23"/>
    <mergeCell ref="R22:T23"/>
    <mergeCell ref="U22:W23"/>
    <mergeCell ref="X22:Z23"/>
    <mergeCell ref="B22:E23"/>
    <mergeCell ref="F22:H23"/>
    <mergeCell ref="I22:K23"/>
    <mergeCell ref="L22:N23"/>
    <mergeCell ref="X20:Z21"/>
    <mergeCell ref="AA20:AC21"/>
    <mergeCell ref="AD20:AF21"/>
    <mergeCell ref="AG20:AI21"/>
    <mergeCell ref="AA18:AC19"/>
    <mergeCell ref="AD18:AF19"/>
    <mergeCell ref="AG18:AI19"/>
    <mergeCell ref="B20:E21"/>
    <mergeCell ref="F20:H21"/>
    <mergeCell ref="I20:K21"/>
    <mergeCell ref="L20:N21"/>
    <mergeCell ref="O20:Q21"/>
    <mergeCell ref="R20:T21"/>
    <mergeCell ref="U20:W21"/>
    <mergeCell ref="O18:Q19"/>
    <mergeCell ref="R18:T19"/>
    <mergeCell ref="U18:W19"/>
    <mergeCell ref="X18:Z19"/>
    <mergeCell ref="B18:E19"/>
    <mergeCell ref="F18:H19"/>
    <mergeCell ref="I18:K19"/>
    <mergeCell ref="L18:N19"/>
    <mergeCell ref="X16:Z17"/>
    <mergeCell ref="AA16:AC17"/>
    <mergeCell ref="AD16:AF17"/>
    <mergeCell ref="AG16:AI17"/>
    <mergeCell ref="AA14:AC15"/>
    <mergeCell ref="AD14:AF15"/>
    <mergeCell ref="AG14:AI15"/>
    <mergeCell ref="B16:E17"/>
    <mergeCell ref="F16:H17"/>
    <mergeCell ref="I16:K17"/>
    <mergeCell ref="L16:N17"/>
    <mergeCell ref="O16:Q17"/>
    <mergeCell ref="R16:T17"/>
    <mergeCell ref="U16:W17"/>
    <mergeCell ref="O14:Q15"/>
    <mergeCell ref="R14:T15"/>
    <mergeCell ref="U14:W15"/>
    <mergeCell ref="X14:Z15"/>
    <mergeCell ref="A14:E15"/>
    <mergeCell ref="F14:H15"/>
    <mergeCell ref="I14:K15"/>
    <mergeCell ref="L14:N15"/>
    <mergeCell ref="X12:Z13"/>
    <mergeCell ref="AA12:AC13"/>
    <mergeCell ref="AD12:AF13"/>
    <mergeCell ref="AG12:AI13"/>
    <mergeCell ref="AA9:AC11"/>
    <mergeCell ref="U10:W11"/>
    <mergeCell ref="X10:Z11"/>
    <mergeCell ref="A12:E13"/>
    <mergeCell ref="F12:H13"/>
    <mergeCell ref="I12:K13"/>
    <mergeCell ref="L12:N13"/>
    <mergeCell ref="O12:Q13"/>
    <mergeCell ref="R12:T13"/>
    <mergeCell ref="U12:W13"/>
    <mergeCell ref="L9:N11"/>
    <mergeCell ref="O9:Q11"/>
    <mergeCell ref="R9:T11"/>
    <mergeCell ref="U9:Z9"/>
    <mergeCell ref="A3:AI3"/>
    <mergeCell ref="A4:AI4"/>
    <mergeCell ref="A7:E11"/>
    <mergeCell ref="F7:AI7"/>
    <mergeCell ref="F8:H11"/>
    <mergeCell ref="I8:Q8"/>
    <mergeCell ref="R8:AC8"/>
    <mergeCell ref="AD8:AF11"/>
    <mergeCell ref="AG8:AI11"/>
    <mergeCell ref="I9:K1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A1" sqref="A1"/>
    </sheetView>
  </sheetViews>
  <sheetFormatPr defaultColWidth="9.00390625" defaultRowHeight="20.25" customHeight="1"/>
  <cols>
    <col min="1" max="1" width="1.4921875" style="224" customWidth="1"/>
    <col min="2" max="2" width="24.625" style="224" customWidth="1"/>
    <col min="3" max="11" width="10.625" style="224" customWidth="1"/>
    <col min="12" max="16384" width="24.25390625" style="224" customWidth="1"/>
  </cols>
  <sheetData>
    <row r="1" ht="20.25" customHeight="1">
      <c r="I1" s="359"/>
    </row>
    <row r="2" spans="2:9" ht="20.25" customHeight="1">
      <c r="B2" s="1565" t="s">
        <v>588</v>
      </c>
      <c r="C2" s="1565"/>
      <c r="D2" s="360" t="s">
        <v>740</v>
      </c>
      <c r="E2" s="361"/>
      <c r="G2" s="1566" t="s">
        <v>589</v>
      </c>
      <c r="H2" s="1566"/>
      <c r="I2" s="1566"/>
    </row>
    <row r="3" spans="1:12" ht="20.25" customHeight="1">
      <c r="A3" s="362"/>
      <c r="B3" s="1565"/>
      <c r="C3" s="1565"/>
      <c r="D3" s="360" t="s">
        <v>741</v>
      </c>
      <c r="E3" s="363"/>
      <c r="F3" s="364"/>
      <c r="G3" s="1566"/>
      <c r="H3" s="1566"/>
      <c r="I3" s="1566"/>
      <c r="L3" s="362"/>
    </row>
    <row r="4" spans="1:11" ht="20.25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9:11" ht="20.25" customHeight="1">
      <c r="I5" s="365"/>
      <c r="K5" s="365" t="s">
        <v>590</v>
      </c>
    </row>
    <row r="6" spans="1:11" ht="24" customHeight="1">
      <c r="A6" s="366"/>
      <c r="B6" s="367"/>
      <c r="C6" s="1558" t="s">
        <v>591</v>
      </c>
      <c r="D6" s="1567"/>
      <c r="E6" s="1567"/>
      <c r="F6" s="1567"/>
      <c r="G6" s="1559"/>
      <c r="H6" s="1559"/>
      <c r="I6" s="1559"/>
      <c r="J6" s="1559"/>
      <c r="K6" s="1560"/>
    </row>
    <row r="7" spans="1:11" ht="24" customHeight="1">
      <c r="A7" s="368"/>
      <c r="C7" s="1568" t="s">
        <v>65</v>
      </c>
      <c r="D7" s="1558" t="s">
        <v>66</v>
      </c>
      <c r="E7" s="1559"/>
      <c r="F7" s="1560"/>
      <c r="G7" s="1559" t="s">
        <v>67</v>
      </c>
      <c r="H7" s="1559"/>
      <c r="I7" s="1559"/>
      <c r="J7" s="1559"/>
      <c r="K7" s="1560"/>
    </row>
    <row r="8" spans="1:13" ht="24" customHeight="1">
      <c r="A8" s="368"/>
      <c r="C8" s="1569"/>
      <c r="D8" s="1569" t="s">
        <v>592</v>
      </c>
      <c r="E8" s="1570" t="s">
        <v>209</v>
      </c>
      <c r="F8" s="1570" t="s">
        <v>159</v>
      </c>
      <c r="G8" s="1563" t="s">
        <v>593</v>
      </c>
      <c r="H8" s="1558" t="s">
        <v>594</v>
      </c>
      <c r="I8" s="1559"/>
      <c r="J8" s="1560"/>
      <c r="K8" s="1561" t="s">
        <v>595</v>
      </c>
      <c r="L8" s="369"/>
      <c r="M8" s="370"/>
    </row>
    <row r="9" spans="1:13" ht="24" customHeight="1">
      <c r="A9" s="368"/>
      <c r="C9" s="1564"/>
      <c r="D9" s="1564"/>
      <c r="E9" s="1564"/>
      <c r="F9" s="1564"/>
      <c r="G9" s="1564"/>
      <c r="H9" s="371" t="s">
        <v>596</v>
      </c>
      <c r="I9" s="372" t="s">
        <v>597</v>
      </c>
      <c r="J9" s="373" t="s">
        <v>598</v>
      </c>
      <c r="K9" s="1562"/>
      <c r="L9" s="369"/>
      <c r="M9" s="370"/>
    </row>
    <row r="10" spans="1:11" ht="24" customHeight="1">
      <c r="A10" s="374" t="s">
        <v>658</v>
      </c>
      <c r="B10" s="375"/>
      <c r="C10" s="376">
        <v>30043</v>
      </c>
      <c r="D10" s="376">
        <v>18585</v>
      </c>
      <c r="E10" s="377">
        <v>0</v>
      </c>
      <c r="F10" s="376">
        <v>18585</v>
      </c>
      <c r="G10" s="376">
        <v>30043</v>
      </c>
      <c r="H10" s="376">
        <v>840</v>
      </c>
      <c r="I10" s="378">
        <v>70032</v>
      </c>
      <c r="J10" s="378">
        <v>21487</v>
      </c>
      <c r="K10" s="378">
        <v>122402</v>
      </c>
    </row>
    <row r="11" spans="1:11" ht="24" customHeight="1">
      <c r="A11" s="374" t="s">
        <v>182</v>
      </c>
      <c r="B11" s="375"/>
      <c r="C11" s="376"/>
      <c r="D11" s="376"/>
      <c r="E11" s="376"/>
      <c r="F11" s="376"/>
      <c r="G11" s="376"/>
      <c r="H11" s="376"/>
      <c r="I11" s="378"/>
      <c r="J11" s="378"/>
      <c r="K11" s="378"/>
    </row>
    <row r="12" spans="1:11" ht="24" customHeight="1">
      <c r="A12" s="374"/>
      <c r="B12" s="379" t="s">
        <v>83</v>
      </c>
      <c r="C12" s="376"/>
      <c r="D12" s="376"/>
      <c r="E12" s="376"/>
      <c r="F12" s="376"/>
      <c r="G12" s="378"/>
      <c r="H12" s="378"/>
      <c r="I12" s="378"/>
      <c r="J12" s="378">
        <v>-3158</v>
      </c>
      <c r="K12" s="378">
        <v>-3158</v>
      </c>
    </row>
    <row r="13" spans="1:11" ht="24" customHeight="1">
      <c r="A13" s="374"/>
      <c r="B13" s="375" t="s">
        <v>86</v>
      </c>
      <c r="C13" s="376"/>
      <c r="D13" s="376"/>
      <c r="E13" s="376"/>
      <c r="F13" s="376"/>
      <c r="G13" s="378"/>
      <c r="H13" s="378"/>
      <c r="I13" s="378"/>
      <c r="J13" s="378">
        <v>17882</v>
      </c>
      <c r="K13" s="378">
        <v>17882</v>
      </c>
    </row>
    <row r="14" spans="1:11" ht="24" customHeight="1">
      <c r="A14" s="374"/>
      <c r="B14" s="375" t="s">
        <v>599</v>
      </c>
      <c r="C14" s="376"/>
      <c r="D14" s="376"/>
      <c r="E14" s="376"/>
      <c r="F14" s="376"/>
      <c r="G14" s="378"/>
      <c r="H14" s="378"/>
      <c r="I14" s="378">
        <v>16500</v>
      </c>
      <c r="J14" s="378">
        <v>-16500</v>
      </c>
      <c r="K14" s="377">
        <v>0</v>
      </c>
    </row>
    <row r="15" spans="1:11" ht="24" customHeight="1">
      <c r="A15" s="374"/>
      <c r="B15" s="375" t="s">
        <v>87</v>
      </c>
      <c r="C15" s="376"/>
      <c r="D15" s="376"/>
      <c r="E15" s="376"/>
      <c r="F15" s="376"/>
      <c r="G15" s="378"/>
      <c r="H15" s="378"/>
      <c r="I15" s="378"/>
      <c r="J15" s="378"/>
      <c r="K15" s="378"/>
    </row>
    <row r="16" spans="1:11" ht="24" customHeight="1">
      <c r="A16" s="374"/>
      <c r="B16" s="375" t="s">
        <v>88</v>
      </c>
      <c r="C16" s="376"/>
      <c r="D16" s="376"/>
      <c r="E16" s="376">
        <v>2</v>
      </c>
      <c r="F16" s="376">
        <v>2</v>
      </c>
      <c r="G16" s="378"/>
      <c r="H16" s="378"/>
      <c r="I16" s="378"/>
      <c r="J16" s="378"/>
      <c r="K16" s="378"/>
    </row>
    <row r="17" spans="1:11" ht="36" customHeight="1">
      <c r="A17" s="374"/>
      <c r="B17" s="380" t="s">
        <v>600</v>
      </c>
      <c r="C17" s="376"/>
      <c r="D17" s="376"/>
      <c r="E17" s="376"/>
      <c r="F17" s="376"/>
      <c r="G17" s="376"/>
      <c r="H17" s="376"/>
      <c r="I17" s="378"/>
      <c r="J17" s="378"/>
      <c r="K17" s="378"/>
    </row>
    <row r="18" spans="1:11" ht="24" customHeight="1">
      <c r="A18" s="374" t="s">
        <v>187</v>
      </c>
      <c r="B18" s="375"/>
      <c r="C18" s="377">
        <v>0</v>
      </c>
      <c r="D18" s="377">
        <v>0</v>
      </c>
      <c r="E18" s="376">
        <v>2</v>
      </c>
      <c r="F18" s="376">
        <v>2</v>
      </c>
      <c r="G18" s="377">
        <v>0</v>
      </c>
      <c r="H18" s="377">
        <v>0</v>
      </c>
      <c r="I18" s="378">
        <v>16500</v>
      </c>
      <c r="J18" s="378">
        <v>-1775</v>
      </c>
      <c r="K18" s="378">
        <v>14724</v>
      </c>
    </row>
    <row r="19" spans="1:11" ht="24" customHeight="1">
      <c r="A19" s="374" t="s">
        <v>601</v>
      </c>
      <c r="B19" s="375"/>
      <c r="C19" s="378">
        <v>30043</v>
      </c>
      <c r="D19" s="378">
        <v>18585</v>
      </c>
      <c r="E19" s="378">
        <v>2</v>
      </c>
      <c r="F19" s="378">
        <v>18587</v>
      </c>
      <c r="G19" s="378">
        <v>30043</v>
      </c>
      <c r="H19" s="378">
        <v>840</v>
      </c>
      <c r="I19" s="378">
        <v>86532</v>
      </c>
      <c r="J19" s="378">
        <v>19711</v>
      </c>
      <c r="K19" s="378">
        <v>137127</v>
      </c>
    </row>
    <row r="20" spans="3:11" ht="13.5" customHeight="1">
      <c r="C20" s="381"/>
      <c r="D20" s="381"/>
      <c r="E20" s="381"/>
      <c r="F20" s="381"/>
      <c r="G20" s="381"/>
      <c r="H20" s="381"/>
      <c r="I20" s="381"/>
      <c r="J20" s="381"/>
      <c r="K20" s="381"/>
    </row>
    <row r="21" ht="14.25" customHeight="1"/>
    <row r="22" spans="1:9" ht="24" customHeight="1">
      <c r="A22" s="366"/>
      <c r="B22" s="367"/>
      <c r="C22" s="1558" t="s">
        <v>174</v>
      </c>
      <c r="D22" s="1560"/>
      <c r="E22" s="1558" t="s">
        <v>93</v>
      </c>
      <c r="F22" s="1559"/>
      <c r="G22" s="1560"/>
      <c r="H22" s="1563" t="s">
        <v>602</v>
      </c>
      <c r="I22" s="1563" t="s">
        <v>95</v>
      </c>
    </row>
    <row r="23" spans="1:9" ht="35.25" customHeight="1">
      <c r="A23" s="368"/>
      <c r="C23" s="382" t="s">
        <v>68</v>
      </c>
      <c r="D23" s="371" t="s">
        <v>175</v>
      </c>
      <c r="E23" s="383" t="s">
        <v>603</v>
      </c>
      <c r="F23" s="384" t="s">
        <v>604</v>
      </c>
      <c r="G23" s="384" t="s">
        <v>605</v>
      </c>
      <c r="H23" s="1564"/>
      <c r="I23" s="1564"/>
    </row>
    <row r="24" spans="1:9" ht="24" customHeight="1">
      <c r="A24" s="374" t="s">
        <v>261</v>
      </c>
      <c r="B24" s="375"/>
      <c r="C24" s="378">
        <v>-1953</v>
      </c>
      <c r="D24" s="378">
        <v>169078</v>
      </c>
      <c r="E24" s="378">
        <v>8080</v>
      </c>
      <c r="F24" s="378">
        <v>58</v>
      </c>
      <c r="G24" s="378">
        <v>8138</v>
      </c>
      <c r="H24" s="378">
        <v>68</v>
      </c>
      <c r="I24" s="378">
        <v>177285</v>
      </c>
    </row>
    <row r="25" spans="1:9" ht="24" customHeight="1">
      <c r="A25" s="374" t="s">
        <v>182</v>
      </c>
      <c r="B25" s="375"/>
      <c r="C25" s="378"/>
      <c r="D25" s="377"/>
      <c r="E25" s="377"/>
      <c r="F25" s="377"/>
      <c r="G25" s="377"/>
      <c r="H25" s="377"/>
      <c r="I25" s="377"/>
    </row>
    <row r="26" spans="1:9" ht="24" customHeight="1">
      <c r="A26" s="374"/>
      <c r="B26" s="379" t="s">
        <v>83</v>
      </c>
      <c r="C26" s="378"/>
      <c r="D26" s="378">
        <v>-3158</v>
      </c>
      <c r="E26" s="378"/>
      <c r="F26" s="378"/>
      <c r="G26" s="377"/>
      <c r="H26" s="377"/>
      <c r="I26" s="378">
        <v>-3158</v>
      </c>
    </row>
    <row r="27" spans="1:9" ht="24" customHeight="1">
      <c r="A27" s="374"/>
      <c r="B27" s="375" t="s">
        <v>86</v>
      </c>
      <c r="C27" s="378"/>
      <c r="D27" s="378">
        <v>17882</v>
      </c>
      <c r="E27" s="378"/>
      <c r="F27" s="378"/>
      <c r="G27" s="377"/>
      <c r="H27" s="377"/>
      <c r="I27" s="378">
        <v>17882</v>
      </c>
    </row>
    <row r="28" spans="1:9" ht="24" customHeight="1">
      <c r="A28" s="374"/>
      <c r="B28" s="375" t="s">
        <v>599</v>
      </c>
      <c r="C28" s="378"/>
      <c r="D28" s="377">
        <v>0</v>
      </c>
      <c r="E28" s="377"/>
      <c r="F28" s="377"/>
      <c r="G28" s="377"/>
      <c r="H28" s="377"/>
      <c r="I28" s="377">
        <v>0</v>
      </c>
    </row>
    <row r="29" spans="1:9" ht="24" customHeight="1">
      <c r="A29" s="374"/>
      <c r="B29" s="375" t="s">
        <v>87</v>
      </c>
      <c r="C29" s="378">
        <v>-143</v>
      </c>
      <c r="D29" s="378">
        <v>-143</v>
      </c>
      <c r="E29" s="378"/>
      <c r="F29" s="378"/>
      <c r="G29" s="377"/>
      <c r="H29" s="377"/>
      <c r="I29" s="378">
        <v>-143</v>
      </c>
    </row>
    <row r="30" spans="1:9" ht="24" customHeight="1">
      <c r="A30" s="374"/>
      <c r="B30" s="375" t="s">
        <v>88</v>
      </c>
      <c r="C30" s="378">
        <v>121</v>
      </c>
      <c r="D30" s="378">
        <v>123</v>
      </c>
      <c r="E30" s="378"/>
      <c r="F30" s="378"/>
      <c r="G30" s="377"/>
      <c r="H30" s="377"/>
      <c r="I30" s="378">
        <v>123</v>
      </c>
    </row>
    <row r="31" spans="1:9" ht="36" customHeight="1">
      <c r="A31" s="374"/>
      <c r="B31" s="380" t="s">
        <v>600</v>
      </c>
      <c r="C31" s="378"/>
      <c r="D31" s="378"/>
      <c r="E31" s="378">
        <v>-10237</v>
      </c>
      <c r="F31" s="378">
        <v>-27</v>
      </c>
      <c r="G31" s="378">
        <v>-10264</v>
      </c>
      <c r="H31" s="378">
        <v>175</v>
      </c>
      <c r="I31" s="378">
        <v>-10089</v>
      </c>
    </row>
    <row r="32" spans="1:9" ht="24" customHeight="1">
      <c r="A32" s="374" t="s">
        <v>187</v>
      </c>
      <c r="B32" s="375"/>
      <c r="C32" s="378">
        <v>-21</v>
      </c>
      <c r="D32" s="378">
        <v>14704</v>
      </c>
      <c r="E32" s="378">
        <v>-10237</v>
      </c>
      <c r="F32" s="378">
        <v>-27</v>
      </c>
      <c r="G32" s="378">
        <v>-10264</v>
      </c>
      <c r="H32" s="378">
        <v>175</v>
      </c>
      <c r="I32" s="378">
        <v>4615</v>
      </c>
    </row>
    <row r="33" spans="1:9" ht="24" customHeight="1">
      <c r="A33" s="374" t="s">
        <v>601</v>
      </c>
      <c r="B33" s="375"/>
      <c r="C33" s="378">
        <v>-1975</v>
      </c>
      <c r="D33" s="378">
        <v>183783</v>
      </c>
      <c r="E33" s="378">
        <v>-2157</v>
      </c>
      <c r="F33" s="378">
        <v>30</v>
      </c>
      <c r="G33" s="378">
        <v>-2126</v>
      </c>
      <c r="H33" s="378">
        <v>243</v>
      </c>
      <c r="I33" s="378">
        <v>181901</v>
      </c>
    </row>
  </sheetData>
  <mergeCells count="16">
    <mergeCell ref="B2:C3"/>
    <mergeCell ref="G2:I3"/>
    <mergeCell ref="C6:K6"/>
    <mergeCell ref="C7:C9"/>
    <mergeCell ref="D7:F7"/>
    <mergeCell ref="G7:K7"/>
    <mergeCell ref="D8:D9"/>
    <mergeCell ref="E8:E9"/>
    <mergeCell ref="F8:F9"/>
    <mergeCell ref="G8:G9"/>
    <mergeCell ref="H8:J8"/>
    <mergeCell ref="K8:K9"/>
    <mergeCell ref="C22:D22"/>
    <mergeCell ref="E22:G22"/>
    <mergeCell ref="H22:H23"/>
    <mergeCell ref="I22:I2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44.50390625" style="7" customWidth="1"/>
    <col min="2" max="10" width="12.625" style="7" customWidth="1"/>
    <col min="11" max="11" width="11.375" style="7" customWidth="1"/>
    <col min="12" max="12" width="11.75390625" style="7" customWidth="1"/>
    <col min="13" max="13" width="12.00390625" style="7" customWidth="1"/>
    <col min="14" max="14" width="10.375" style="7" customWidth="1"/>
    <col min="15" max="15" width="12.625" style="7" customWidth="1"/>
    <col min="16" max="16" width="13.75390625" style="7" customWidth="1"/>
    <col min="17" max="16384" width="9.00390625" style="7" customWidth="1"/>
  </cols>
  <sheetData>
    <row r="1" ht="19.5" customHeight="1">
      <c r="A1" s="7" t="s">
        <v>606</v>
      </c>
    </row>
    <row r="2" ht="19.5" customHeight="1">
      <c r="P2" s="385" t="s">
        <v>607</v>
      </c>
    </row>
    <row r="3" spans="1:16" s="386" customFormat="1" ht="19.5" customHeight="1">
      <c r="A3" s="1574"/>
      <c r="B3" s="1580" t="s">
        <v>174</v>
      </c>
      <c r="C3" s="1581"/>
      <c r="D3" s="1581"/>
      <c r="E3" s="1581"/>
      <c r="F3" s="1581"/>
      <c r="G3" s="1581"/>
      <c r="H3" s="1581"/>
      <c r="I3" s="1581"/>
      <c r="J3" s="1581"/>
      <c r="K3" s="1581"/>
      <c r="L3" s="1582"/>
      <c r="M3" s="1580" t="s">
        <v>608</v>
      </c>
      <c r="N3" s="1581"/>
      <c r="O3" s="1582"/>
      <c r="P3" s="1574" t="s">
        <v>609</v>
      </c>
    </row>
    <row r="4" spans="1:16" s="386" customFormat="1" ht="19.5" customHeight="1">
      <c r="A4" s="1579"/>
      <c r="B4" s="1574" t="s">
        <v>65</v>
      </c>
      <c r="C4" s="1580" t="s">
        <v>66</v>
      </c>
      <c r="D4" s="1581"/>
      <c r="E4" s="1582"/>
      <c r="F4" s="1580" t="s">
        <v>67</v>
      </c>
      <c r="G4" s="1581"/>
      <c r="H4" s="1581"/>
      <c r="I4" s="1581"/>
      <c r="J4" s="1582"/>
      <c r="K4" s="1574" t="s">
        <v>68</v>
      </c>
      <c r="L4" s="1571" t="s">
        <v>175</v>
      </c>
      <c r="M4" s="1571" t="s">
        <v>176</v>
      </c>
      <c r="N4" s="1571" t="s">
        <v>610</v>
      </c>
      <c r="O4" s="1571" t="s">
        <v>178</v>
      </c>
      <c r="P4" s="1579"/>
    </row>
    <row r="5" spans="1:16" s="386" customFormat="1" ht="24.75" customHeight="1">
      <c r="A5" s="1579"/>
      <c r="B5" s="1579"/>
      <c r="C5" s="1574" t="s">
        <v>70</v>
      </c>
      <c r="D5" s="1571" t="s">
        <v>611</v>
      </c>
      <c r="E5" s="1571" t="s">
        <v>72</v>
      </c>
      <c r="F5" s="1571" t="s">
        <v>73</v>
      </c>
      <c r="G5" s="1576" t="s">
        <v>74</v>
      </c>
      <c r="H5" s="1577"/>
      <c r="I5" s="1578"/>
      <c r="J5" s="1571" t="s">
        <v>75</v>
      </c>
      <c r="K5" s="1579"/>
      <c r="L5" s="1572"/>
      <c r="M5" s="1572"/>
      <c r="N5" s="1572"/>
      <c r="O5" s="1572"/>
      <c r="P5" s="1579"/>
    </row>
    <row r="6" spans="1:16" s="388" customFormat="1" ht="19.5" customHeight="1">
      <c r="A6" s="1575"/>
      <c r="B6" s="1575"/>
      <c r="C6" s="1575"/>
      <c r="D6" s="1573"/>
      <c r="E6" s="1573"/>
      <c r="F6" s="1573"/>
      <c r="G6" s="387" t="s">
        <v>76</v>
      </c>
      <c r="H6" s="387" t="s">
        <v>612</v>
      </c>
      <c r="I6" s="387" t="s">
        <v>181</v>
      </c>
      <c r="J6" s="1573"/>
      <c r="K6" s="1575"/>
      <c r="L6" s="1573"/>
      <c r="M6" s="1573"/>
      <c r="N6" s="1573"/>
      <c r="O6" s="1573"/>
      <c r="P6" s="1575"/>
    </row>
    <row r="7" spans="1:16" ht="19.5" customHeight="1">
      <c r="A7" s="389" t="s">
        <v>613</v>
      </c>
      <c r="B7" s="389">
        <v>8670</v>
      </c>
      <c r="C7" s="389">
        <v>5267</v>
      </c>
      <c r="D7" s="390" t="s">
        <v>614</v>
      </c>
      <c r="E7" s="389">
        <v>5267</v>
      </c>
      <c r="F7" s="389">
        <v>8670</v>
      </c>
      <c r="G7" s="389">
        <v>37932</v>
      </c>
      <c r="H7" s="389">
        <v>501</v>
      </c>
      <c r="I7" s="389">
        <v>3576</v>
      </c>
      <c r="J7" s="389">
        <v>50679</v>
      </c>
      <c r="K7" s="389">
        <v>-265</v>
      </c>
      <c r="L7" s="389">
        <v>64352</v>
      </c>
      <c r="M7" s="389">
        <v>3026</v>
      </c>
      <c r="N7" s="389">
        <v>32</v>
      </c>
      <c r="O7" s="389">
        <v>3059</v>
      </c>
      <c r="P7" s="389">
        <v>67412</v>
      </c>
    </row>
    <row r="8" spans="1:16" ht="19.5" customHeight="1">
      <c r="A8" s="389" t="s">
        <v>79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</row>
    <row r="9" spans="1:16" ht="19.5" customHeight="1">
      <c r="A9" s="389" t="s">
        <v>615</v>
      </c>
      <c r="B9" s="389"/>
      <c r="C9" s="389"/>
      <c r="D9" s="389"/>
      <c r="E9" s="389"/>
      <c r="F9" s="389"/>
      <c r="G9" s="389"/>
      <c r="H9" s="389"/>
      <c r="I9" s="389">
        <v>-668</v>
      </c>
      <c r="J9" s="389">
        <v>-668</v>
      </c>
      <c r="K9" s="389"/>
      <c r="L9" s="389">
        <v>-668</v>
      </c>
      <c r="M9" s="389"/>
      <c r="N9" s="389"/>
      <c r="O9" s="389"/>
      <c r="P9" s="389">
        <v>-668</v>
      </c>
    </row>
    <row r="10" spans="1:16" ht="19.5" customHeight="1">
      <c r="A10" s="389" t="s">
        <v>616</v>
      </c>
      <c r="B10" s="389"/>
      <c r="C10" s="389"/>
      <c r="D10" s="389"/>
      <c r="E10" s="389"/>
      <c r="F10" s="389"/>
      <c r="G10" s="389">
        <v>2500</v>
      </c>
      <c r="H10" s="389"/>
      <c r="I10" s="389">
        <v>-2500</v>
      </c>
      <c r="J10" s="390" t="s">
        <v>617</v>
      </c>
      <c r="K10" s="389"/>
      <c r="L10" s="390" t="s">
        <v>617</v>
      </c>
      <c r="M10" s="389"/>
      <c r="N10" s="389"/>
      <c r="O10" s="389"/>
      <c r="P10" s="390" t="s">
        <v>617</v>
      </c>
    </row>
    <row r="11" spans="1:16" ht="19.5" customHeight="1">
      <c r="A11" s="389" t="s">
        <v>618</v>
      </c>
      <c r="B11" s="389"/>
      <c r="C11" s="389"/>
      <c r="D11" s="389"/>
      <c r="E11" s="389"/>
      <c r="F11" s="389"/>
      <c r="G11" s="389"/>
      <c r="H11" s="389">
        <v>-501</v>
      </c>
      <c r="I11" s="389">
        <v>501</v>
      </c>
      <c r="J11" s="390" t="s">
        <v>619</v>
      </c>
      <c r="K11" s="389"/>
      <c r="L11" s="390" t="s">
        <v>619</v>
      </c>
      <c r="M11" s="389"/>
      <c r="N11" s="389"/>
      <c r="O11" s="389"/>
      <c r="P11" s="390" t="s">
        <v>619</v>
      </c>
    </row>
    <row r="12" spans="1:16" ht="19.5" customHeight="1">
      <c r="A12" s="389" t="s">
        <v>620</v>
      </c>
      <c r="B12" s="389"/>
      <c r="C12" s="389"/>
      <c r="D12" s="389"/>
      <c r="E12" s="389"/>
      <c r="F12" s="389"/>
      <c r="G12" s="389"/>
      <c r="H12" s="389"/>
      <c r="I12" s="389">
        <v>1657</v>
      </c>
      <c r="J12" s="389">
        <v>1657</v>
      </c>
      <c r="K12" s="389"/>
      <c r="L12" s="389">
        <v>1657</v>
      </c>
      <c r="M12" s="389"/>
      <c r="N12" s="389"/>
      <c r="O12" s="389"/>
      <c r="P12" s="389">
        <v>1657</v>
      </c>
    </row>
    <row r="13" spans="1:16" ht="19.5" customHeight="1">
      <c r="A13" s="389" t="s">
        <v>621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>
        <v>-20</v>
      </c>
      <c r="L13" s="389">
        <v>-20</v>
      </c>
      <c r="M13" s="389"/>
      <c r="N13" s="389"/>
      <c r="O13" s="389"/>
      <c r="P13" s="389">
        <v>-20</v>
      </c>
    </row>
    <row r="14" spans="1:16" ht="19.5" customHeight="1">
      <c r="A14" s="389" t="s">
        <v>622</v>
      </c>
      <c r="B14" s="389"/>
      <c r="C14" s="389"/>
      <c r="D14" s="389"/>
      <c r="E14" s="389"/>
      <c r="F14" s="389"/>
      <c r="G14" s="389"/>
      <c r="H14" s="389"/>
      <c r="I14" s="389">
        <v>-2</v>
      </c>
      <c r="J14" s="389">
        <v>-2</v>
      </c>
      <c r="K14" s="389">
        <v>26</v>
      </c>
      <c r="L14" s="389">
        <v>23</v>
      </c>
      <c r="M14" s="389"/>
      <c r="N14" s="389"/>
      <c r="O14" s="389"/>
      <c r="P14" s="389">
        <v>23</v>
      </c>
    </row>
    <row r="15" spans="1:16" ht="34.5" customHeight="1">
      <c r="A15" s="391" t="s">
        <v>623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>
        <v>-5009</v>
      </c>
      <c r="N15" s="389">
        <v>-31</v>
      </c>
      <c r="O15" s="389">
        <v>-5041</v>
      </c>
      <c r="P15" s="389">
        <v>-5041</v>
      </c>
    </row>
    <row r="16" spans="1:16" ht="19.5" customHeight="1">
      <c r="A16" s="389" t="s">
        <v>200</v>
      </c>
      <c r="B16" s="389"/>
      <c r="C16" s="389"/>
      <c r="D16" s="389"/>
      <c r="E16" s="389"/>
      <c r="F16" s="389"/>
      <c r="G16" s="389">
        <v>2500</v>
      </c>
      <c r="H16" s="389">
        <v>-501</v>
      </c>
      <c r="I16" s="389">
        <v>-1011</v>
      </c>
      <c r="J16" s="389">
        <v>987</v>
      </c>
      <c r="K16" s="389">
        <v>5</v>
      </c>
      <c r="L16" s="389">
        <v>992</v>
      </c>
      <c r="M16" s="389">
        <v>-5009</v>
      </c>
      <c r="N16" s="389">
        <v>-31</v>
      </c>
      <c r="O16" s="389">
        <v>-5041</v>
      </c>
      <c r="P16" s="389">
        <v>-4048</v>
      </c>
    </row>
    <row r="17" spans="1:16" ht="19.5" customHeight="1">
      <c r="A17" s="389" t="s">
        <v>92</v>
      </c>
      <c r="B17" s="389">
        <v>8670</v>
      </c>
      <c r="C17" s="389">
        <v>5267</v>
      </c>
      <c r="D17" s="390" t="s">
        <v>624</v>
      </c>
      <c r="E17" s="389">
        <v>5267</v>
      </c>
      <c r="F17" s="389">
        <v>8670</v>
      </c>
      <c r="G17" s="389">
        <v>40432</v>
      </c>
      <c r="H17" s="390" t="s">
        <v>624</v>
      </c>
      <c r="I17" s="389">
        <v>2564</v>
      </c>
      <c r="J17" s="389">
        <v>51667</v>
      </c>
      <c r="K17" s="389">
        <v>-259</v>
      </c>
      <c r="L17" s="389">
        <v>65345</v>
      </c>
      <c r="M17" s="389">
        <v>-1982</v>
      </c>
      <c r="N17" s="389">
        <v>0</v>
      </c>
      <c r="O17" s="389">
        <v>-1982</v>
      </c>
      <c r="P17" s="389">
        <v>63363</v>
      </c>
    </row>
  </sheetData>
  <mergeCells count="18">
    <mergeCell ref="A3:A6"/>
    <mergeCell ref="B3:L3"/>
    <mergeCell ref="M3:O3"/>
    <mergeCell ref="P3:P6"/>
    <mergeCell ref="B4:B6"/>
    <mergeCell ref="C4:E4"/>
    <mergeCell ref="F4:J4"/>
    <mergeCell ref="K4:K6"/>
    <mergeCell ref="L4:L6"/>
    <mergeCell ref="M4:M6"/>
    <mergeCell ref="N4:N6"/>
    <mergeCell ref="O4:O6"/>
    <mergeCell ref="C5:C6"/>
    <mergeCell ref="D5:D6"/>
    <mergeCell ref="E5:E6"/>
    <mergeCell ref="F5:F6"/>
    <mergeCell ref="G5:I5"/>
    <mergeCell ref="J5:J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294" customWidth="1"/>
    <col min="2" max="2" width="30.75390625" style="294" customWidth="1"/>
    <col min="3" max="11" width="12.75390625" style="294" customWidth="1"/>
    <col min="12" max="16384" width="9.00390625" style="294" customWidth="1"/>
  </cols>
  <sheetData>
    <row r="1" spans="1:11" ht="21.75" customHeight="1">
      <c r="A1" s="319" t="s">
        <v>625</v>
      </c>
      <c r="B1" s="319"/>
      <c r="C1" s="415"/>
      <c r="D1" s="415"/>
      <c r="E1" s="415"/>
      <c r="F1" s="415"/>
      <c r="G1" s="415"/>
      <c r="H1" s="415"/>
      <c r="I1" s="415"/>
      <c r="J1" s="415"/>
      <c r="K1" s="415"/>
    </row>
    <row r="2" spans="1:11" ht="15" customHeight="1">
      <c r="A2" s="229" t="s">
        <v>626</v>
      </c>
      <c r="B2" s="229"/>
      <c r="C2" s="229"/>
      <c r="D2" s="229"/>
      <c r="E2" s="229"/>
      <c r="F2" s="229"/>
      <c r="G2" s="229"/>
      <c r="H2" s="229"/>
      <c r="I2" s="229"/>
      <c r="J2" s="229"/>
      <c r="K2" s="295" t="s">
        <v>627</v>
      </c>
    </row>
    <row r="3" spans="1:11" ht="1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416" t="s">
        <v>628</v>
      </c>
    </row>
    <row r="4" spans="1:11" ht="15" customHeight="1">
      <c r="A4" s="417"/>
      <c r="B4" s="418"/>
      <c r="C4" s="419" t="s">
        <v>174</v>
      </c>
      <c r="D4" s="419"/>
      <c r="E4" s="419"/>
      <c r="F4" s="419"/>
      <c r="G4" s="419"/>
      <c r="H4" s="419"/>
      <c r="I4" s="419"/>
      <c r="J4" s="419"/>
      <c r="K4" s="419"/>
    </row>
    <row r="5" spans="1:11" ht="15" customHeight="1">
      <c r="A5" s="420"/>
      <c r="B5" s="421"/>
      <c r="C5" s="422"/>
      <c r="D5" s="423"/>
      <c r="E5" s="307" t="s">
        <v>66</v>
      </c>
      <c r="F5" s="308"/>
      <c r="G5" s="424"/>
      <c r="H5" s="307"/>
      <c r="I5" s="307" t="s">
        <v>629</v>
      </c>
      <c r="J5" s="307"/>
      <c r="K5" s="296"/>
    </row>
    <row r="6" spans="1:11" ht="15" customHeight="1">
      <c r="A6" s="420"/>
      <c r="B6" s="421"/>
      <c r="C6" s="425"/>
      <c r="D6" s="425"/>
      <c r="E6" s="425"/>
      <c r="F6" s="425"/>
      <c r="G6" s="425"/>
      <c r="H6" s="425"/>
      <c r="I6" s="307" t="s">
        <v>630</v>
      </c>
      <c r="J6" s="307"/>
      <c r="K6" s="422"/>
    </row>
    <row r="7" spans="1:11" ht="36" customHeight="1">
      <c r="A7" s="426"/>
      <c r="B7" s="427"/>
      <c r="C7" s="428" t="s">
        <v>65</v>
      </c>
      <c r="D7" s="428" t="s">
        <v>631</v>
      </c>
      <c r="E7" s="429" t="s">
        <v>632</v>
      </c>
      <c r="F7" s="428" t="s">
        <v>633</v>
      </c>
      <c r="G7" s="428" t="s">
        <v>634</v>
      </c>
      <c r="H7" s="430" t="s">
        <v>656</v>
      </c>
      <c r="I7" s="428" t="s">
        <v>657</v>
      </c>
      <c r="J7" s="430" t="s">
        <v>635</v>
      </c>
      <c r="K7" s="428" t="s">
        <v>636</v>
      </c>
    </row>
    <row r="8" spans="1:11" s="434" customFormat="1" ht="15" customHeight="1">
      <c r="A8" s="431" t="s">
        <v>637</v>
      </c>
      <c r="B8" s="432"/>
      <c r="C8" s="433">
        <v>27971</v>
      </c>
      <c r="D8" s="433">
        <v>17232</v>
      </c>
      <c r="E8" s="433">
        <v>0</v>
      </c>
      <c r="F8" s="433">
        <v>17232</v>
      </c>
      <c r="G8" s="433">
        <v>13536</v>
      </c>
      <c r="H8" s="433">
        <v>5</v>
      </c>
      <c r="I8" s="433">
        <v>65578</v>
      </c>
      <c r="J8" s="433">
        <v>8834</v>
      </c>
      <c r="K8" s="433">
        <v>87953</v>
      </c>
    </row>
    <row r="9" spans="1:11" s="434" customFormat="1" ht="15" customHeight="1">
      <c r="A9" s="435" t="s">
        <v>164</v>
      </c>
      <c r="B9" s="436"/>
      <c r="C9" s="437"/>
      <c r="D9" s="437"/>
      <c r="E9" s="437"/>
      <c r="F9" s="437"/>
      <c r="G9" s="437"/>
      <c r="H9" s="437"/>
      <c r="I9" s="437"/>
      <c r="J9" s="437"/>
      <c r="K9" s="437"/>
    </row>
    <row r="10" spans="1:11" s="434" customFormat="1" ht="15" customHeight="1">
      <c r="A10" s="438"/>
      <c r="B10" s="439" t="s">
        <v>547</v>
      </c>
      <c r="C10" s="440"/>
      <c r="D10" s="440"/>
      <c r="E10" s="440"/>
      <c r="F10" s="440"/>
      <c r="G10" s="440"/>
      <c r="H10" s="440"/>
      <c r="I10" s="440"/>
      <c r="J10" s="440">
        <v>-2122</v>
      </c>
      <c r="K10" s="440">
        <v>-2122</v>
      </c>
    </row>
    <row r="11" spans="1:11" s="434" customFormat="1" ht="15" customHeight="1">
      <c r="A11" s="438"/>
      <c r="B11" s="439" t="s">
        <v>16</v>
      </c>
      <c r="C11" s="440"/>
      <c r="D11" s="440"/>
      <c r="E11" s="440"/>
      <c r="F11" s="440"/>
      <c r="G11" s="440"/>
      <c r="H11" s="440"/>
      <c r="I11" s="440"/>
      <c r="J11" s="440">
        <v>6954</v>
      </c>
      <c r="K11" s="440">
        <v>6954</v>
      </c>
    </row>
    <row r="12" spans="1:11" s="434" customFormat="1" ht="15" customHeight="1">
      <c r="A12" s="438"/>
      <c r="B12" s="439" t="s">
        <v>87</v>
      </c>
      <c r="C12" s="440"/>
      <c r="D12" s="440"/>
      <c r="E12" s="440"/>
      <c r="F12" s="440"/>
      <c r="G12" s="440"/>
      <c r="H12" s="440"/>
      <c r="I12" s="440"/>
      <c r="J12" s="440"/>
      <c r="K12" s="440"/>
    </row>
    <row r="13" spans="1:11" s="434" customFormat="1" ht="15" customHeight="1">
      <c r="A13" s="438"/>
      <c r="B13" s="439" t="s">
        <v>88</v>
      </c>
      <c r="C13" s="440"/>
      <c r="D13" s="440"/>
      <c r="E13" s="440">
        <v>0</v>
      </c>
      <c r="F13" s="440">
        <v>0</v>
      </c>
      <c r="G13" s="440"/>
      <c r="H13" s="440"/>
      <c r="I13" s="440"/>
      <c r="J13" s="440"/>
      <c r="K13" s="440"/>
    </row>
    <row r="14" spans="1:11" s="434" customFormat="1" ht="15" customHeight="1">
      <c r="A14" s="438"/>
      <c r="B14" s="439" t="s">
        <v>638</v>
      </c>
      <c r="C14" s="440"/>
      <c r="D14" s="440"/>
      <c r="E14" s="440"/>
      <c r="F14" s="440"/>
      <c r="G14" s="440"/>
      <c r="H14" s="440">
        <v>-5</v>
      </c>
      <c r="I14" s="440"/>
      <c r="J14" s="440">
        <v>5</v>
      </c>
      <c r="K14" s="440"/>
    </row>
    <row r="15" spans="1:11" s="434" customFormat="1" ht="15" customHeight="1">
      <c r="A15" s="438"/>
      <c r="B15" s="439" t="s">
        <v>211</v>
      </c>
      <c r="C15" s="440"/>
      <c r="D15" s="440"/>
      <c r="E15" s="440"/>
      <c r="F15" s="440"/>
      <c r="G15" s="440"/>
      <c r="H15" s="440"/>
      <c r="I15" s="440">
        <v>5000</v>
      </c>
      <c r="J15" s="440">
        <v>-5000</v>
      </c>
      <c r="K15" s="440"/>
    </row>
    <row r="16" spans="1:11" s="434" customFormat="1" ht="15" customHeight="1">
      <c r="A16" s="438"/>
      <c r="B16" s="439" t="s">
        <v>533</v>
      </c>
      <c r="C16" s="440"/>
      <c r="D16" s="440"/>
      <c r="E16" s="440"/>
      <c r="F16" s="440"/>
      <c r="G16" s="440"/>
      <c r="H16" s="440"/>
      <c r="I16" s="440"/>
      <c r="J16" s="440">
        <v>13</v>
      </c>
      <c r="K16" s="440">
        <v>13</v>
      </c>
    </row>
    <row r="17" spans="1:11" s="434" customFormat="1" ht="30.75" customHeight="1">
      <c r="A17" s="441"/>
      <c r="B17" s="284" t="s">
        <v>639</v>
      </c>
      <c r="C17" s="442"/>
      <c r="D17" s="442"/>
      <c r="E17" s="442"/>
      <c r="F17" s="442"/>
      <c r="G17" s="442"/>
      <c r="H17" s="442"/>
      <c r="I17" s="442"/>
      <c r="J17" s="442"/>
      <c r="K17" s="442"/>
    </row>
    <row r="18" spans="1:11" s="434" customFormat="1" ht="15" customHeight="1">
      <c r="A18" s="443" t="s">
        <v>170</v>
      </c>
      <c r="B18" s="444"/>
      <c r="C18" s="433"/>
      <c r="D18" s="433"/>
      <c r="E18" s="445">
        <v>0</v>
      </c>
      <c r="F18" s="433">
        <v>0</v>
      </c>
      <c r="G18" s="433"/>
      <c r="H18" s="433">
        <v>-5</v>
      </c>
      <c r="I18" s="433">
        <v>5000</v>
      </c>
      <c r="J18" s="433">
        <v>-148</v>
      </c>
      <c r="K18" s="433">
        <v>4845</v>
      </c>
    </row>
    <row r="19" spans="1:11" s="434" customFormat="1" ht="15" customHeight="1">
      <c r="A19" s="431" t="s">
        <v>640</v>
      </c>
      <c r="B19" s="444"/>
      <c r="C19" s="433">
        <v>27971</v>
      </c>
      <c r="D19" s="433">
        <v>17232</v>
      </c>
      <c r="E19" s="433">
        <v>0</v>
      </c>
      <c r="F19" s="433">
        <v>17232</v>
      </c>
      <c r="G19" s="433">
        <v>13536</v>
      </c>
      <c r="H19" s="433"/>
      <c r="I19" s="433">
        <v>70578</v>
      </c>
      <c r="J19" s="433">
        <v>8685</v>
      </c>
      <c r="K19" s="433">
        <v>92799</v>
      </c>
    </row>
    <row r="20" spans="1:11" s="434" customFormat="1" ht="15" customHeight="1">
      <c r="A20" s="7"/>
      <c r="B20" s="446"/>
      <c r="C20" s="447"/>
      <c r="D20" s="447"/>
      <c r="E20" s="447"/>
      <c r="F20" s="447"/>
      <c r="G20" s="447"/>
      <c r="H20" s="447"/>
      <c r="I20" s="447"/>
      <c r="J20" s="447"/>
      <c r="K20" s="447"/>
    </row>
    <row r="21" spans="1:11" ht="15" customHeight="1">
      <c r="A21" s="415"/>
      <c r="B21" s="415"/>
      <c r="C21" s="415"/>
      <c r="D21" s="415"/>
      <c r="E21" s="415"/>
      <c r="F21" s="415"/>
      <c r="G21" s="415"/>
      <c r="H21" s="415"/>
      <c r="I21" s="415"/>
      <c r="J21" s="415"/>
      <c r="K21" s="415"/>
    </row>
    <row r="22" ht="15" customHeight="1">
      <c r="I22" s="416" t="s">
        <v>628</v>
      </c>
    </row>
    <row r="23" spans="1:9" ht="15" customHeight="1">
      <c r="A23" s="424"/>
      <c r="B23" s="308"/>
      <c r="C23" s="1583" t="s">
        <v>174</v>
      </c>
      <c r="D23" s="1520"/>
      <c r="E23" s="419" t="s">
        <v>93</v>
      </c>
      <c r="F23" s="419"/>
      <c r="G23" s="419"/>
      <c r="H23" s="419"/>
      <c r="I23" s="448"/>
    </row>
    <row r="24" spans="1:9" ht="36" customHeight="1">
      <c r="A24" s="423"/>
      <c r="B24" s="308"/>
      <c r="C24" s="297" t="s">
        <v>107</v>
      </c>
      <c r="D24" s="428" t="s">
        <v>641</v>
      </c>
      <c r="E24" s="236" t="s">
        <v>642</v>
      </c>
      <c r="F24" s="430" t="s">
        <v>97</v>
      </c>
      <c r="G24" s="430" t="s">
        <v>177</v>
      </c>
      <c r="H24" s="430" t="s">
        <v>178</v>
      </c>
      <c r="I24" s="428" t="s">
        <v>95</v>
      </c>
    </row>
    <row r="25" spans="1:9" s="434" customFormat="1" ht="15" customHeight="1">
      <c r="A25" s="431" t="s">
        <v>637</v>
      </c>
      <c r="B25" s="432"/>
      <c r="C25" s="449">
        <v>-325</v>
      </c>
      <c r="D25" s="450">
        <v>132832</v>
      </c>
      <c r="E25" s="450">
        <v>59153</v>
      </c>
      <c r="F25" s="389">
        <v>-458</v>
      </c>
      <c r="G25" s="389">
        <v>2968</v>
      </c>
      <c r="H25" s="389">
        <v>61664</v>
      </c>
      <c r="I25" s="389">
        <v>194496</v>
      </c>
    </row>
    <row r="26" spans="1:9" s="434" customFormat="1" ht="15" customHeight="1">
      <c r="A26" s="435" t="s">
        <v>164</v>
      </c>
      <c r="B26" s="436"/>
      <c r="C26" s="451"/>
      <c r="D26" s="452"/>
      <c r="E26" s="452"/>
      <c r="F26" s="453"/>
      <c r="G26" s="453"/>
      <c r="H26" s="453"/>
      <c r="I26" s="453"/>
    </row>
    <row r="27" spans="1:9" s="434" customFormat="1" ht="15" customHeight="1">
      <c r="A27" s="438"/>
      <c r="B27" s="439" t="s">
        <v>547</v>
      </c>
      <c r="C27" s="451"/>
      <c r="D27" s="452">
        <v>-2122</v>
      </c>
      <c r="E27" s="452"/>
      <c r="F27" s="453"/>
      <c r="G27" s="453"/>
      <c r="H27" s="453"/>
      <c r="I27" s="452">
        <v>-2122</v>
      </c>
    </row>
    <row r="28" spans="1:9" s="434" customFormat="1" ht="15" customHeight="1">
      <c r="A28" s="438"/>
      <c r="B28" s="439" t="s">
        <v>16</v>
      </c>
      <c r="C28" s="451"/>
      <c r="D28" s="452">
        <v>6954</v>
      </c>
      <c r="E28" s="452"/>
      <c r="F28" s="453"/>
      <c r="G28" s="453"/>
      <c r="H28" s="453"/>
      <c r="I28" s="452">
        <v>6954</v>
      </c>
    </row>
    <row r="29" spans="1:9" s="434" customFormat="1" ht="15" customHeight="1">
      <c r="A29" s="438"/>
      <c r="B29" s="439" t="s">
        <v>87</v>
      </c>
      <c r="C29" s="451">
        <v>-71</v>
      </c>
      <c r="D29" s="452">
        <v>-71</v>
      </c>
      <c r="E29" s="452"/>
      <c r="F29" s="453"/>
      <c r="G29" s="453"/>
      <c r="H29" s="453"/>
      <c r="I29" s="452">
        <v>-71</v>
      </c>
    </row>
    <row r="30" spans="1:9" s="434" customFormat="1" ht="15" customHeight="1">
      <c r="A30" s="438"/>
      <c r="B30" s="439" t="s">
        <v>88</v>
      </c>
      <c r="C30" s="451">
        <v>5</v>
      </c>
      <c r="D30" s="452">
        <v>5</v>
      </c>
      <c r="E30" s="452"/>
      <c r="F30" s="453"/>
      <c r="G30" s="453"/>
      <c r="H30" s="453"/>
      <c r="I30" s="452">
        <v>5</v>
      </c>
    </row>
    <row r="31" spans="1:9" s="434" customFormat="1" ht="15" customHeight="1">
      <c r="A31" s="438"/>
      <c r="B31" s="439" t="s">
        <v>638</v>
      </c>
      <c r="C31" s="451"/>
      <c r="D31" s="452"/>
      <c r="E31" s="452"/>
      <c r="F31" s="453"/>
      <c r="G31" s="453"/>
      <c r="H31" s="453"/>
      <c r="I31" s="452"/>
    </row>
    <row r="32" spans="1:9" s="434" customFormat="1" ht="15" customHeight="1">
      <c r="A32" s="438"/>
      <c r="B32" s="439" t="s">
        <v>211</v>
      </c>
      <c r="C32" s="451"/>
      <c r="D32" s="452"/>
      <c r="E32" s="452"/>
      <c r="F32" s="453"/>
      <c r="G32" s="453"/>
      <c r="H32" s="453"/>
      <c r="I32" s="452"/>
    </row>
    <row r="33" spans="1:9" s="434" customFormat="1" ht="15" customHeight="1">
      <c r="A33" s="438"/>
      <c r="B33" s="439" t="s">
        <v>533</v>
      </c>
      <c r="C33" s="451"/>
      <c r="D33" s="452">
        <v>13</v>
      </c>
      <c r="E33" s="452"/>
      <c r="F33" s="453"/>
      <c r="G33" s="453"/>
      <c r="H33" s="453"/>
      <c r="I33" s="452">
        <v>13</v>
      </c>
    </row>
    <row r="34" spans="1:9" s="434" customFormat="1" ht="30.75" customHeight="1">
      <c r="A34" s="441"/>
      <c r="B34" s="284" t="s">
        <v>639</v>
      </c>
      <c r="C34" s="454"/>
      <c r="D34" s="455"/>
      <c r="E34" s="456">
        <v>-35829</v>
      </c>
      <c r="F34" s="456">
        <v>-447</v>
      </c>
      <c r="G34" s="456">
        <v>-13</v>
      </c>
      <c r="H34" s="456">
        <v>-36290</v>
      </c>
      <c r="I34" s="456">
        <v>-36290</v>
      </c>
    </row>
    <row r="35" spans="1:9" s="434" customFormat="1" ht="15" customHeight="1">
      <c r="A35" s="443" t="s">
        <v>170</v>
      </c>
      <c r="B35" s="444"/>
      <c r="C35" s="454">
        <v>-65</v>
      </c>
      <c r="D35" s="456">
        <v>4780</v>
      </c>
      <c r="E35" s="456">
        <v>-35829</v>
      </c>
      <c r="F35" s="456">
        <v>-447</v>
      </c>
      <c r="G35" s="456">
        <v>-13</v>
      </c>
      <c r="H35" s="456">
        <v>-36290</v>
      </c>
      <c r="I35" s="456">
        <v>-31509</v>
      </c>
    </row>
    <row r="36" spans="1:9" ht="13.5" customHeight="1">
      <c r="A36" s="431" t="s">
        <v>640</v>
      </c>
      <c r="B36" s="284"/>
      <c r="C36" s="454">
        <v>-391</v>
      </c>
      <c r="D36" s="456">
        <v>137612</v>
      </c>
      <c r="E36" s="456">
        <v>23324</v>
      </c>
      <c r="F36" s="456">
        <v>-905</v>
      </c>
      <c r="G36" s="456">
        <v>2954</v>
      </c>
      <c r="H36" s="456">
        <v>25373</v>
      </c>
      <c r="I36" s="456">
        <v>162986</v>
      </c>
    </row>
    <row r="37" spans="1:11" ht="13.5" customHeight="1">
      <c r="A37" s="457"/>
      <c r="B37" s="458"/>
      <c r="C37" s="457"/>
      <c r="D37" s="457"/>
      <c r="E37" s="457"/>
      <c r="F37" s="457"/>
      <c r="G37" s="457"/>
      <c r="H37" s="457"/>
      <c r="I37" s="457"/>
      <c r="J37" s="457"/>
      <c r="K37" s="457"/>
    </row>
  </sheetData>
  <mergeCells count="1">
    <mergeCell ref="C23:D2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3.00390625" style="7" customWidth="1"/>
    <col min="3" max="16384" width="9.00390625" style="7" customWidth="1"/>
  </cols>
  <sheetData>
    <row r="1" spans="1:19" ht="13.5">
      <c r="A1" s="461"/>
      <c r="B1" s="827"/>
      <c r="C1" s="462"/>
      <c r="D1" s="462"/>
      <c r="E1" s="828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1"/>
      <c r="R1" s="461"/>
      <c r="S1" s="461"/>
    </row>
    <row r="2" spans="1:19" ht="13.5">
      <c r="A2" s="461"/>
      <c r="B2" s="827"/>
      <c r="C2" s="462"/>
      <c r="D2" s="462"/>
      <c r="E2" s="828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1"/>
      <c r="R2" s="461"/>
      <c r="S2" s="461"/>
    </row>
    <row r="3" spans="1:19" ht="36" customHeight="1">
      <c r="A3" s="395"/>
      <c r="B3" s="395"/>
      <c r="C3" s="395"/>
      <c r="D3" s="829" t="s">
        <v>102</v>
      </c>
      <c r="E3" s="395"/>
      <c r="F3" s="1064" t="s">
        <v>103</v>
      </c>
      <c r="G3" s="1007"/>
      <c r="H3" s="1007"/>
      <c r="I3" s="1007"/>
      <c r="J3" s="1007"/>
      <c r="K3" s="829" t="s">
        <v>736</v>
      </c>
      <c r="L3" s="395"/>
      <c r="M3" s="395"/>
      <c r="N3" s="395"/>
      <c r="O3" s="395"/>
      <c r="P3" s="395"/>
      <c r="Q3" s="395"/>
      <c r="R3" s="395"/>
      <c r="S3" s="395"/>
    </row>
    <row r="4" spans="1:19" ht="13.5">
      <c r="A4" s="395"/>
      <c r="B4" s="395"/>
      <c r="C4" s="395"/>
      <c r="D4" s="395"/>
      <c r="E4" s="828"/>
      <c r="F4" s="615"/>
      <c r="G4" s="830"/>
      <c r="H4" s="53"/>
      <c r="I4" s="53"/>
      <c r="J4" s="53"/>
      <c r="K4" s="831"/>
      <c r="L4" s="462"/>
      <c r="M4" s="395"/>
      <c r="N4" s="395"/>
      <c r="O4" s="395"/>
      <c r="P4" s="395"/>
      <c r="Q4" s="395"/>
      <c r="R4" s="395"/>
      <c r="S4" s="395"/>
    </row>
    <row r="5" spans="1:19" ht="13.5">
      <c r="A5" s="461"/>
      <c r="B5" s="462"/>
      <c r="C5" s="462"/>
      <c r="D5" s="462"/>
      <c r="E5" s="828"/>
      <c r="F5" s="462"/>
      <c r="G5" s="462"/>
      <c r="H5" s="827"/>
      <c r="I5" s="827"/>
      <c r="J5" s="827"/>
      <c r="K5" s="462"/>
      <c r="L5" s="832"/>
      <c r="M5" s="832"/>
      <c r="N5" s="462"/>
      <c r="O5" s="462"/>
      <c r="P5" s="462"/>
      <c r="Q5" s="461"/>
      <c r="R5" s="461"/>
      <c r="S5" s="832" t="s">
        <v>104</v>
      </c>
    </row>
    <row r="6" spans="1:19" ht="13.5">
      <c r="A6" s="1065"/>
      <c r="B6" s="1066"/>
      <c r="C6" s="1071" t="s">
        <v>105</v>
      </c>
      <c r="D6" s="1071"/>
      <c r="E6" s="1071"/>
      <c r="F6" s="1071"/>
      <c r="G6" s="1071"/>
      <c r="H6" s="1071"/>
      <c r="I6" s="1071"/>
      <c r="J6" s="1071"/>
      <c r="K6" s="1071"/>
      <c r="L6" s="1071"/>
      <c r="M6" s="1071"/>
      <c r="N6" s="1071"/>
      <c r="O6" s="1072" t="s">
        <v>106</v>
      </c>
      <c r="P6" s="1073"/>
      <c r="Q6" s="1073"/>
      <c r="R6" s="1074"/>
      <c r="S6" s="1077" t="s">
        <v>21</v>
      </c>
    </row>
    <row r="7" spans="1:19" ht="13.5" customHeight="1">
      <c r="A7" s="1067"/>
      <c r="B7" s="1068"/>
      <c r="C7" s="1075" t="s">
        <v>6</v>
      </c>
      <c r="D7" s="1071" t="s">
        <v>7</v>
      </c>
      <c r="E7" s="1071"/>
      <c r="F7" s="1071"/>
      <c r="G7" s="1072" t="s">
        <v>8</v>
      </c>
      <c r="H7" s="1073"/>
      <c r="I7" s="1073"/>
      <c r="J7" s="1073"/>
      <c r="K7" s="1073"/>
      <c r="L7" s="1074"/>
      <c r="M7" s="1077" t="s">
        <v>107</v>
      </c>
      <c r="N7" s="1075" t="s">
        <v>108</v>
      </c>
      <c r="O7" s="1077" t="s">
        <v>109</v>
      </c>
      <c r="P7" s="1077" t="s">
        <v>23</v>
      </c>
      <c r="Q7" s="1077" t="s">
        <v>110</v>
      </c>
      <c r="R7" s="1077" t="s">
        <v>111</v>
      </c>
      <c r="S7" s="1077"/>
    </row>
    <row r="8" spans="1:19" ht="13.5" customHeight="1">
      <c r="A8" s="1067"/>
      <c r="B8" s="1068"/>
      <c r="C8" s="1078"/>
      <c r="D8" s="1075" t="s">
        <v>112</v>
      </c>
      <c r="E8" s="1075" t="s">
        <v>113</v>
      </c>
      <c r="F8" s="1077" t="s">
        <v>114</v>
      </c>
      <c r="G8" s="1075" t="s">
        <v>10</v>
      </c>
      <c r="H8" s="1072" t="s">
        <v>11</v>
      </c>
      <c r="I8" s="1002"/>
      <c r="J8" s="1002"/>
      <c r="K8" s="1003"/>
      <c r="L8" s="1075" t="s">
        <v>12</v>
      </c>
      <c r="M8" s="1077"/>
      <c r="N8" s="1078"/>
      <c r="O8" s="1077"/>
      <c r="P8" s="1077"/>
      <c r="Q8" s="1077"/>
      <c r="R8" s="1077"/>
      <c r="S8" s="1077"/>
    </row>
    <row r="9" spans="1:19" ht="22.5">
      <c r="A9" s="1069"/>
      <c r="B9" s="1070"/>
      <c r="C9" s="1079"/>
      <c r="D9" s="1076"/>
      <c r="E9" s="1076"/>
      <c r="F9" s="1077"/>
      <c r="G9" s="1076"/>
      <c r="H9" s="480" t="s">
        <v>115</v>
      </c>
      <c r="I9" s="480" t="s">
        <v>116</v>
      </c>
      <c r="J9" s="480" t="s">
        <v>117</v>
      </c>
      <c r="K9" s="480" t="s">
        <v>118</v>
      </c>
      <c r="L9" s="1076"/>
      <c r="M9" s="1077"/>
      <c r="N9" s="1076"/>
      <c r="O9" s="1077"/>
      <c r="P9" s="1077"/>
      <c r="Q9" s="1077"/>
      <c r="R9" s="1077"/>
      <c r="S9" s="1077"/>
    </row>
    <row r="10" spans="1:19" ht="13.5" customHeight="1">
      <c r="A10" s="1080" t="s">
        <v>119</v>
      </c>
      <c r="B10" s="1081"/>
      <c r="C10" s="837">
        <v>14100</v>
      </c>
      <c r="D10" s="837">
        <v>6268</v>
      </c>
      <c r="E10" s="837">
        <v>4</v>
      </c>
      <c r="F10" s="837">
        <v>6272</v>
      </c>
      <c r="G10" s="837">
        <v>14100</v>
      </c>
      <c r="H10" s="837">
        <v>345</v>
      </c>
      <c r="I10" s="837">
        <v>220</v>
      </c>
      <c r="J10" s="837">
        <v>68811</v>
      </c>
      <c r="K10" s="837">
        <v>6257</v>
      </c>
      <c r="L10" s="837">
        <v>89734</v>
      </c>
      <c r="M10" s="837">
        <v>-343</v>
      </c>
      <c r="N10" s="837">
        <v>109765</v>
      </c>
      <c r="O10" s="837">
        <v>28297</v>
      </c>
      <c r="P10" s="841">
        <v>-29</v>
      </c>
      <c r="Q10" s="837">
        <v>3076</v>
      </c>
      <c r="R10" s="837">
        <v>31345</v>
      </c>
      <c r="S10" s="837">
        <v>141110</v>
      </c>
    </row>
    <row r="11" spans="1:19" ht="13.5" customHeight="1">
      <c r="A11" s="1082" t="s">
        <v>14</v>
      </c>
      <c r="B11" s="1083"/>
      <c r="C11" s="837"/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7"/>
      <c r="S11" s="837"/>
    </row>
    <row r="12" spans="1:19" ht="13.5">
      <c r="A12" s="904"/>
      <c r="B12" s="840" t="s">
        <v>120</v>
      </c>
      <c r="C12" s="841" t="s">
        <v>624</v>
      </c>
      <c r="D12" s="841" t="s">
        <v>624</v>
      </c>
      <c r="E12" s="841" t="s">
        <v>624</v>
      </c>
      <c r="F12" s="841" t="s">
        <v>624</v>
      </c>
      <c r="G12" s="841" t="s">
        <v>624</v>
      </c>
      <c r="H12" s="841" t="s">
        <v>624</v>
      </c>
      <c r="I12" s="841" t="s">
        <v>624</v>
      </c>
      <c r="J12" s="841" t="s">
        <v>624</v>
      </c>
      <c r="K12" s="837">
        <v>-586</v>
      </c>
      <c r="L12" s="841">
        <v>-586</v>
      </c>
      <c r="M12" s="841" t="s">
        <v>624</v>
      </c>
      <c r="N12" s="841">
        <v>-586</v>
      </c>
      <c r="O12" s="841" t="s">
        <v>624</v>
      </c>
      <c r="P12" s="841" t="s">
        <v>624</v>
      </c>
      <c r="Q12" s="841" t="s">
        <v>624</v>
      </c>
      <c r="R12" s="841" t="s">
        <v>624</v>
      </c>
      <c r="S12" s="841">
        <v>-586</v>
      </c>
    </row>
    <row r="13" spans="1:19" ht="13.5">
      <c r="A13" s="904"/>
      <c r="B13" s="840" t="s">
        <v>15</v>
      </c>
      <c r="C13" s="841" t="s">
        <v>624</v>
      </c>
      <c r="D13" s="841" t="s">
        <v>624</v>
      </c>
      <c r="E13" s="841" t="s">
        <v>624</v>
      </c>
      <c r="F13" s="841" t="s">
        <v>624</v>
      </c>
      <c r="G13" s="841" t="s">
        <v>624</v>
      </c>
      <c r="H13" s="841" t="s">
        <v>624</v>
      </c>
      <c r="I13" s="841" t="s">
        <v>624</v>
      </c>
      <c r="J13" s="841" t="s">
        <v>624</v>
      </c>
      <c r="K13" s="837">
        <v>-580</v>
      </c>
      <c r="L13" s="837">
        <v>-580</v>
      </c>
      <c r="M13" s="841" t="s">
        <v>624</v>
      </c>
      <c r="N13" s="837">
        <v>-580</v>
      </c>
      <c r="O13" s="841" t="s">
        <v>624</v>
      </c>
      <c r="P13" s="841" t="s">
        <v>624</v>
      </c>
      <c r="Q13" s="841" t="s">
        <v>624</v>
      </c>
      <c r="R13" s="841" t="s">
        <v>624</v>
      </c>
      <c r="S13" s="837">
        <v>-580</v>
      </c>
    </row>
    <row r="14" spans="1:19" ht="22.5">
      <c r="A14" s="904"/>
      <c r="B14" s="840" t="s">
        <v>121</v>
      </c>
      <c r="C14" s="841" t="s">
        <v>737</v>
      </c>
      <c r="D14" s="841" t="s">
        <v>737</v>
      </c>
      <c r="E14" s="841" t="s">
        <v>737</v>
      </c>
      <c r="F14" s="841" t="s">
        <v>737</v>
      </c>
      <c r="G14" s="841" t="s">
        <v>737</v>
      </c>
      <c r="H14" s="841" t="s">
        <v>737</v>
      </c>
      <c r="I14" s="837">
        <v>-4</v>
      </c>
      <c r="J14" s="841" t="s">
        <v>737</v>
      </c>
      <c r="K14" s="837">
        <v>4</v>
      </c>
      <c r="L14" s="841" t="s">
        <v>737</v>
      </c>
      <c r="M14" s="841" t="s">
        <v>737</v>
      </c>
      <c r="N14" s="841" t="s">
        <v>737</v>
      </c>
      <c r="O14" s="841" t="s">
        <v>737</v>
      </c>
      <c r="P14" s="841" t="s">
        <v>737</v>
      </c>
      <c r="Q14" s="841" t="s">
        <v>737</v>
      </c>
      <c r="R14" s="841" t="s">
        <v>737</v>
      </c>
      <c r="S14" s="841" t="s">
        <v>737</v>
      </c>
    </row>
    <row r="15" spans="1:19" ht="22.5">
      <c r="A15" s="904"/>
      <c r="B15" s="840" t="s">
        <v>122</v>
      </c>
      <c r="C15" s="841" t="s">
        <v>737</v>
      </c>
      <c r="D15" s="841" t="s">
        <v>737</v>
      </c>
      <c r="E15" s="841" t="s">
        <v>737</v>
      </c>
      <c r="F15" s="841" t="s">
        <v>737</v>
      </c>
      <c r="G15" s="841" t="s">
        <v>737</v>
      </c>
      <c r="H15" s="841" t="s">
        <v>737</v>
      </c>
      <c r="I15" s="837">
        <v>3</v>
      </c>
      <c r="J15" s="841" t="s">
        <v>737</v>
      </c>
      <c r="K15" s="837">
        <v>-3</v>
      </c>
      <c r="L15" s="841" t="s">
        <v>737</v>
      </c>
      <c r="M15" s="841" t="s">
        <v>737</v>
      </c>
      <c r="N15" s="841" t="s">
        <v>737</v>
      </c>
      <c r="O15" s="841" t="s">
        <v>737</v>
      </c>
      <c r="P15" s="841" t="s">
        <v>737</v>
      </c>
      <c r="Q15" s="841" t="s">
        <v>737</v>
      </c>
      <c r="R15" s="841" t="s">
        <v>737</v>
      </c>
      <c r="S15" s="841" t="s">
        <v>737</v>
      </c>
    </row>
    <row r="16" spans="1:19" ht="22.5">
      <c r="A16" s="904"/>
      <c r="B16" s="840" t="s">
        <v>123</v>
      </c>
      <c r="C16" s="841" t="s">
        <v>738</v>
      </c>
      <c r="D16" s="841" t="s">
        <v>738</v>
      </c>
      <c r="E16" s="841" t="s">
        <v>738</v>
      </c>
      <c r="F16" s="841" t="s">
        <v>738</v>
      </c>
      <c r="G16" s="841" t="s">
        <v>738</v>
      </c>
      <c r="H16" s="841" t="s">
        <v>738</v>
      </c>
      <c r="I16" s="841" t="s">
        <v>738</v>
      </c>
      <c r="J16" s="837">
        <v>4000</v>
      </c>
      <c r="K16" s="837">
        <v>-4000</v>
      </c>
      <c r="L16" s="841" t="s">
        <v>738</v>
      </c>
      <c r="M16" s="841" t="s">
        <v>738</v>
      </c>
      <c r="N16" s="841" t="s">
        <v>738</v>
      </c>
      <c r="O16" s="841" t="s">
        <v>738</v>
      </c>
      <c r="P16" s="841" t="s">
        <v>738</v>
      </c>
      <c r="Q16" s="841" t="s">
        <v>738</v>
      </c>
      <c r="R16" s="841" t="s">
        <v>738</v>
      </c>
      <c r="S16" s="841" t="s">
        <v>738</v>
      </c>
    </row>
    <row r="17" spans="1:19" ht="13.5">
      <c r="A17" s="904"/>
      <c r="B17" s="840" t="s">
        <v>16</v>
      </c>
      <c r="C17" s="841" t="s">
        <v>711</v>
      </c>
      <c r="D17" s="841" t="s">
        <v>711</v>
      </c>
      <c r="E17" s="841" t="s">
        <v>711</v>
      </c>
      <c r="F17" s="841" t="s">
        <v>711</v>
      </c>
      <c r="G17" s="841" t="s">
        <v>711</v>
      </c>
      <c r="H17" s="841" t="s">
        <v>711</v>
      </c>
      <c r="I17" s="841" t="s">
        <v>711</v>
      </c>
      <c r="J17" s="841" t="s">
        <v>711</v>
      </c>
      <c r="K17" s="837">
        <v>3461</v>
      </c>
      <c r="L17" s="837">
        <v>3461</v>
      </c>
      <c r="M17" s="841" t="s">
        <v>711</v>
      </c>
      <c r="N17" s="837">
        <v>3461</v>
      </c>
      <c r="O17" s="841" t="s">
        <v>711</v>
      </c>
      <c r="P17" s="841" t="s">
        <v>711</v>
      </c>
      <c r="Q17" s="841" t="s">
        <v>711</v>
      </c>
      <c r="R17" s="841" t="s">
        <v>711</v>
      </c>
      <c r="S17" s="837">
        <v>3461</v>
      </c>
    </row>
    <row r="18" spans="1:19" ht="22.5">
      <c r="A18" s="904"/>
      <c r="B18" s="840" t="s">
        <v>124</v>
      </c>
      <c r="C18" s="841" t="s">
        <v>624</v>
      </c>
      <c r="D18" s="841" t="s">
        <v>624</v>
      </c>
      <c r="E18" s="841" t="s">
        <v>624</v>
      </c>
      <c r="F18" s="841" t="s">
        <v>624</v>
      </c>
      <c r="G18" s="841" t="s">
        <v>624</v>
      </c>
      <c r="H18" s="841" t="s">
        <v>624</v>
      </c>
      <c r="I18" s="841" t="s">
        <v>624</v>
      </c>
      <c r="J18" s="841" t="s">
        <v>624</v>
      </c>
      <c r="K18" s="841" t="s">
        <v>624</v>
      </c>
      <c r="L18" s="841" t="s">
        <v>624</v>
      </c>
      <c r="M18" s="837">
        <v>-1189</v>
      </c>
      <c r="N18" s="837">
        <v>-1189</v>
      </c>
      <c r="O18" s="841" t="s">
        <v>624</v>
      </c>
      <c r="P18" s="841" t="s">
        <v>624</v>
      </c>
      <c r="Q18" s="841" t="s">
        <v>624</v>
      </c>
      <c r="R18" s="841" t="s">
        <v>624</v>
      </c>
      <c r="S18" s="837">
        <v>-1189</v>
      </c>
    </row>
    <row r="19" spans="1:19" ht="22.5">
      <c r="A19" s="904"/>
      <c r="B19" s="840" t="s">
        <v>125</v>
      </c>
      <c r="C19" s="841" t="s">
        <v>624</v>
      </c>
      <c r="D19" s="841" t="s">
        <v>624</v>
      </c>
      <c r="E19" s="837">
        <v>-4</v>
      </c>
      <c r="F19" s="837">
        <v>-4</v>
      </c>
      <c r="G19" s="841" t="s">
        <v>624</v>
      </c>
      <c r="H19" s="841" t="s">
        <v>624</v>
      </c>
      <c r="I19" s="841" t="s">
        <v>624</v>
      </c>
      <c r="J19" s="841" t="s">
        <v>624</v>
      </c>
      <c r="K19" s="841" t="s">
        <v>624</v>
      </c>
      <c r="L19" s="841" t="s">
        <v>624</v>
      </c>
      <c r="M19" s="837">
        <v>30</v>
      </c>
      <c r="N19" s="837">
        <v>25</v>
      </c>
      <c r="O19" s="841" t="s">
        <v>624</v>
      </c>
      <c r="P19" s="841" t="s">
        <v>624</v>
      </c>
      <c r="Q19" s="841" t="s">
        <v>624</v>
      </c>
      <c r="R19" s="841" t="s">
        <v>624</v>
      </c>
      <c r="S19" s="837">
        <v>25</v>
      </c>
    </row>
    <row r="20" spans="1:19" ht="22.5">
      <c r="A20" s="904"/>
      <c r="B20" s="840" t="s">
        <v>126</v>
      </c>
      <c r="C20" s="841" t="s">
        <v>624</v>
      </c>
      <c r="D20" s="841" t="s">
        <v>624</v>
      </c>
      <c r="E20" s="837">
        <v>-0.1</v>
      </c>
      <c r="F20" s="837">
        <v>-0.1</v>
      </c>
      <c r="G20" s="841" t="s">
        <v>624</v>
      </c>
      <c r="H20" s="841" t="s">
        <v>624</v>
      </c>
      <c r="I20" s="841" t="s">
        <v>624</v>
      </c>
      <c r="J20" s="841" t="s">
        <v>624</v>
      </c>
      <c r="K20" s="841">
        <v>-1166</v>
      </c>
      <c r="L20" s="841">
        <v>-1166</v>
      </c>
      <c r="M20" s="837">
        <v>1166</v>
      </c>
      <c r="N20" s="841" t="s">
        <v>624</v>
      </c>
      <c r="O20" s="841" t="s">
        <v>624</v>
      </c>
      <c r="P20" s="841" t="s">
        <v>624</v>
      </c>
      <c r="Q20" s="841" t="s">
        <v>624</v>
      </c>
      <c r="R20" s="841" t="s">
        <v>624</v>
      </c>
      <c r="S20" s="841" t="s">
        <v>624</v>
      </c>
    </row>
    <row r="21" spans="1:19" ht="22.5">
      <c r="A21" s="904"/>
      <c r="B21" s="840" t="s">
        <v>127</v>
      </c>
      <c r="C21" s="841" t="s">
        <v>711</v>
      </c>
      <c r="D21" s="841" t="s">
        <v>711</v>
      </c>
      <c r="E21" s="841" t="s">
        <v>711</v>
      </c>
      <c r="F21" s="841" t="s">
        <v>711</v>
      </c>
      <c r="G21" s="841" t="s">
        <v>711</v>
      </c>
      <c r="H21" s="841" t="s">
        <v>711</v>
      </c>
      <c r="I21" s="841" t="s">
        <v>711</v>
      </c>
      <c r="J21" s="841" t="s">
        <v>711</v>
      </c>
      <c r="K21" s="837">
        <v>-10</v>
      </c>
      <c r="L21" s="837">
        <v>-10</v>
      </c>
      <c r="M21" s="841" t="s">
        <v>711</v>
      </c>
      <c r="N21" s="837">
        <v>-10</v>
      </c>
      <c r="O21" s="841" t="s">
        <v>711</v>
      </c>
      <c r="P21" s="841" t="s">
        <v>711</v>
      </c>
      <c r="Q21" s="841" t="s">
        <v>711</v>
      </c>
      <c r="R21" s="841" t="s">
        <v>711</v>
      </c>
      <c r="S21" s="837">
        <v>-10</v>
      </c>
    </row>
    <row r="22" spans="1:19" ht="31.5">
      <c r="A22" s="904"/>
      <c r="B22" s="842" t="s">
        <v>128</v>
      </c>
      <c r="C22" s="841" t="s">
        <v>713</v>
      </c>
      <c r="D22" s="841" t="s">
        <v>713</v>
      </c>
      <c r="E22" s="841" t="s">
        <v>713</v>
      </c>
      <c r="F22" s="841" t="s">
        <v>713</v>
      </c>
      <c r="G22" s="841" t="s">
        <v>713</v>
      </c>
      <c r="H22" s="841" t="s">
        <v>713</v>
      </c>
      <c r="I22" s="841" t="s">
        <v>713</v>
      </c>
      <c r="J22" s="841" t="s">
        <v>713</v>
      </c>
      <c r="K22" s="841" t="s">
        <v>713</v>
      </c>
      <c r="L22" s="841" t="s">
        <v>713</v>
      </c>
      <c r="M22" s="841" t="s">
        <v>713</v>
      </c>
      <c r="N22" s="841" t="s">
        <v>713</v>
      </c>
      <c r="O22" s="837">
        <v>-14713</v>
      </c>
      <c r="P22" s="837">
        <v>-558</v>
      </c>
      <c r="Q22" s="837">
        <v>10</v>
      </c>
      <c r="R22" s="837">
        <v>-15260</v>
      </c>
      <c r="S22" s="837">
        <v>-15260</v>
      </c>
    </row>
    <row r="23" spans="1:19" ht="33.75" customHeight="1">
      <c r="A23" s="1080" t="s">
        <v>18</v>
      </c>
      <c r="B23" s="1081"/>
      <c r="C23" s="841" t="s">
        <v>711</v>
      </c>
      <c r="D23" s="841" t="s">
        <v>711</v>
      </c>
      <c r="E23" s="837">
        <v>-4</v>
      </c>
      <c r="F23" s="837">
        <v>-4</v>
      </c>
      <c r="G23" s="841" t="s">
        <v>711</v>
      </c>
      <c r="H23" s="841" t="s">
        <v>711</v>
      </c>
      <c r="I23" s="837">
        <v>-0.1</v>
      </c>
      <c r="J23" s="837">
        <v>4000</v>
      </c>
      <c r="K23" s="837">
        <v>-2881</v>
      </c>
      <c r="L23" s="837">
        <v>1118</v>
      </c>
      <c r="M23" s="837">
        <v>7</v>
      </c>
      <c r="N23" s="837">
        <v>1121</v>
      </c>
      <c r="O23" s="837">
        <v>-14713</v>
      </c>
      <c r="P23" s="837">
        <v>-558</v>
      </c>
      <c r="Q23" s="837">
        <v>10</v>
      </c>
      <c r="R23" s="837">
        <v>-15260</v>
      </c>
      <c r="S23" s="837">
        <v>-14139</v>
      </c>
    </row>
    <row r="24" spans="1:19" ht="13.5" customHeight="1">
      <c r="A24" s="1080" t="s">
        <v>129</v>
      </c>
      <c r="B24" s="1081"/>
      <c r="C24" s="837">
        <v>14100</v>
      </c>
      <c r="D24" s="837">
        <v>6268</v>
      </c>
      <c r="E24" s="841" t="s">
        <v>711</v>
      </c>
      <c r="F24" s="837">
        <v>6268</v>
      </c>
      <c r="G24" s="837">
        <v>14100</v>
      </c>
      <c r="H24" s="837">
        <v>345</v>
      </c>
      <c r="I24" s="837">
        <v>219</v>
      </c>
      <c r="J24" s="837">
        <v>72811</v>
      </c>
      <c r="K24" s="837">
        <v>3376</v>
      </c>
      <c r="L24" s="837">
        <v>90853</v>
      </c>
      <c r="M24" s="837">
        <v>-336</v>
      </c>
      <c r="N24" s="837">
        <v>110886</v>
      </c>
      <c r="O24" s="837">
        <v>13584</v>
      </c>
      <c r="P24" s="837">
        <v>-587</v>
      </c>
      <c r="Q24" s="837">
        <v>3087</v>
      </c>
      <c r="R24" s="837">
        <v>16084</v>
      </c>
      <c r="S24" s="837">
        <v>126971</v>
      </c>
    </row>
    <row r="25" ht="13.5">
      <c r="A25" s="905" t="s">
        <v>130</v>
      </c>
    </row>
  </sheetData>
  <mergeCells count="24">
    <mergeCell ref="A10:B10"/>
    <mergeCell ref="A11:B11"/>
    <mergeCell ref="A23:B23"/>
    <mergeCell ref="A24:B24"/>
    <mergeCell ref="S6:S9"/>
    <mergeCell ref="C7:C9"/>
    <mergeCell ref="D7:F7"/>
    <mergeCell ref="G7:L7"/>
    <mergeCell ref="M7:M9"/>
    <mergeCell ref="N7:N9"/>
    <mergeCell ref="O7:O9"/>
    <mergeCell ref="P7:P9"/>
    <mergeCell ref="Q7:Q9"/>
    <mergeCell ref="R7:R9"/>
    <mergeCell ref="F3:J3"/>
    <mergeCell ref="A6:B9"/>
    <mergeCell ref="C6:N6"/>
    <mergeCell ref="O6:R6"/>
    <mergeCell ref="D8:D9"/>
    <mergeCell ref="E8:E9"/>
    <mergeCell ref="F8:F9"/>
    <mergeCell ref="G8:G9"/>
    <mergeCell ref="H8:K8"/>
    <mergeCell ref="L8:L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53" customWidth="1"/>
    <col min="2" max="2" width="1.875" style="53" customWidth="1"/>
    <col min="3" max="3" width="5.625" style="53" customWidth="1"/>
    <col min="4" max="4" width="27.625" style="53" customWidth="1"/>
    <col min="5" max="5" width="1.875" style="53" customWidth="1"/>
    <col min="6" max="6" width="0.875" style="53" customWidth="1"/>
    <col min="7" max="7" width="12.625" style="53" customWidth="1"/>
    <col min="8" max="9" width="0.875" style="53" customWidth="1"/>
    <col min="10" max="10" width="12.625" style="53" customWidth="1"/>
    <col min="11" max="12" width="0.875" style="53" customWidth="1"/>
    <col min="13" max="13" width="12.625" style="53" customWidth="1"/>
    <col min="14" max="15" width="0.875" style="53" customWidth="1"/>
    <col min="16" max="16" width="12.625" style="53" customWidth="1"/>
    <col min="17" max="18" width="0.875" style="53" customWidth="1"/>
    <col min="19" max="19" width="12.625" style="53" customWidth="1"/>
    <col min="20" max="21" width="0.875" style="53" customWidth="1"/>
    <col min="22" max="22" width="12.625" style="53" customWidth="1"/>
    <col min="23" max="23" width="0.875" style="53" customWidth="1"/>
    <col min="24" max="16384" width="9.00390625" style="53" customWidth="1"/>
  </cols>
  <sheetData>
    <row r="1" ht="17.25">
      <c r="V1" s="54" t="s">
        <v>131</v>
      </c>
    </row>
    <row r="2" spans="4:22" ht="34.5" customHeight="1">
      <c r="D2" s="55" t="s">
        <v>723</v>
      </c>
      <c r="E2" s="55"/>
      <c r="F2" s="55"/>
      <c r="G2" s="55"/>
      <c r="H2" s="55"/>
      <c r="I2" s="55"/>
      <c r="J2" s="55"/>
      <c r="K2" s="56"/>
      <c r="L2" s="56"/>
      <c r="M2" s="56"/>
      <c r="N2" s="57"/>
      <c r="O2" s="57"/>
      <c r="P2" s="57"/>
      <c r="R2" s="57"/>
      <c r="S2" s="57"/>
      <c r="U2" s="57"/>
      <c r="V2" s="57"/>
    </row>
    <row r="3" spans="4:22" ht="22.5" customHeight="1">
      <c r="D3" s="55" t="s">
        <v>724</v>
      </c>
      <c r="E3" s="58"/>
      <c r="F3" s="58"/>
      <c r="G3" s="58"/>
      <c r="H3" s="55"/>
      <c r="I3" s="55"/>
      <c r="J3" s="58"/>
      <c r="K3" s="57"/>
      <c r="L3" s="57"/>
      <c r="M3" s="59" t="s">
        <v>132</v>
      </c>
      <c r="Q3" s="57"/>
      <c r="R3" s="57"/>
      <c r="S3" s="56"/>
      <c r="U3" s="57"/>
      <c r="V3" s="56"/>
    </row>
    <row r="4" spans="4:22" ht="34.5" customHeight="1">
      <c r="D4" s="55" t="s">
        <v>725</v>
      </c>
      <c r="E4" s="55"/>
      <c r="F4" s="55"/>
      <c r="G4" s="55"/>
      <c r="H4" s="55"/>
      <c r="I4" s="55"/>
      <c r="J4" s="55"/>
      <c r="K4" s="56"/>
      <c r="L4" s="56"/>
      <c r="M4" s="56"/>
      <c r="N4" s="57"/>
      <c r="O4" s="57"/>
      <c r="P4" s="57"/>
      <c r="R4" s="57"/>
      <c r="S4" s="57"/>
      <c r="U4" s="57"/>
      <c r="V4" s="57"/>
    </row>
    <row r="5" spans="4:23" ht="34.5" customHeight="1">
      <c r="D5" s="56"/>
      <c r="E5" s="56"/>
      <c r="F5" s="56"/>
      <c r="Q5" s="60"/>
      <c r="T5" s="60"/>
      <c r="W5" s="54" t="s">
        <v>133</v>
      </c>
    </row>
    <row r="6" spans="2:23" ht="34.5" customHeight="1">
      <c r="B6" s="61"/>
      <c r="C6" s="1084"/>
      <c r="D6" s="1084"/>
      <c r="E6" s="62"/>
      <c r="F6" s="1086" t="s">
        <v>726</v>
      </c>
      <c r="G6" s="1087"/>
      <c r="H6" s="1087"/>
      <c r="I6" s="1087"/>
      <c r="J6" s="1087"/>
      <c r="K6" s="1087"/>
      <c r="L6" s="1087"/>
      <c r="M6" s="1087"/>
      <c r="N6" s="1087"/>
      <c r="O6" s="1087"/>
      <c r="P6" s="1087"/>
      <c r="Q6" s="1087"/>
      <c r="R6" s="1087"/>
      <c r="S6" s="1087"/>
      <c r="T6" s="1087"/>
      <c r="U6" s="1087"/>
      <c r="V6" s="1087"/>
      <c r="W6" s="1088"/>
    </row>
    <row r="7" spans="2:23" ht="34.5" customHeight="1">
      <c r="B7" s="63"/>
      <c r="C7" s="1085"/>
      <c r="D7" s="1085"/>
      <c r="E7" s="64"/>
      <c r="F7" s="65"/>
      <c r="G7" s="1089" t="s">
        <v>134</v>
      </c>
      <c r="H7" s="66"/>
      <c r="I7" s="67"/>
      <c r="J7" s="68" t="s">
        <v>727</v>
      </c>
      <c r="K7" s="69"/>
      <c r="L7" s="70"/>
      <c r="M7" s="1090" t="s">
        <v>728</v>
      </c>
      <c r="N7" s="1090"/>
      <c r="O7" s="1090"/>
      <c r="P7" s="1090"/>
      <c r="Q7" s="1090"/>
      <c r="R7" s="1090"/>
      <c r="S7" s="1090"/>
      <c r="T7" s="1090"/>
      <c r="U7" s="1090"/>
      <c r="V7" s="1090"/>
      <c r="W7" s="72"/>
    </row>
    <row r="8" spans="2:23" ht="34.5" customHeight="1">
      <c r="B8" s="63"/>
      <c r="C8" s="1085"/>
      <c r="D8" s="1085"/>
      <c r="E8" s="64"/>
      <c r="F8" s="65"/>
      <c r="G8" s="1089"/>
      <c r="H8" s="66"/>
      <c r="I8" s="73"/>
      <c r="J8" s="1091" t="s">
        <v>135</v>
      </c>
      <c r="K8" s="74"/>
      <c r="L8" s="71"/>
      <c r="M8" s="1091" t="s">
        <v>136</v>
      </c>
      <c r="N8" s="71"/>
      <c r="O8" s="75"/>
      <c r="P8" s="1093" t="s">
        <v>137</v>
      </c>
      <c r="Q8" s="1093"/>
      <c r="R8" s="1093"/>
      <c r="S8" s="1093"/>
      <c r="T8" s="69"/>
      <c r="U8" s="77"/>
      <c r="V8" s="1094" t="s">
        <v>138</v>
      </c>
      <c r="W8" s="74"/>
    </row>
    <row r="9" spans="2:23" ht="34.5" customHeight="1">
      <c r="B9" s="78"/>
      <c r="C9" s="1085"/>
      <c r="D9" s="1085"/>
      <c r="E9" s="64"/>
      <c r="F9" s="65"/>
      <c r="G9" s="1089"/>
      <c r="H9" s="66"/>
      <c r="I9" s="67"/>
      <c r="J9" s="1092"/>
      <c r="K9" s="72"/>
      <c r="L9" s="79"/>
      <c r="M9" s="1092"/>
      <c r="N9" s="66"/>
      <c r="O9" s="75"/>
      <c r="P9" s="80" t="s">
        <v>76</v>
      </c>
      <c r="Q9" s="76"/>
      <c r="R9" s="75"/>
      <c r="S9" s="76" t="s">
        <v>729</v>
      </c>
      <c r="T9" s="69"/>
      <c r="U9" s="67"/>
      <c r="V9" s="1095"/>
      <c r="W9" s="72"/>
    </row>
    <row r="10" spans="2:23" ht="34.5" customHeight="1">
      <c r="B10" s="81"/>
      <c r="C10" s="1096" t="s">
        <v>139</v>
      </c>
      <c r="D10" s="1096"/>
      <c r="E10" s="82"/>
      <c r="F10" s="83"/>
      <c r="G10" s="84">
        <v>12669</v>
      </c>
      <c r="H10" s="84" t="e">
        <v>#REF!</v>
      </c>
      <c r="I10" s="85"/>
      <c r="J10" s="84">
        <v>8135</v>
      </c>
      <c r="K10" s="84" t="e">
        <v>#REF!</v>
      </c>
      <c r="L10" s="85"/>
      <c r="M10" s="84">
        <v>3599</v>
      </c>
      <c r="N10" s="86"/>
      <c r="O10" s="85"/>
      <c r="P10" s="84">
        <v>1600</v>
      </c>
      <c r="Q10" s="86"/>
      <c r="R10" s="85"/>
      <c r="S10" s="84">
        <v>2561</v>
      </c>
      <c r="T10" s="86"/>
      <c r="U10" s="85"/>
      <c r="V10" s="84">
        <v>7761</v>
      </c>
      <c r="W10" s="86"/>
    </row>
    <row r="11" spans="2:23" ht="34.5" customHeight="1">
      <c r="B11" s="61"/>
      <c r="C11" s="1097" t="s">
        <v>140</v>
      </c>
      <c r="D11" s="1097"/>
      <c r="E11" s="87"/>
      <c r="F11" s="88"/>
      <c r="G11" s="89"/>
      <c r="H11" s="90"/>
      <c r="I11" s="91"/>
      <c r="J11" s="89"/>
      <c r="K11" s="92"/>
      <c r="L11" s="93"/>
      <c r="M11" s="89"/>
      <c r="N11" s="92"/>
      <c r="O11" s="93"/>
      <c r="P11" s="89"/>
      <c r="Q11" s="92"/>
      <c r="R11" s="93"/>
      <c r="S11" s="89"/>
      <c r="T11" s="92"/>
      <c r="U11" s="93"/>
      <c r="V11" s="89"/>
      <c r="W11" s="92"/>
    </row>
    <row r="12" spans="2:23" ht="34.5" customHeight="1">
      <c r="B12" s="94"/>
      <c r="C12" s="95"/>
      <c r="D12" s="95" t="s">
        <v>730</v>
      </c>
      <c r="E12" s="96"/>
      <c r="F12" s="97"/>
      <c r="G12" s="98" t="s">
        <v>41</v>
      </c>
      <c r="H12" s="99"/>
      <c r="I12" s="100"/>
      <c r="J12" s="98" t="s">
        <v>41</v>
      </c>
      <c r="K12" s="101"/>
      <c r="L12" s="102"/>
      <c r="M12" s="98">
        <v>222</v>
      </c>
      <c r="N12" s="101"/>
      <c r="O12" s="102"/>
      <c r="P12" s="98" t="s">
        <v>41</v>
      </c>
      <c r="Q12" s="101"/>
      <c r="R12" s="102"/>
      <c r="S12" s="98">
        <v>-1333</v>
      </c>
      <c r="T12" s="101"/>
      <c r="U12" s="102"/>
      <c r="V12" s="98">
        <v>-1111</v>
      </c>
      <c r="W12" s="101"/>
    </row>
    <row r="13" spans="2:23" ht="34.5" customHeight="1">
      <c r="B13" s="94"/>
      <c r="C13" s="103"/>
      <c r="D13" s="103" t="s">
        <v>141</v>
      </c>
      <c r="E13" s="96"/>
      <c r="F13" s="97"/>
      <c r="G13" s="98" t="s">
        <v>41</v>
      </c>
      <c r="H13" s="99"/>
      <c r="I13" s="100"/>
      <c r="J13" s="98" t="s">
        <v>41</v>
      </c>
      <c r="K13" s="101"/>
      <c r="L13" s="102"/>
      <c r="M13" s="98" t="s">
        <v>41</v>
      </c>
      <c r="N13" s="101"/>
      <c r="O13" s="102"/>
      <c r="P13" s="98" t="s">
        <v>41</v>
      </c>
      <c r="Q13" s="101"/>
      <c r="R13" s="102"/>
      <c r="S13" s="98">
        <v>22</v>
      </c>
      <c r="T13" s="101"/>
      <c r="U13" s="102"/>
      <c r="V13" s="98">
        <v>22</v>
      </c>
      <c r="W13" s="101"/>
    </row>
    <row r="14" spans="2:23" ht="34.5" customHeight="1">
      <c r="B14" s="94"/>
      <c r="C14" s="103"/>
      <c r="D14" s="103" t="s">
        <v>142</v>
      </c>
      <c r="E14" s="96"/>
      <c r="F14" s="97"/>
      <c r="G14" s="98" t="s">
        <v>41</v>
      </c>
      <c r="H14" s="99"/>
      <c r="I14" s="100"/>
      <c r="J14" s="98" t="s">
        <v>41</v>
      </c>
      <c r="K14" s="101"/>
      <c r="L14" s="102"/>
      <c r="M14" s="98" t="s">
        <v>41</v>
      </c>
      <c r="N14" s="101"/>
      <c r="O14" s="102"/>
      <c r="P14" s="98" t="s">
        <v>41</v>
      </c>
      <c r="Q14" s="101"/>
      <c r="R14" s="102"/>
      <c r="S14" s="98" t="s">
        <v>41</v>
      </c>
      <c r="T14" s="101"/>
      <c r="U14" s="102"/>
      <c r="V14" s="98" t="s">
        <v>41</v>
      </c>
      <c r="W14" s="101"/>
    </row>
    <row r="15" spans="2:23" ht="34.5" customHeight="1">
      <c r="B15" s="94"/>
      <c r="C15" s="103"/>
      <c r="D15" s="103" t="s">
        <v>143</v>
      </c>
      <c r="E15" s="96"/>
      <c r="F15" s="97"/>
      <c r="G15" s="98" t="s">
        <v>41</v>
      </c>
      <c r="H15" s="99"/>
      <c r="I15" s="100"/>
      <c r="J15" s="98" t="s">
        <v>41</v>
      </c>
      <c r="K15" s="101"/>
      <c r="L15" s="102"/>
      <c r="M15" s="98" t="s">
        <v>41</v>
      </c>
      <c r="N15" s="101"/>
      <c r="O15" s="102"/>
      <c r="P15" s="98" t="s">
        <v>41</v>
      </c>
      <c r="Q15" s="101"/>
      <c r="R15" s="102"/>
      <c r="S15" s="98" t="s">
        <v>144</v>
      </c>
      <c r="T15" s="101"/>
      <c r="U15" s="102"/>
      <c r="V15" s="98" t="s">
        <v>144</v>
      </c>
      <c r="W15" s="101"/>
    </row>
    <row r="16" spans="2:23" ht="34.5" customHeight="1">
      <c r="B16" s="94"/>
      <c r="C16" s="104"/>
      <c r="D16" s="104" t="s">
        <v>145</v>
      </c>
      <c r="E16" s="105"/>
      <c r="F16" s="106"/>
      <c r="G16" s="98" t="s">
        <v>41</v>
      </c>
      <c r="H16" s="99"/>
      <c r="I16" s="100"/>
      <c r="J16" s="98" t="s">
        <v>41</v>
      </c>
      <c r="K16" s="101"/>
      <c r="L16" s="102"/>
      <c r="M16" s="98" t="s">
        <v>41</v>
      </c>
      <c r="N16" s="101"/>
      <c r="O16" s="102"/>
      <c r="P16" s="98" t="s">
        <v>41</v>
      </c>
      <c r="Q16" s="101"/>
      <c r="R16" s="102"/>
      <c r="S16" s="98">
        <v>48</v>
      </c>
      <c r="T16" s="101"/>
      <c r="U16" s="102"/>
      <c r="V16" s="98">
        <v>48</v>
      </c>
      <c r="W16" s="101"/>
    </row>
    <row r="17" spans="2:23" ht="34.5" customHeight="1">
      <c r="B17" s="63"/>
      <c r="C17" s="107"/>
      <c r="D17" s="108" t="s">
        <v>146</v>
      </c>
      <c r="E17" s="109"/>
      <c r="F17" s="110"/>
      <c r="G17" s="111" t="s">
        <v>41</v>
      </c>
      <c r="H17" s="112"/>
      <c r="I17" s="113"/>
      <c r="J17" s="111" t="s">
        <v>41</v>
      </c>
      <c r="K17" s="114"/>
      <c r="L17" s="115"/>
      <c r="M17" s="111" t="s">
        <v>41</v>
      </c>
      <c r="N17" s="114"/>
      <c r="O17" s="115"/>
      <c r="P17" s="111" t="s">
        <v>41</v>
      </c>
      <c r="Q17" s="114"/>
      <c r="R17" s="115"/>
      <c r="S17" s="111" t="s">
        <v>41</v>
      </c>
      <c r="T17" s="114"/>
      <c r="U17" s="115"/>
      <c r="V17" s="111" t="s">
        <v>41</v>
      </c>
      <c r="W17" s="114"/>
    </row>
    <row r="18" spans="2:23" ht="34.5" customHeight="1">
      <c r="B18" s="81"/>
      <c r="C18" s="1096" t="s">
        <v>147</v>
      </c>
      <c r="D18" s="1096"/>
      <c r="E18" s="82"/>
      <c r="F18" s="83"/>
      <c r="G18" s="84" t="s">
        <v>41</v>
      </c>
      <c r="H18" s="116"/>
      <c r="I18" s="117"/>
      <c r="J18" s="84" t="s">
        <v>41</v>
      </c>
      <c r="K18" s="86"/>
      <c r="L18" s="85"/>
      <c r="M18" s="84">
        <v>222</v>
      </c>
      <c r="N18" s="86"/>
      <c r="O18" s="85"/>
      <c r="P18" s="84" t="s">
        <v>41</v>
      </c>
      <c r="Q18" s="86"/>
      <c r="R18" s="85"/>
      <c r="S18" s="84">
        <v>-1262</v>
      </c>
      <c r="T18" s="86"/>
      <c r="U18" s="85"/>
      <c r="V18" s="84">
        <v>-1040</v>
      </c>
      <c r="W18" s="86"/>
    </row>
    <row r="19" spans="2:23" ht="34.5" customHeight="1">
      <c r="B19" s="78"/>
      <c r="C19" s="1096" t="s">
        <v>148</v>
      </c>
      <c r="D19" s="1096"/>
      <c r="E19" s="82"/>
      <c r="F19" s="83"/>
      <c r="G19" s="84">
        <v>12669</v>
      </c>
      <c r="H19" s="116"/>
      <c r="I19" s="117"/>
      <c r="J19" s="84">
        <v>8135</v>
      </c>
      <c r="K19" s="86"/>
      <c r="L19" s="85"/>
      <c r="M19" s="84">
        <v>3822</v>
      </c>
      <c r="N19" s="86"/>
      <c r="O19" s="85"/>
      <c r="P19" s="84">
        <v>1600</v>
      </c>
      <c r="Q19" s="86"/>
      <c r="R19" s="85"/>
      <c r="S19" s="84">
        <v>1298</v>
      </c>
      <c r="T19" s="86"/>
      <c r="U19" s="85"/>
      <c r="V19" s="84">
        <v>6720</v>
      </c>
      <c r="W19" s="86"/>
    </row>
    <row r="20" spans="3:23" ht="34.5" customHeight="1">
      <c r="C20" s="118"/>
      <c r="D20" s="118"/>
      <c r="E20" s="118"/>
      <c r="F20" s="118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</row>
    <row r="21" spans="2:23" ht="34.5" customHeight="1">
      <c r="B21" s="61"/>
      <c r="C21" s="1098"/>
      <c r="D21" s="1098"/>
      <c r="E21" s="120"/>
      <c r="F21" s="121"/>
      <c r="G21" s="1087" t="s">
        <v>149</v>
      </c>
      <c r="H21" s="1087"/>
      <c r="I21" s="1087"/>
      <c r="J21" s="1087"/>
      <c r="K21" s="122"/>
      <c r="L21" s="121"/>
      <c r="M21" s="1087" t="s">
        <v>731</v>
      </c>
      <c r="N21" s="1087"/>
      <c r="O21" s="1087"/>
      <c r="P21" s="1087"/>
      <c r="Q21" s="1087"/>
      <c r="R21" s="1087"/>
      <c r="S21" s="1087"/>
      <c r="T21" s="123"/>
      <c r="U21" s="124"/>
      <c r="V21" s="1091" t="s">
        <v>732</v>
      </c>
      <c r="W21" s="125"/>
    </row>
    <row r="22" spans="2:23" ht="34.5" customHeight="1">
      <c r="B22" s="78"/>
      <c r="C22" s="1099"/>
      <c r="D22" s="1099"/>
      <c r="E22" s="126"/>
      <c r="F22" s="121"/>
      <c r="G22" s="70" t="s">
        <v>150</v>
      </c>
      <c r="H22" s="127"/>
      <c r="I22" s="128"/>
      <c r="J22" s="76" t="s">
        <v>151</v>
      </c>
      <c r="K22" s="129"/>
      <c r="L22" s="121"/>
      <c r="M22" s="130" t="s">
        <v>733</v>
      </c>
      <c r="N22" s="127"/>
      <c r="O22" s="128"/>
      <c r="P22" s="131" t="s">
        <v>734</v>
      </c>
      <c r="Q22" s="129"/>
      <c r="R22" s="132"/>
      <c r="S22" s="133" t="s">
        <v>735</v>
      </c>
      <c r="T22" s="129"/>
      <c r="U22" s="134"/>
      <c r="V22" s="1092"/>
      <c r="W22" s="135"/>
    </row>
    <row r="23" spans="2:23" ht="34.5" customHeight="1">
      <c r="B23" s="81"/>
      <c r="C23" s="1096" t="s">
        <v>139</v>
      </c>
      <c r="D23" s="1096"/>
      <c r="E23" s="82"/>
      <c r="F23" s="83"/>
      <c r="G23" s="84">
        <v>-61</v>
      </c>
      <c r="H23" s="86"/>
      <c r="I23" s="85"/>
      <c r="J23" s="84">
        <v>28503</v>
      </c>
      <c r="K23" s="86"/>
      <c r="L23" s="136"/>
      <c r="M23" s="84">
        <v>3419</v>
      </c>
      <c r="N23" s="86"/>
      <c r="O23" s="85"/>
      <c r="P23" s="84">
        <v>2391</v>
      </c>
      <c r="Q23" s="86"/>
      <c r="R23" s="85"/>
      <c r="S23" s="84">
        <v>5810</v>
      </c>
      <c r="T23" s="86"/>
      <c r="U23" s="85"/>
      <c r="V23" s="84">
        <v>34314</v>
      </c>
      <c r="W23" s="116"/>
    </row>
    <row r="24" spans="2:23" ht="34.5" customHeight="1">
      <c r="B24" s="61"/>
      <c r="C24" s="1097" t="s">
        <v>140</v>
      </c>
      <c r="D24" s="1097"/>
      <c r="E24" s="87"/>
      <c r="F24" s="88"/>
      <c r="G24" s="89"/>
      <c r="H24" s="92"/>
      <c r="I24" s="93"/>
      <c r="J24" s="89"/>
      <c r="K24" s="92"/>
      <c r="L24" s="137"/>
      <c r="M24" s="89"/>
      <c r="N24" s="92"/>
      <c r="O24" s="93"/>
      <c r="P24" s="89"/>
      <c r="Q24" s="92"/>
      <c r="R24" s="93"/>
      <c r="S24" s="89"/>
      <c r="T24" s="92"/>
      <c r="U24" s="93"/>
      <c r="V24" s="89"/>
      <c r="W24" s="90"/>
    </row>
    <row r="25" spans="2:23" ht="34.5" customHeight="1">
      <c r="B25" s="94"/>
      <c r="C25" s="95"/>
      <c r="D25" s="95" t="s">
        <v>730</v>
      </c>
      <c r="E25" s="96"/>
      <c r="F25" s="97"/>
      <c r="G25" s="98" t="s">
        <v>41</v>
      </c>
      <c r="H25" s="101"/>
      <c r="I25" s="102"/>
      <c r="J25" s="98">
        <v>-1111</v>
      </c>
      <c r="K25" s="101"/>
      <c r="L25" s="138"/>
      <c r="M25" s="98" t="s">
        <v>41</v>
      </c>
      <c r="N25" s="101"/>
      <c r="O25" s="102"/>
      <c r="P25" s="98" t="s">
        <v>41</v>
      </c>
      <c r="Q25" s="101"/>
      <c r="R25" s="102"/>
      <c r="S25" s="98" t="s">
        <v>41</v>
      </c>
      <c r="T25" s="101"/>
      <c r="U25" s="102"/>
      <c r="V25" s="98">
        <v>-1111</v>
      </c>
      <c r="W25" s="99"/>
    </row>
    <row r="26" spans="2:23" ht="34.5" customHeight="1">
      <c r="B26" s="94"/>
      <c r="C26" s="103"/>
      <c r="D26" s="103" t="s">
        <v>141</v>
      </c>
      <c r="E26" s="96"/>
      <c r="F26" s="97"/>
      <c r="G26" s="98" t="s">
        <v>41</v>
      </c>
      <c r="H26" s="101"/>
      <c r="I26" s="102"/>
      <c r="J26" s="98">
        <v>22</v>
      </c>
      <c r="K26" s="101"/>
      <c r="L26" s="138"/>
      <c r="M26" s="98" t="s">
        <v>41</v>
      </c>
      <c r="N26" s="101"/>
      <c r="O26" s="102"/>
      <c r="P26" s="98" t="s">
        <v>41</v>
      </c>
      <c r="Q26" s="101"/>
      <c r="R26" s="102"/>
      <c r="S26" s="98" t="s">
        <v>41</v>
      </c>
      <c r="T26" s="101"/>
      <c r="U26" s="102"/>
      <c r="V26" s="98">
        <v>22</v>
      </c>
      <c r="W26" s="99"/>
    </row>
    <row r="27" spans="2:23" ht="34.5" customHeight="1">
      <c r="B27" s="94"/>
      <c r="C27" s="103"/>
      <c r="D27" s="103" t="s">
        <v>142</v>
      </c>
      <c r="E27" s="96"/>
      <c r="F27" s="97"/>
      <c r="G27" s="98">
        <v>-13</v>
      </c>
      <c r="H27" s="101"/>
      <c r="I27" s="102"/>
      <c r="J27" s="98">
        <v>-13</v>
      </c>
      <c r="K27" s="101"/>
      <c r="L27" s="138"/>
      <c r="M27" s="98" t="s">
        <v>41</v>
      </c>
      <c r="N27" s="101"/>
      <c r="O27" s="102"/>
      <c r="P27" s="98" t="s">
        <v>41</v>
      </c>
      <c r="Q27" s="101"/>
      <c r="R27" s="102"/>
      <c r="S27" s="98" t="s">
        <v>41</v>
      </c>
      <c r="T27" s="101"/>
      <c r="U27" s="102"/>
      <c r="V27" s="98">
        <v>-13</v>
      </c>
      <c r="W27" s="99"/>
    </row>
    <row r="28" spans="2:23" ht="34.5" customHeight="1">
      <c r="B28" s="94"/>
      <c r="C28" s="103"/>
      <c r="D28" s="103" t="s">
        <v>143</v>
      </c>
      <c r="E28" s="96"/>
      <c r="F28" s="97"/>
      <c r="G28" s="98">
        <v>1</v>
      </c>
      <c r="H28" s="101"/>
      <c r="I28" s="102"/>
      <c r="J28" s="98">
        <v>1</v>
      </c>
      <c r="K28" s="101"/>
      <c r="L28" s="138"/>
      <c r="M28" s="98" t="s">
        <v>41</v>
      </c>
      <c r="N28" s="101"/>
      <c r="O28" s="102"/>
      <c r="P28" s="98" t="s">
        <v>41</v>
      </c>
      <c r="Q28" s="101"/>
      <c r="R28" s="102"/>
      <c r="S28" s="98" t="s">
        <v>41</v>
      </c>
      <c r="T28" s="101"/>
      <c r="U28" s="102"/>
      <c r="V28" s="98">
        <v>1</v>
      </c>
      <c r="W28" s="99"/>
    </row>
    <row r="29" spans="2:23" ht="34.5" customHeight="1">
      <c r="B29" s="94"/>
      <c r="C29" s="104"/>
      <c r="D29" s="104" t="s">
        <v>145</v>
      </c>
      <c r="E29" s="105"/>
      <c r="F29" s="106"/>
      <c r="G29" s="98" t="s">
        <v>41</v>
      </c>
      <c r="H29" s="101"/>
      <c r="I29" s="102"/>
      <c r="J29" s="98">
        <v>48</v>
      </c>
      <c r="K29" s="101"/>
      <c r="L29" s="139"/>
      <c r="M29" s="98" t="s">
        <v>41</v>
      </c>
      <c r="N29" s="101"/>
      <c r="O29" s="102"/>
      <c r="P29" s="98" t="s">
        <v>41</v>
      </c>
      <c r="Q29" s="101"/>
      <c r="R29" s="102"/>
      <c r="S29" s="98" t="s">
        <v>41</v>
      </c>
      <c r="T29" s="101"/>
      <c r="U29" s="102"/>
      <c r="V29" s="98">
        <v>48</v>
      </c>
      <c r="W29" s="99"/>
    </row>
    <row r="30" spans="2:23" ht="34.5" customHeight="1">
      <c r="B30" s="63"/>
      <c r="C30" s="107"/>
      <c r="D30" s="108" t="s">
        <v>146</v>
      </c>
      <c r="E30" s="109"/>
      <c r="F30" s="110"/>
      <c r="G30" s="111" t="s">
        <v>41</v>
      </c>
      <c r="H30" s="114"/>
      <c r="I30" s="115"/>
      <c r="J30" s="111" t="s">
        <v>41</v>
      </c>
      <c r="K30" s="114"/>
      <c r="L30" s="140"/>
      <c r="M30" s="111">
        <v>-16211</v>
      </c>
      <c r="N30" s="114"/>
      <c r="O30" s="115"/>
      <c r="P30" s="111">
        <v>-48</v>
      </c>
      <c r="Q30" s="114"/>
      <c r="R30" s="115"/>
      <c r="S30" s="111">
        <v>-16260</v>
      </c>
      <c r="T30" s="114"/>
      <c r="U30" s="115"/>
      <c r="V30" s="111">
        <v>-16260</v>
      </c>
      <c r="W30" s="112"/>
    </row>
    <row r="31" spans="2:23" ht="34.5" customHeight="1">
      <c r="B31" s="81"/>
      <c r="C31" s="1096" t="s">
        <v>147</v>
      </c>
      <c r="D31" s="1096"/>
      <c r="E31" s="82"/>
      <c r="F31" s="83"/>
      <c r="G31" s="84">
        <v>-11</v>
      </c>
      <c r="H31" s="86"/>
      <c r="I31" s="85"/>
      <c r="J31" s="84">
        <v>-1052</v>
      </c>
      <c r="K31" s="86"/>
      <c r="L31" s="136"/>
      <c r="M31" s="84">
        <v>-16211</v>
      </c>
      <c r="N31" s="86"/>
      <c r="O31" s="85"/>
      <c r="P31" s="84">
        <v>-48</v>
      </c>
      <c r="Q31" s="86"/>
      <c r="R31" s="85"/>
      <c r="S31" s="84">
        <v>-16260</v>
      </c>
      <c r="T31" s="86"/>
      <c r="U31" s="85"/>
      <c r="V31" s="84">
        <v>-17312</v>
      </c>
      <c r="W31" s="116"/>
    </row>
    <row r="32" spans="2:23" ht="34.5" customHeight="1">
      <c r="B32" s="78"/>
      <c r="C32" s="1096" t="s">
        <v>148</v>
      </c>
      <c r="D32" s="1096"/>
      <c r="E32" s="82"/>
      <c r="F32" s="83"/>
      <c r="G32" s="84">
        <v>-73</v>
      </c>
      <c r="H32" s="86"/>
      <c r="I32" s="85"/>
      <c r="J32" s="84">
        <v>27451</v>
      </c>
      <c r="K32" s="86"/>
      <c r="L32" s="136"/>
      <c r="M32" s="84">
        <v>-12792</v>
      </c>
      <c r="N32" s="86"/>
      <c r="O32" s="85"/>
      <c r="P32" s="84">
        <v>2342</v>
      </c>
      <c r="Q32" s="86"/>
      <c r="R32" s="85"/>
      <c r="S32" s="84">
        <v>-10449</v>
      </c>
      <c r="T32" s="86"/>
      <c r="U32" s="85"/>
      <c r="V32" s="84">
        <v>17001</v>
      </c>
      <c r="W32" s="112"/>
    </row>
    <row r="33" spans="10:22" ht="34.5" customHeight="1">
      <c r="J33" s="141"/>
      <c r="V33" s="141"/>
    </row>
    <row r="34" ht="34.5" customHeight="1"/>
    <row r="35" ht="34.5" customHeight="1"/>
    <row r="36" ht="34.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mergeCells count="22">
    <mergeCell ref="C32:D32"/>
    <mergeCell ref="V21:V22"/>
    <mergeCell ref="C23:D23"/>
    <mergeCell ref="C24:D24"/>
    <mergeCell ref="C31:D31"/>
    <mergeCell ref="C21:C22"/>
    <mergeCell ref="D21:D22"/>
    <mergeCell ref="G21:J21"/>
    <mergeCell ref="M21:S21"/>
    <mergeCell ref="C10:D10"/>
    <mergeCell ref="C11:D11"/>
    <mergeCell ref="C18:D18"/>
    <mergeCell ref="C19:D19"/>
    <mergeCell ref="C6:C9"/>
    <mergeCell ref="D6:D9"/>
    <mergeCell ref="F6:W6"/>
    <mergeCell ref="G7:G9"/>
    <mergeCell ref="M7:V7"/>
    <mergeCell ref="J8:J9"/>
    <mergeCell ref="M8:M9"/>
    <mergeCell ref="P8:S8"/>
    <mergeCell ref="V8:V9"/>
  </mergeCells>
  <conditionalFormatting sqref="J33 V33 X18:X19">
    <cfRule type="cellIs" priority="1" dxfId="0" operator="not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 topLeftCell="A1">
      <selection activeCell="A1" sqref="A1"/>
    </sheetView>
  </sheetViews>
  <sheetFormatPr defaultColWidth="9.00390625" defaultRowHeight="30" customHeight="1"/>
  <cols>
    <col min="1" max="1" width="3.00390625" style="142" customWidth="1"/>
    <col min="2" max="2" width="33.50390625" style="142" customWidth="1"/>
    <col min="3" max="15" width="13.75390625" style="144" customWidth="1"/>
    <col min="16" max="16" width="20.00390625" style="144" customWidth="1"/>
    <col min="17" max="16384" width="15.625" style="144" customWidth="1"/>
  </cols>
  <sheetData>
    <row r="1" spans="2:5" ht="30" customHeight="1">
      <c r="B1" s="1100" t="s">
        <v>719</v>
      </c>
      <c r="C1" s="1100"/>
      <c r="D1" s="1100"/>
      <c r="E1" s="143"/>
    </row>
    <row r="2" spans="2:9" ht="30" customHeight="1">
      <c r="B2" s="1101" t="s">
        <v>152</v>
      </c>
      <c r="C2" s="1101"/>
      <c r="D2" s="1101"/>
      <c r="E2" s="1101"/>
      <c r="G2" s="1102"/>
      <c r="H2" s="1103"/>
      <c r="I2" s="1104"/>
    </row>
    <row r="3" ht="30" customHeight="1">
      <c r="P3" s="146" t="s">
        <v>4</v>
      </c>
    </row>
    <row r="4" spans="1:16" s="149" customFormat="1" ht="30" customHeight="1">
      <c r="A4" s="1105"/>
      <c r="B4" s="1106"/>
      <c r="C4" s="1109" t="s">
        <v>153</v>
      </c>
      <c r="D4" s="1110"/>
      <c r="E4" s="1110"/>
      <c r="F4" s="1110"/>
      <c r="G4" s="1110"/>
      <c r="H4" s="1110"/>
      <c r="I4" s="1110"/>
      <c r="J4" s="1110"/>
      <c r="K4" s="1111"/>
      <c r="L4" s="1109" t="s">
        <v>154</v>
      </c>
      <c r="M4" s="1110"/>
      <c r="N4" s="1110"/>
      <c r="O4" s="1111"/>
      <c r="P4" s="1112" t="s">
        <v>155</v>
      </c>
    </row>
    <row r="5" spans="1:16" s="149" customFormat="1" ht="30" customHeight="1">
      <c r="A5" s="1107"/>
      <c r="B5" s="1108"/>
      <c r="C5" s="148" t="s">
        <v>6</v>
      </c>
      <c r="D5" s="1109" t="s">
        <v>7</v>
      </c>
      <c r="E5" s="1111"/>
      <c r="F5" s="1109" t="s">
        <v>8</v>
      </c>
      <c r="G5" s="1110"/>
      <c r="H5" s="1110"/>
      <c r="I5" s="1111"/>
      <c r="J5" s="1115" t="s">
        <v>107</v>
      </c>
      <c r="K5" s="1115" t="s">
        <v>9</v>
      </c>
      <c r="L5" s="1115" t="s">
        <v>109</v>
      </c>
      <c r="M5" s="1115" t="s">
        <v>156</v>
      </c>
      <c r="N5" s="1115" t="s">
        <v>157</v>
      </c>
      <c r="O5" s="1115" t="s">
        <v>158</v>
      </c>
      <c r="P5" s="1113"/>
    </row>
    <row r="6" spans="1:16" s="149" customFormat="1" ht="39.75" customHeight="1">
      <c r="A6" s="1118"/>
      <c r="B6" s="1119"/>
      <c r="C6" s="151"/>
      <c r="D6" s="148" t="s">
        <v>112</v>
      </c>
      <c r="E6" s="152" t="s">
        <v>159</v>
      </c>
      <c r="F6" s="148" t="s">
        <v>10</v>
      </c>
      <c r="G6" s="1110" t="s">
        <v>160</v>
      </c>
      <c r="H6" s="1111"/>
      <c r="I6" s="150" t="s">
        <v>161</v>
      </c>
      <c r="J6" s="1116"/>
      <c r="K6" s="1116"/>
      <c r="L6" s="1116"/>
      <c r="M6" s="1116"/>
      <c r="N6" s="1116"/>
      <c r="O6" s="1116"/>
      <c r="P6" s="1113"/>
    </row>
    <row r="7" spans="1:16" s="145" customFormat="1" ht="39.75" customHeight="1">
      <c r="A7" s="1120"/>
      <c r="B7" s="1121"/>
      <c r="C7" s="153"/>
      <c r="D7" s="153"/>
      <c r="E7" s="154"/>
      <c r="F7" s="153"/>
      <c r="G7" s="147" t="s">
        <v>117</v>
      </c>
      <c r="H7" s="155" t="s">
        <v>162</v>
      </c>
      <c r="I7" s="156"/>
      <c r="J7" s="1117"/>
      <c r="K7" s="1117"/>
      <c r="L7" s="1117"/>
      <c r="M7" s="1117"/>
      <c r="N7" s="1117"/>
      <c r="O7" s="1117"/>
      <c r="P7" s="1114"/>
    </row>
    <row r="8" spans="1:16" s="159" customFormat="1" ht="30" customHeight="1">
      <c r="A8" s="1122" t="s">
        <v>163</v>
      </c>
      <c r="B8" s="1123"/>
      <c r="C8" s="157">
        <v>14200</v>
      </c>
      <c r="D8" s="157">
        <v>12056</v>
      </c>
      <c r="E8" s="157">
        <v>12056</v>
      </c>
      <c r="F8" s="157">
        <v>2447</v>
      </c>
      <c r="G8" s="157">
        <v>13710</v>
      </c>
      <c r="H8" s="157">
        <v>2580</v>
      </c>
      <c r="I8" s="157">
        <v>18738</v>
      </c>
      <c r="J8" s="157">
        <v>-142</v>
      </c>
      <c r="K8" s="158">
        <v>44851</v>
      </c>
      <c r="L8" s="157">
        <v>873</v>
      </c>
      <c r="M8" s="157">
        <v>-4</v>
      </c>
      <c r="N8" s="157">
        <v>1070</v>
      </c>
      <c r="O8" s="157">
        <v>1939</v>
      </c>
      <c r="P8" s="158">
        <v>46791</v>
      </c>
    </row>
    <row r="9" spans="1:16" s="159" customFormat="1" ht="30" customHeight="1">
      <c r="A9" s="1125" t="s">
        <v>164</v>
      </c>
      <c r="B9" s="1126"/>
      <c r="C9" s="157"/>
      <c r="D9" s="157"/>
      <c r="E9" s="157"/>
      <c r="F9" s="157"/>
      <c r="G9" s="157"/>
      <c r="H9" s="157"/>
      <c r="I9" s="157"/>
      <c r="J9" s="157"/>
      <c r="K9" s="158"/>
      <c r="L9" s="157"/>
      <c r="M9" s="157"/>
      <c r="N9" s="157"/>
      <c r="O9" s="157"/>
      <c r="P9" s="158"/>
    </row>
    <row r="10" spans="1:16" s="159" customFormat="1" ht="30" customHeight="1">
      <c r="A10" s="899"/>
      <c r="B10" s="900" t="s">
        <v>15</v>
      </c>
      <c r="C10" s="160" t="s">
        <v>697</v>
      </c>
      <c r="D10" s="160" t="s">
        <v>697</v>
      </c>
      <c r="E10" s="160" t="s">
        <v>697</v>
      </c>
      <c r="F10" s="160" t="s">
        <v>697</v>
      </c>
      <c r="G10" s="160" t="s">
        <v>697</v>
      </c>
      <c r="H10" s="160">
        <v>-734</v>
      </c>
      <c r="I10" s="160">
        <v>-734</v>
      </c>
      <c r="J10" s="160" t="s">
        <v>697</v>
      </c>
      <c r="K10" s="161">
        <v>-734</v>
      </c>
      <c r="L10" s="160" t="s">
        <v>697</v>
      </c>
      <c r="M10" s="160" t="s">
        <v>697</v>
      </c>
      <c r="N10" s="160" t="s">
        <v>697</v>
      </c>
      <c r="O10" s="160" t="s">
        <v>697</v>
      </c>
      <c r="P10" s="161">
        <v>-734</v>
      </c>
    </row>
    <row r="11" spans="1:16" s="159" customFormat="1" ht="30" customHeight="1">
      <c r="A11" s="899"/>
      <c r="B11" s="901" t="s">
        <v>165</v>
      </c>
      <c r="C11" s="162" t="s">
        <v>720</v>
      </c>
      <c r="D11" s="162" t="s">
        <v>720</v>
      </c>
      <c r="E11" s="162" t="s">
        <v>720</v>
      </c>
      <c r="F11" s="162" t="s">
        <v>720</v>
      </c>
      <c r="G11" s="162">
        <v>1500</v>
      </c>
      <c r="H11" s="162">
        <v>-1500</v>
      </c>
      <c r="I11" s="162" t="s">
        <v>720</v>
      </c>
      <c r="J11" s="162" t="s">
        <v>720</v>
      </c>
      <c r="K11" s="163" t="s">
        <v>720</v>
      </c>
      <c r="L11" s="162" t="s">
        <v>720</v>
      </c>
      <c r="M11" s="162" t="s">
        <v>720</v>
      </c>
      <c r="N11" s="162" t="s">
        <v>720</v>
      </c>
      <c r="O11" s="162" t="s">
        <v>720</v>
      </c>
      <c r="P11" s="163" t="s">
        <v>720</v>
      </c>
    </row>
    <row r="12" spans="1:16" s="159" customFormat="1" ht="30" customHeight="1">
      <c r="A12" s="899"/>
      <c r="B12" s="901" t="s">
        <v>16</v>
      </c>
      <c r="C12" s="162" t="s">
        <v>695</v>
      </c>
      <c r="D12" s="162" t="s">
        <v>695</v>
      </c>
      <c r="E12" s="162" t="s">
        <v>695</v>
      </c>
      <c r="F12" s="162" t="s">
        <v>695</v>
      </c>
      <c r="G12" s="162" t="s">
        <v>695</v>
      </c>
      <c r="H12" s="162">
        <v>1140</v>
      </c>
      <c r="I12" s="162">
        <v>1140</v>
      </c>
      <c r="J12" s="162" t="s">
        <v>695</v>
      </c>
      <c r="K12" s="163">
        <v>1140</v>
      </c>
      <c r="L12" s="162" t="s">
        <v>695</v>
      </c>
      <c r="M12" s="162" t="s">
        <v>695</v>
      </c>
      <c r="N12" s="162" t="s">
        <v>695</v>
      </c>
      <c r="O12" s="162" t="s">
        <v>695</v>
      </c>
      <c r="P12" s="163">
        <v>1140</v>
      </c>
    </row>
    <row r="13" spans="1:16" s="159" customFormat="1" ht="30" customHeight="1">
      <c r="A13" s="899"/>
      <c r="B13" s="901" t="s">
        <v>166</v>
      </c>
      <c r="C13" s="162" t="s">
        <v>697</v>
      </c>
      <c r="D13" s="162" t="s">
        <v>697</v>
      </c>
      <c r="E13" s="162" t="s">
        <v>697</v>
      </c>
      <c r="F13" s="162" t="s">
        <v>697</v>
      </c>
      <c r="G13" s="162" t="s">
        <v>697</v>
      </c>
      <c r="H13" s="162" t="s">
        <v>697</v>
      </c>
      <c r="I13" s="162" t="s">
        <v>697</v>
      </c>
      <c r="J13" s="162">
        <v>-286</v>
      </c>
      <c r="K13" s="163">
        <v>-286</v>
      </c>
      <c r="L13" s="162" t="s">
        <v>697</v>
      </c>
      <c r="M13" s="162" t="s">
        <v>697</v>
      </c>
      <c r="N13" s="162" t="s">
        <v>697</v>
      </c>
      <c r="O13" s="162" t="s">
        <v>697</v>
      </c>
      <c r="P13" s="163">
        <v>-286</v>
      </c>
    </row>
    <row r="14" spans="1:16" s="159" customFormat="1" ht="30" customHeight="1">
      <c r="A14" s="899"/>
      <c r="B14" s="901" t="s">
        <v>167</v>
      </c>
      <c r="C14" s="162" t="s">
        <v>697</v>
      </c>
      <c r="D14" s="162" t="s">
        <v>697</v>
      </c>
      <c r="E14" s="162" t="s">
        <v>697</v>
      </c>
      <c r="F14" s="162" t="s">
        <v>697</v>
      </c>
      <c r="G14" s="162" t="s">
        <v>697</v>
      </c>
      <c r="H14" s="162">
        <v>-0.1</v>
      </c>
      <c r="I14" s="162">
        <v>-0.1</v>
      </c>
      <c r="J14" s="162">
        <v>3</v>
      </c>
      <c r="K14" s="163">
        <v>2</v>
      </c>
      <c r="L14" s="162" t="s">
        <v>697</v>
      </c>
      <c r="M14" s="162" t="s">
        <v>697</v>
      </c>
      <c r="N14" s="162" t="s">
        <v>697</v>
      </c>
      <c r="O14" s="162" t="s">
        <v>697</v>
      </c>
      <c r="P14" s="163">
        <v>2</v>
      </c>
    </row>
    <row r="15" spans="1:16" s="159" customFormat="1" ht="30" customHeight="1">
      <c r="A15" s="899"/>
      <c r="B15" s="901" t="s">
        <v>168</v>
      </c>
      <c r="C15" s="162" t="s">
        <v>695</v>
      </c>
      <c r="D15" s="162" t="s">
        <v>695</v>
      </c>
      <c r="E15" s="162" t="s">
        <v>695</v>
      </c>
      <c r="F15" s="162" t="s">
        <v>695</v>
      </c>
      <c r="G15" s="162" t="s">
        <v>695</v>
      </c>
      <c r="H15" s="162">
        <v>-25</v>
      </c>
      <c r="I15" s="162">
        <v>-25</v>
      </c>
      <c r="J15" s="162" t="s">
        <v>695</v>
      </c>
      <c r="K15" s="163">
        <v>-25</v>
      </c>
      <c r="L15" s="162" t="s">
        <v>695</v>
      </c>
      <c r="M15" s="162" t="s">
        <v>695</v>
      </c>
      <c r="N15" s="162" t="s">
        <v>695</v>
      </c>
      <c r="O15" s="162" t="s">
        <v>695</v>
      </c>
      <c r="P15" s="163">
        <v>-25</v>
      </c>
    </row>
    <row r="16" spans="1:16" s="159" customFormat="1" ht="43.5" customHeight="1">
      <c r="A16" s="902"/>
      <c r="B16" s="903" t="s">
        <v>169</v>
      </c>
      <c r="C16" s="164" t="s">
        <v>721</v>
      </c>
      <c r="D16" s="164" t="s">
        <v>721</v>
      </c>
      <c r="E16" s="164" t="s">
        <v>721</v>
      </c>
      <c r="F16" s="164" t="s">
        <v>721</v>
      </c>
      <c r="G16" s="164" t="s">
        <v>721</v>
      </c>
      <c r="H16" s="164" t="s">
        <v>721</v>
      </c>
      <c r="I16" s="164" t="s">
        <v>721</v>
      </c>
      <c r="J16" s="164" t="s">
        <v>721</v>
      </c>
      <c r="K16" s="165" t="s">
        <v>721</v>
      </c>
      <c r="L16" s="164">
        <v>-6140</v>
      </c>
      <c r="M16" s="164">
        <v>-10</v>
      </c>
      <c r="N16" s="164">
        <v>25</v>
      </c>
      <c r="O16" s="164">
        <v>-6125</v>
      </c>
      <c r="P16" s="165">
        <v>-6125</v>
      </c>
    </row>
    <row r="17" spans="1:16" s="159" customFormat="1" ht="30" customHeight="1">
      <c r="A17" s="1127" t="s">
        <v>170</v>
      </c>
      <c r="B17" s="1128"/>
      <c r="C17" s="166" t="s">
        <v>697</v>
      </c>
      <c r="D17" s="166" t="s">
        <v>697</v>
      </c>
      <c r="E17" s="166" t="s">
        <v>697</v>
      </c>
      <c r="F17" s="166" t="s">
        <v>697</v>
      </c>
      <c r="G17" s="166">
        <v>1500</v>
      </c>
      <c r="H17" s="166">
        <v>-1121</v>
      </c>
      <c r="I17" s="166">
        <v>378</v>
      </c>
      <c r="J17" s="166">
        <v>-282</v>
      </c>
      <c r="K17" s="167">
        <v>95</v>
      </c>
      <c r="L17" s="166">
        <v>-6140</v>
      </c>
      <c r="M17" s="166">
        <v>-10</v>
      </c>
      <c r="N17" s="166">
        <v>25</v>
      </c>
      <c r="O17" s="166">
        <v>-6125</v>
      </c>
      <c r="P17" s="167">
        <v>-6029</v>
      </c>
    </row>
    <row r="18" spans="1:16" s="159" customFormat="1" ht="30" customHeight="1">
      <c r="A18" s="1122" t="s">
        <v>171</v>
      </c>
      <c r="B18" s="1123"/>
      <c r="C18" s="157">
        <v>14200</v>
      </c>
      <c r="D18" s="157">
        <v>12056</v>
      </c>
      <c r="E18" s="157">
        <v>12056</v>
      </c>
      <c r="F18" s="157">
        <v>2447</v>
      </c>
      <c r="G18" s="157">
        <v>15210</v>
      </c>
      <c r="H18" s="157">
        <v>1459</v>
      </c>
      <c r="I18" s="157">
        <v>19117</v>
      </c>
      <c r="J18" s="157">
        <v>-425</v>
      </c>
      <c r="K18" s="158">
        <v>44947</v>
      </c>
      <c r="L18" s="157">
        <v>-5266</v>
      </c>
      <c r="M18" s="157">
        <v>-15</v>
      </c>
      <c r="N18" s="157">
        <v>1096</v>
      </c>
      <c r="O18" s="157">
        <v>-4185</v>
      </c>
      <c r="P18" s="158">
        <v>40761</v>
      </c>
    </row>
    <row r="19" spans="1:6" s="159" customFormat="1" ht="30" customHeight="1">
      <c r="A19" s="168"/>
      <c r="B19" s="1129" t="s">
        <v>172</v>
      </c>
      <c r="C19" s="1129"/>
      <c r="D19" s="1129"/>
      <c r="E19" s="1129"/>
      <c r="F19" s="1129"/>
    </row>
    <row r="20" spans="1:8" s="159" customFormat="1" ht="30" customHeight="1">
      <c r="A20" s="168" t="s">
        <v>722</v>
      </c>
      <c r="B20" s="1124"/>
      <c r="C20" s="1124"/>
      <c r="D20" s="1124"/>
      <c r="E20" s="1124"/>
      <c r="F20" s="1124"/>
      <c r="G20" s="1124"/>
      <c r="H20" s="1124"/>
    </row>
    <row r="21" ht="30" customHeight="1">
      <c r="B21" s="169"/>
    </row>
    <row r="22" ht="30" customHeight="1">
      <c r="B22" s="169"/>
    </row>
    <row r="23" ht="30" customHeight="1">
      <c r="B23" s="169"/>
    </row>
  </sheetData>
  <mergeCells count="24">
    <mergeCell ref="B20:H20"/>
    <mergeCell ref="A9:B9"/>
    <mergeCell ref="A17:B17"/>
    <mergeCell ref="A18:B18"/>
    <mergeCell ref="B19:F19"/>
    <mergeCell ref="A6:B6"/>
    <mergeCell ref="G6:H6"/>
    <mergeCell ref="A7:B7"/>
    <mergeCell ref="A8:B8"/>
    <mergeCell ref="L4:O4"/>
    <mergeCell ref="P4:P7"/>
    <mergeCell ref="D5:E5"/>
    <mergeCell ref="F5:I5"/>
    <mergeCell ref="J5:J7"/>
    <mergeCell ref="K5:K7"/>
    <mergeCell ref="L5:L7"/>
    <mergeCell ref="M5:M7"/>
    <mergeCell ref="N5:N7"/>
    <mergeCell ref="O5:O7"/>
    <mergeCell ref="B1:D1"/>
    <mergeCell ref="B2:E2"/>
    <mergeCell ref="G2:I2"/>
    <mergeCell ref="A4:B5"/>
    <mergeCell ref="C4:K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A1" sqref="A1"/>
    </sheetView>
  </sheetViews>
  <sheetFormatPr defaultColWidth="9.00390625" defaultRowHeight="13.5"/>
  <cols>
    <col min="1" max="1" width="3.625" style="7" customWidth="1"/>
    <col min="2" max="16384" width="9.00390625" style="7" customWidth="1"/>
  </cols>
  <sheetData>
    <row r="1" spans="1:18" ht="18.75" customHeight="1">
      <c r="A1" s="884"/>
      <c r="B1" s="507" t="s">
        <v>715</v>
      </c>
      <c r="C1" s="507"/>
      <c r="D1" s="507"/>
      <c r="E1" s="507"/>
      <c r="F1" s="507"/>
      <c r="G1" s="507"/>
      <c r="H1" s="507"/>
      <c r="I1" s="507" t="s">
        <v>282</v>
      </c>
      <c r="J1" s="507"/>
      <c r="K1" s="507"/>
      <c r="L1" s="507"/>
      <c r="M1" s="507"/>
      <c r="N1" s="507"/>
      <c r="O1" s="507"/>
      <c r="P1" s="507"/>
      <c r="Q1" s="507"/>
      <c r="R1" s="885" t="s">
        <v>173</v>
      </c>
    </row>
    <row r="2" spans="1:18" ht="26.25" customHeight="1">
      <c r="A2" s="884"/>
      <c r="B2" s="886"/>
      <c r="C2" s="887" t="s">
        <v>174</v>
      </c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8" t="s">
        <v>93</v>
      </c>
      <c r="O2" s="889"/>
      <c r="P2" s="889"/>
      <c r="Q2" s="890"/>
      <c r="R2" s="1130" t="s">
        <v>95</v>
      </c>
    </row>
    <row r="3" spans="1:18" ht="26.25" customHeight="1">
      <c r="A3" s="884"/>
      <c r="B3" s="891"/>
      <c r="C3" s="1130" t="s">
        <v>65</v>
      </c>
      <c r="D3" s="887" t="s">
        <v>66</v>
      </c>
      <c r="E3" s="887"/>
      <c r="F3" s="887"/>
      <c r="G3" s="888" t="s">
        <v>67</v>
      </c>
      <c r="H3" s="892"/>
      <c r="I3" s="889"/>
      <c r="J3" s="889"/>
      <c r="K3" s="890"/>
      <c r="L3" s="1130" t="s">
        <v>68</v>
      </c>
      <c r="M3" s="1130" t="s">
        <v>175</v>
      </c>
      <c r="N3" s="1130" t="s">
        <v>176</v>
      </c>
      <c r="O3" s="1130" t="s">
        <v>97</v>
      </c>
      <c r="P3" s="1130" t="s">
        <v>177</v>
      </c>
      <c r="Q3" s="1130" t="s">
        <v>178</v>
      </c>
      <c r="R3" s="1131"/>
    </row>
    <row r="4" spans="1:18" ht="26.25" customHeight="1">
      <c r="A4" s="884"/>
      <c r="B4" s="891"/>
      <c r="C4" s="1131"/>
      <c r="D4" s="1130" t="s">
        <v>179</v>
      </c>
      <c r="E4" s="1130" t="s">
        <v>71</v>
      </c>
      <c r="F4" s="1130" t="s">
        <v>72</v>
      </c>
      <c r="G4" s="1130" t="s">
        <v>73</v>
      </c>
      <c r="H4" s="1134" t="s">
        <v>716</v>
      </c>
      <c r="I4" s="1135"/>
      <c r="J4" s="1136"/>
      <c r="K4" s="1130" t="s">
        <v>75</v>
      </c>
      <c r="L4" s="1131"/>
      <c r="M4" s="1131"/>
      <c r="N4" s="1131"/>
      <c r="O4" s="1131"/>
      <c r="P4" s="1131"/>
      <c r="Q4" s="1131"/>
      <c r="R4" s="1131"/>
    </row>
    <row r="5" spans="1:18" ht="26.25" customHeight="1">
      <c r="A5" s="884"/>
      <c r="B5" s="893"/>
      <c r="C5" s="1132"/>
      <c r="D5" s="1133"/>
      <c r="E5" s="1133"/>
      <c r="F5" s="1133"/>
      <c r="G5" s="1133"/>
      <c r="H5" s="894" t="s">
        <v>180</v>
      </c>
      <c r="I5" s="895" t="s">
        <v>76</v>
      </c>
      <c r="J5" s="896" t="s">
        <v>181</v>
      </c>
      <c r="K5" s="1133"/>
      <c r="L5" s="1132"/>
      <c r="M5" s="1132"/>
      <c r="N5" s="1132"/>
      <c r="O5" s="1132"/>
      <c r="P5" s="1132"/>
      <c r="Q5" s="1132"/>
      <c r="R5" s="1132"/>
    </row>
    <row r="6" spans="1:18" ht="26.25" customHeight="1">
      <c r="A6" s="884"/>
      <c r="B6" s="896" t="s">
        <v>717</v>
      </c>
      <c r="C6" s="897">
        <v>12008</v>
      </c>
      <c r="D6" s="897">
        <v>4932</v>
      </c>
      <c r="E6" s="898">
        <v>0</v>
      </c>
      <c r="F6" s="897">
        <v>4933</v>
      </c>
      <c r="G6" s="897">
        <v>7076</v>
      </c>
      <c r="H6" s="897">
        <v>520</v>
      </c>
      <c r="I6" s="897">
        <v>74500</v>
      </c>
      <c r="J6" s="897">
        <v>6206</v>
      </c>
      <c r="K6" s="897">
        <v>88302</v>
      </c>
      <c r="L6" s="897">
        <v>-327</v>
      </c>
      <c r="M6" s="897">
        <v>104915</v>
      </c>
      <c r="N6" s="897">
        <v>17366</v>
      </c>
      <c r="O6" s="898">
        <v>-471</v>
      </c>
      <c r="P6" s="897">
        <v>1033</v>
      </c>
      <c r="Q6" s="897">
        <v>17928</v>
      </c>
      <c r="R6" s="897">
        <v>122844</v>
      </c>
    </row>
    <row r="7" spans="1:18" ht="26.25" customHeight="1">
      <c r="A7" s="884"/>
      <c r="B7" s="896" t="s">
        <v>182</v>
      </c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</row>
    <row r="8" spans="1:18" ht="26.25" customHeight="1">
      <c r="A8" s="884"/>
      <c r="B8" s="896" t="s">
        <v>183</v>
      </c>
      <c r="C8" s="898" t="s">
        <v>85</v>
      </c>
      <c r="D8" s="898" t="s">
        <v>85</v>
      </c>
      <c r="E8" s="898" t="s">
        <v>85</v>
      </c>
      <c r="F8" s="898" t="s">
        <v>85</v>
      </c>
      <c r="G8" s="898" t="s">
        <v>85</v>
      </c>
      <c r="H8" s="898" t="s">
        <v>85</v>
      </c>
      <c r="I8" s="898" t="s">
        <v>85</v>
      </c>
      <c r="J8" s="897">
        <v>-1027</v>
      </c>
      <c r="K8" s="897">
        <v>-1027</v>
      </c>
      <c r="L8" s="898" t="s">
        <v>85</v>
      </c>
      <c r="M8" s="897">
        <v>-1027</v>
      </c>
      <c r="N8" s="898" t="s">
        <v>85</v>
      </c>
      <c r="O8" s="898" t="s">
        <v>85</v>
      </c>
      <c r="P8" s="898" t="s">
        <v>85</v>
      </c>
      <c r="Q8" s="898" t="s">
        <v>85</v>
      </c>
      <c r="R8" s="897">
        <v>-1027</v>
      </c>
    </row>
    <row r="9" spans="1:18" ht="26.25" customHeight="1">
      <c r="A9" s="884"/>
      <c r="B9" s="896" t="s">
        <v>184</v>
      </c>
      <c r="C9" s="898" t="s">
        <v>85</v>
      </c>
      <c r="D9" s="898" t="s">
        <v>85</v>
      </c>
      <c r="E9" s="898" t="s">
        <v>85</v>
      </c>
      <c r="F9" s="898" t="s">
        <v>85</v>
      </c>
      <c r="G9" s="898" t="s">
        <v>85</v>
      </c>
      <c r="H9" s="898" t="s">
        <v>85</v>
      </c>
      <c r="I9" s="897">
        <v>4000</v>
      </c>
      <c r="J9" s="897">
        <v>-4000</v>
      </c>
      <c r="K9" s="898" t="s">
        <v>85</v>
      </c>
      <c r="L9" s="898" t="s">
        <v>85</v>
      </c>
      <c r="M9" s="898" t="s">
        <v>85</v>
      </c>
      <c r="N9" s="898" t="s">
        <v>85</v>
      </c>
      <c r="O9" s="898" t="s">
        <v>85</v>
      </c>
      <c r="P9" s="898" t="s">
        <v>85</v>
      </c>
      <c r="Q9" s="898" t="s">
        <v>85</v>
      </c>
      <c r="R9" s="898" t="s">
        <v>85</v>
      </c>
    </row>
    <row r="10" spans="1:18" ht="26.25" customHeight="1">
      <c r="A10" s="884"/>
      <c r="B10" s="896" t="s">
        <v>86</v>
      </c>
      <c r="C10" s="898" t="s">
        <v>85</v>
      </c>
      <c r="D10" s="898" t="s">
        <v>85</v>
      </c>
      <c r="E10" s="898" t="s">
        <v>85</v>
      </c>
      <c r="F10" s="898" t="s">
        <v>85</v>
      </c>
      <c r="G10" s="898" t="s">
        <v>85</v>
      </c>
      <c r="H10" s="898" t="s">
        <v>85</v>
      </c>
      <c r="I10" s="898" t="s">
        <v>85</v>
      </c>
      <c r="J10" s="897">
        <v>4827</v>
      </c>
      <c r="K10" s="897">
        <v>4827</v>
      </c>
      <c r="L10" s="898" t="s">
        <v>85</v>
      </c>
      <c r="M10" s="897">
        <v>4827</v>
      </c>
      <c r="N10" s="898" t="s">
        <v>85</v>
      </c>
      <c r="O10" s="898" t="s">
        <v>85</v>
      </c>
      <c r="P10" s="898" t="s">
        <v>85</v>
      </c>
      <c r="Q10" s="898" t="s">
        <v>85</v>
      </c>
      <c r="R10" s="897">
        <v>4827</v>
      </c>
    </row>
    <row r="11" spans="1:18" ht="26.25" customHeight="1">
      <c r="A11" s="884"/>
      <c r="B11" s="896" t="s">
        <v>185</v>
      </c>
      <c r="C11" s="898" t="s">
        <v>85</v>
      </c>
      <c r="D11" s="898" t="s">
        <v>85</v>
      </c>
      <c r="E11" s="898" t="s">
        <v>85</v>
      </c>
      <c r="F11" s="898" t="s">
        <v>85</v>
      </c>
      <c r="G11" s="898" t="s">
        <v>85</v>
      </c>
      <c r="H11" s="898" t="s">
        <v>85</v>
      </c>
      <c r="I11" s="898" t="s">
        <v>85</v>
      </c>
      <c r="J11" s="897">
        <v>45</v>
      </c>
      <c r="K11" s="897">
        <v>45</v>
      </c>
      <c r="L11" s="898" t="s">
        <v>85</v>
      </c>
      <c r="M11" s="897">
        <v>45</v>
      </c>
      <c r="N11" s="898" t="s">
        <v>85</v>
      </c>
      <c r="O11" s="898" t="s">
        <v>85</v>
      </c>
      <c r="P11" s="898" t="s">
        <v>85</v>
      </c>
      <c r="Q11" s="898" t="s">
        <v>85</v>
      </c>
      <c r="R11" s="898">
        <v>45</v>
      </c>
    </row>
    <row r="12" spans="1:18" ht="26.25" customHeight="1">
      <c r="A12" s="884"/>
      <c r="B12" s="896" t="s">
        <v>87</v>
      </c>
      <c r="C12" s="898" t="s">
        <v>85</v>
      </c>
      <c r="D12" s="898" t="s">
        <v>85</v>
      </c>
      <c r="E12" s="898" t="s">
        <v>85</v>
      </c>
      <c r="F12" s="898" t="s">
        <v>85</v>
      </c>
      <c r="G12" s="898" t="s">
        <v>85</v>
      </c>
      <c r="H12" s="898" t="s">
        <v>85</v>
      </c>
      <c r="I12" s="898" t="s">
        <v>85</v>
      </c>
      <c r="J12" s="898" t="s">
        <v>85</v>
      </c>
      <c r="K12" s="898" t="s">
        <v>85</v>
      </c>
      <c r="L12" s="897">
        <v>-81</v>
      </c>
      <c r="M12" s="897">
        <v>-81</v>
      </c>
      <c r="N12" s="898" t="s">
        <v>85</v>
      </c>
      <c r="O12" s="898" t="s">
        <v>85</v>
      </c>
      <c r="P12" s="898" t="s">
        <v>85</v>
      </c>
      <c r="Q12" s="898" t="s">
        <v>85</v>
      </c>
      <c r="R12" s="897">
        <v>-81</v>
      </c>
    </row>
    <row r="13" spans="1:18" ht="26.25" customHeight="1">
      <c r="A13" s="884"/>
      <c r="B13" s="896" t="s">
        <v>88</v>
      </c>
      <c r="C13" s="898" t="s">
        <v>85</v>
      </c>
      <c r="D13" s="898" t="s">
        <v>85</v>
      </c>
      <c r="E13" s="897">
        <v>2</v>
      </c>
      <c r="F13" s="897">
        <v>2</v>
      </c>
      <c r="G13" s="898" t="s">
        <v>85</v>
      </c>
      <c r="H13" s="898" t="s">
        <v>85</v>
      </c>
      <c r="I13" s="898" t="s">
        <v>85</v>
      </c>
      <c r="J13" s="898" t="s">
        <v>85</v>
      </c>
      <c r="K13" s="898" t="s">
        <v>85</v>
      </c>
      <c r="L13" s="897">
        <v>15</v>
      </c>
      <c r="M13" s="897">
        <v>18</v>
      </c>
      <c r="N13" s="898" t="s">
        <v>85</v>
      </c>
      <c r="O13" s="898" t="s">
        <v>85</v>
      </c>
      <c r="P13" s="898" t="s">
        <v>85</v>
      </c>
      <c r="Q13" s="898" t="s">
        <v>85</v>
      </c>
      <c r="R13" s="897">
        <v>18</v>
      </c>
    </row>
    <row r="14" spans="1:18" ht="26.25" customHeight="1">
      <c r="A14" s="884"/>
      <c r="B14" s="896" t="s">
        <v>186</v>
      </c>
      <c r="C14" s="898" t="s">
        <v>85</v>
      </c>
      <c r="D14" s="898" t="s">
        <v>85</v>
      </c>
      <c r="E14" s="898" t="s">
        <v>85</v>
      </c>
      <c r="F14" s="898" t="s">
        <v>85</v>
      </c>
      <c r="G14" s="898" t="s">
        <v>85</v>
      </c>
      <c r="H14" s="898" t="s">
        <v>85</v>
      </c>
      <c r="I14" s="898" t="s">
        <v>85</v>
      </c>
      <c r="J14" s="898" t="s">
        <v>85</v>
      </c>
      <c r="K14" s="898" t="s">
        <v>85</v>
      </c>
      <c r="L14" s="898" t="s">
        <v>85</v>
      </c>
      <c r="M14" s="898" t="s">
        <v>85</v>
      </c>
      <c r="N14" s="897">
        <v>-16696</v>
      </c>
      <c r="O14" s="897">
        <v>-400</v>
      </c>
      <c r="P14" s="898">
        <v>-45</v>
      </c>
      <c r="Q14" s="897">
        <v>-17142</v>
      </c>
      <c r="R14" s="897">
        <v>-17142</v>
      </c>
    </row>
    <row r="15" spans="1:18" ht="26.25" customHeight="1">
      <c r="A15" s="507"/>
      <c r="B15" s="896" t="s">
        <v>187</v>
      </c>
      <c r="C15" s="898" t="s">
        <v>85</v>
      </c>
      <c r="D15" s="898" t="s">
        <v>85</v>
      </c>
      <c r="E15" s="897">
        <v>2</v>
      </c>
      <c r="F15" s="897">
        <v>2</v>
      </c>
      <c r="G15" s="898" t="s">
        <v>85</v>
      </c>
      <c r="H15" s="898" t="s">
        <v>85</v>
      </c>
      <c r="I15" s="897">
        <v>4000</v>
      </c>
      <c r="J15" s="897">
        <v>-155</v>
      </c>
      <c r="K15" s="897">
        <v>3844</v>
      </c>
      <c r="L15" s="897">
        <v>-66</v>
      </c>
      <c r="M15" s="897">
        <v>3781</v>
      </c>
      <c r="N15" s="897">
        <v>-16696</v>
      </c>
      <c r="O15" s="897">
        <v>-400</v>
      </c>
      <c r="P15" s="897">
        <v>-45</v>
      </c>
      <c r="Q15" s="897">
        <v>-17142</v>
      </c>
      <c r="R15" s="897">
        <v>-13361</v>
      </c>
    </row>
    <row r="16" spans="1:18" ht="26.25" customHeight="1">
      <c r="A16" s="507"/>
      <c r="B16" s="896" t="s">
        <v>718</v>
      </c>
      <c r="C16" s="897">
        <v>12008</v>
      </c>
      <c r="D16" s="897">
        <v>4932</v>
      </c>
      <c r="E16" s="898">
        <v>3</v>
      </c>
      <c r="F16" s="897">
        <v>4935</v>
      </c>
      <c r="G16" s="897">
        <v>7076</v>
      </c>
      <c r="H16" s="897">
        <v>520</v>
      </c>
      <c r="I16" s="897">
        <v>78500</v>
      </c>
      <c r="J16" s="897">
        <v>6050</v>
      </c>
      <c r="K16" s="897">
        <v>92146</v>
      </c>
      <c r="L16" s="897">
        <v>-394</v>
      </c>
      <c r="M16" s="897">
        <v>108697</v>
      </c>
      <c r="N16" s="897">
        <v>669</v>
      </c>
      <c r="O16" s="897">
        <v>-871</v>
      </c>
      <c r="P16" s="897">
        <v>988</v>
      </c>
      <c r="Q16" s="897">
        <v>786</v>
      </c>
      <c r="R16" s="897">
        <v>109483</v>
      </c>
    </row>
    <row r="17" spans="1:18" ht="13.5">
      <c r="A17" s="507"/>
      <c r="B17" s="461" t="s">
        <v>188</v>
      </c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</row>
  </sheetData>
  <mergeCells count="14">
    <mergeCell ref="F4:F5"/>
    <mergeCell ref="G4:G5"/>
    <mergeCell ref="H4:J4"/>
    <mergeCell ref="K4:K5"/>
    <mergeCell ref="R2:R5"/>
    <mergeCell ref="C3:C5"/>
    <mergeCell ref="L3:L5"/>
    <mergeCell ref="M3:M5"/>
    <mergeCell ref="N3:N5"/>
    <mergeCell ref="O3:O5"/>
    <mergeCell ref="P3:P5"/>
    <mergeCell ref="Q3:Q5"/>
    <mergeCell ref="D4:D5"/>
    <mergeCell ref="E4:E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848" customWidth="1"/>
    <col min="2" max="2" width="2.625" style="848" customWidth="1"/>
    <col min="3" max="3" width="1.12109375" style="848" customWidth="1"/>
    <col min="4" max="4" width="31.375" style="848" customWidth="1"/>
    <col min="5" max="11" width="13.875" style="848" customWidth="1"/>
    <col min="12" max="12" width="13.875" style="849" customWidth="1"/>
    <col min="13" max="16384" width="9.00390625" style="848" customWidth="1"/>
  </cols>
  <sheetData>
    <row r="1" ht="7.5" customHeight="1"/>
    <row r="2" spans="1:12" ht="29.25" customHeight="1">
      <c r="A2" s="850" t="s">
        <v>189</v>
      </c>
      <c r="B2" s="851"/>
      <c r="C2" s="852"/>
      <c r="D2" s="851"/>
      <c r="E2" s="851"/>
      <c r="F2" s="851"/>
      <c r="G2" s="851"/>
      <c r="H2" s="851"/>
      <c r="I2" s="851"/>
      <c r="J2" s="851"/>
      <c r="K2" s="851"/>
      <c r="L2" s="853"/>
    </row>
    <row r="3" spans="1:14" ht="18" customHeight="1">
      <c r="A3" s="850"/>
      <c r="B3" s="851"/>
      <c r="C3" s="851"/>
      <c r="D3" s="851"/>
      <c r="E3" s="854"/>
      <c r="F3" s="851"/>
      <c r="G3" s="851"/>
      <c r="H3" s="851"/>
      <c r="I3" s="851"/>
      <c r="J3" s="851"/>
      <c r="K3" s="851"/>
      <c r="L3" s="853"/>
      <c r="M3" s="1145"/>
      <c r="N3" s="1145"/>
    </row>
    <row r="4" spans="1:14" ht="18" customHeight="1">
      <c r="A4" s="850"/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3"/>
      <c r="M4" s="1145"/>
      <c r="N4" s="1145"/>
    </row>
    <row r="5" spans="10:12" ht="18" customHeight="1">
      <c r="J5" s="855"/>
      <c r="L5" s="856" t="s">
        <v>607</v>
      </c>
    </row>
    <row r="6" spans="1:12" ht="36" customHeight="1">
      <c r="A6" s="1137" t="s">
        <v>190</v>
      </c>
      <c r="B6" s="1138"/>
      <c r="C6" s="1138"/>
      <c r="D6" s="1139"/>
      <c r="E6" s="857" t="s">
        <v>153</v>
      </c>
      <c r="F6" s="858"/>
      <c r="G6" s="858"/>
      <c r="H6" s="858"/>
      <c r="I6" s="858"/>
      <c r="J6" s="858"/>
      <c r="K6" s="859"/>
      <c r="L6" s="860"/>
    </row>
    <row r="7" spans="1:12" ht="36" customHeight="1">
      <c r="A7" s="1146"/>
      <c r="B7" s="1147"/>
      <c r="C7" s="1147"/>
      <c r="D7" s="1148"/>
      <c r="E7" s="1149" t="s">
        <v>6</v>
      </c>
      <c r="F7" s="861" t="s">
        <v>191</v>
      </c>
      <c r="G7" s="861"/>
      <c r="H7" s="862" t="s">
        <v>192</v>
      </c>
      <c r="I7" s="861"/>
      <c r="J7" s="861"/>
      <c r="K7" s="861"/>
      <c r="L7" s="863"/>
    </row>
    <row r="8" spans="1:12" ht="36" customHeight="1">
      <c r="A8" s="1146"/>
      <c r="B8" s="1147"/>
      <c r="C8" s="1147"/>
      <c r="D8" s="1148"/>
      <c r="E8" s="1149"/>
      <c r="F8" s="1151" t="s">
        <v>112</v>
      </c>
      <c r="G8" s="1143" t="s">
        <v>193</v>
      </c>
      <c r="H8" s="1143" t="s">
        <v>10</v>
      </c>
      <c r="I8" s="864" t="s">
        <v>11</v>
      </c>
      <c r="J8" s="857"/>
      <c r="K8" s="865"/>
      <c r="L8" s="1152" t="s">
        <v>194</v>
      </c>
    </row>
    <row r="9" spans="1:12" ht="36" customHeight="1">
      <c r="A9" s="1140"/>
      <c r="B9" s="1141"/>
      <c r="C9" s="1141"/>
      <c r="D9" s="1142"/>
      <c r="E9" s="1150"/>
      <c r="F9" s="1151"/>
      <c r="G9" s="1144"/>
      <c r="H9" s="1144"/>
      <c r="I9" s="866" t="s">
        <v>195</v>
      </c>
      <c r="J9" s="866" t="s">
        <v>117</v>
      </c>
      <c r="K9" s="866" t="s">
        <v>196</v>
      </c>
      <c r="L9" s="1152"/>
    </row>
    <row r="10" spans="1:12" ht="36" customHeight="1">
      <c r="A10" s="867"/>
      <c r="B10" s="868" t="s">
        <v>78</v>
      </c>
      <c r="C10" s="867"/>
      <c r="D10" s="869"/>
      <c r="E10" s="870">
        <v>12089</v>
      </c>
      <c r="F10" s="870">
        <v>4811</v>
      </c>
      <c r="G10" s="870">
        <v>4811</v>
      </c>
      <c r="H10" s="870">
        <v>7278</v>
      </c>
      <c r="I10" s="871">
        <v>645</v>
      </c>
      <c r="J10" s="871">
        <v>95880</v>
      </c>
      <c r="K10" s="871">
        <v>8608</v>
      </c>
      <c r="L10" s="872">
        <v>112412</v>
      </c>
    </row>
    <row r="11" spans="1:12" ht="36" customHeight="1">
      <c r="A11" s="873"/>
      <c r="B11" s="874" t="s">
        <v>79</v>
      </c>
      <c r="C11" s="873"/>
      <c r="D11" s="869"/>
      <c r="E11" s="875"/>
      <c r="F11" s="875"/>
      <c r="G11" s="875"/>
      <c r="H11" s="875"/>
      <c r="I11" s="871"/>
      <c r="J11" s="871"/>
      <c r="K11" s="871"/>
      <c r="L11" s="872"/>
    </row>
    <row r="12" spans="1:12" ht="36" customHeight="1">
      <c r="A12" s="876"/>
      <c r="B12" s="877"/>
      <c r="C12" s="873"/>
      <c r="D12" s="868" t="s">
        <v>83</v>
      </c>
      <c r="E12" s="875">
        <v>0</v>
      </c>
      <c r="F12" s="875">
        <v>0</v>
      </c>
      <c r="G12" s="875">
        <v>0</v>
      </c>
      <c r="H12" s="875">
        <v>0</v>
      </c>
      <c r="I12" s="875">
        <v>0</v>
      </c>
      <c r="J12" s="875">
        <v>0</v>
      </c>
      <c r="K12" s="871">
        <v>-1123</v>
      </c>
      <c r="L12" s="871">
        <v>-1123</v>
      </c>
    </row>
    <row r="13" spans="1:12" ht="36" customHeight="1">
      <c r="A13" s="876"/>
      <c r="B13" s="877"/>
      <c r="C13" s="867"/>
      <c r="D13" s="868" t="s">
        <v>197</v>
      </c>
      <c r="E13" s="875">
        <v>0</v>
      </c>
      <c r="F13" s="875">
        <v>0</v>
      </c>
      <c r="G13" s="875">
        <v>0</v>
      </c>
      <c r="H13" s="875">
        <v>0</v>
      </c>
      <c r="I13" s="871">
        <v>75</v>
      </c>
      <c r="J13" s="875">
        <v>0</v>
      </c>
      <c r="K13" s="871">
        <v>-75</v>
      </c>
      <c r="L13" s="875">
        <v>0</v>
      </c>
    </row>
    <row r="14" spans="1:12" ht="36" customHeight="1">
      <c r="A14" s="876"/>
      <c r="B14" s="877"/>
      <c r="C14" s="867"/>
      <c r="D14" s="868" t="s">
        <v>198</v>
      </c>
      <c r="E14" s="875">
        <v>0</v>
      </c>
      <c r="F14" s="875">
        <v>0</v>
      </c>
      <c r="G14" s="875">
        <v>0</v>
      </c>
      <c r="H14" s="875">
        <v>0</v>
      </c>
      <c r="I14" s="871">
        <v>-32</v>
      </c>
      <c r="J14" s="875">
        <v>0</v>
      </c>
      <c r="K14" s="871">
        <v>32</v>
      </c>
      <c r="L14" s="875">
        <v>0</v>
      </c>
    </row>
    <row r="15" spans="1:12" ht="36" customHeight="1">
      <c r="A15" s="876"/>
      <c r="B15" s="877"/>
      <c r="C15" s="867"/>
      <c r="D15" s="868" t="s">
        <v>184</v>
      </c>
      <c r="E15" s="875">
        <v>0</v>
      </c>
      <c r="F15" s="875">
        <v>0</v>
      </c>
      <c r="G15" s="875">
        <v>0</v>
      </c>
      <c r="H15" s="875">
        <v>0</v>
      </c>
      <c r="I15" s="875">
        <v>0</v>
      </c>
      <c r="J15" s="871">
        <v>5000</v>
      </c>
      <c r="K15" s="871">
        <v>-5000</v>
      </c>
      <c r="L15" s="875">
        <v>0</v>
      </c>
    </row>
    <row r="16" spans="1:12" ht="36" customHeight="1">
      <c r="A16" s="876"/>
      <c r="B16" s="877"/>
      <c r="C16" s="867"/>
      <c r="D16" s="868" t="s">
        <v>86</v>
      </c>
      <c r="E16" s="875">
        <v>0</v>
      </c>
      <c r="F16" s="875">
        <v>0</v>
      </c>
      <c r="G16" s="875">
        <v>0</v>
      </c>
      <c r="H16" s="875">
        <v>0</v>
      </c>
      <c r="I16" s="875">
        <v>0</v>
      </c>
      <c r="J16" s="875">
        <v>0</v>
      </c>
      <c r="K16" s="871">
        <v>4819</v>
      </c>
      <c r="L16" s="871">
        <v>4819</v>
      </c>
    </row>
    <row r="17" spans="1:12" ht="36" customHeight="1">
      <c r="A17" s="876"/>
      <c r="B17" s="877"/>
      <c r="C17" s="867"/>
      <c r="D17" s="868" t="s">
        <v>87</v>
      </c>
      <c r="E17" s="875">
        <v>0</v>
      </c>
      <c r="F17" s="875">
        <v>0</v>
      </c>
      <c r="G17" s="875">
        <v>0</v>
      </c>
      <c r="H17" s="875">
        <v>0</v>
      </c>
      <c r="I17" s="875">
        <v>0</v>
      </c>
      <c r="J17" s="875">
        <v>0</v>
      </c>
      <c r="K17" s="875">
        <v>0</v>
      </c>
      <c r="L17" s="875">
        <v>0</v>
      </c>
    </row>
    <row r="18" spans="1:12" ht="36" customHeight="1">
      <c r="A18" s="876"/>
      <c r="B18" s="877"/>
      <c r="C18" s="867"/>
      <c r="D18" s="868" t="s">
        <v>88</v>
      </c>
      <c r="E18" s="875">
        <v>0</v>
      </c>
      <c r="F18" s="875">
        <v>0</v>
      </c>
      <c r="G18" s="875">
        <v>0</v>
      </c>
      <c r="H18" s="875">
        <v>0</v>
      </c>
      <c r="I18" s="875">
        <v>0</v>
      </c>
      <c r="J18" s="875">
        <v>0</v>
      </c>
      <c r="K18" s="870">
        <v>-31</v>
      </c>
      <c r="L18" s="870">
        <v>-31</v>
      </c>
    </row>
    <row r="19" spans="1:12" ht="36" customHeight="1">
      <c r="A19" s="878"/>
      <c r="B19" s="879"/>
      <c r="C19" s="867"/>
      <c r="D19" s="880" t="s">
        <v>199</v>
      </c>
      <c r="E19" s="875">
        <v>0</v>
      </c>
      <c r="F19" s="875">
        <v>0</v>
      </c>
      <c r="G19" s="875">
        <v>0</v>
      </c>
      <c r="H19" s="875">
        <v>0</v>
      </c>
      <c r="I19" s="875">
        <v>0</v>
      </c>
      <c r="J19" s="875">
        <v>0</v>
      </c>
      <c r="K19" s="875">
        <v>0</v>
      </c>
      <c r="L19" s="875">
        <v>0</v>
      </c>
    </row>
    <row r="20" spans="1:12" ht="36" customHeight="1">
      <c r="A20" s="867"/>
      <c r="B20" s="868" t="s">
        <v>200</v>
      </c>
      <c r="C20" s="867"/>
      <c r="D20" s="869"/>
      <c r="E20" s="875">
        <v>0</v>
      </c>
      <c r="F20" s="875">
        <v>0</v>
      </c>
      <c r="G20" s="875">
        <v>0</v>
      </c>
      <c r="H20" s="875">
        <v>0</v>
      </c>
      <c r="I20" s="871">
        <v>43</v>
      </c>
      <c r="J20" s="871">
        <v>5000</v>
      </c>
      <c r="K20" s="871">
        <v>-1378</v>
      </c>
      <c r="L20" s="871">
        <v>3665</v>
      </c>
    </row>
    <row r="21" spans="1:12" ht="36" customHeight="1">
      <c r="A21" s="867"/>
      <c r="B21" s="868" t="s">
        <v>92</v>
      </c>
      <c r="C21" s="867"/>
      <c r="D21" s="869"/>
      <c r="E21" s="870">
        <v>12089</v>
      </c>
      <c r="F21" s="870">
        <v>4811</v>
      </c>
      <c r="G21" s="870">
        <v>4811</v>
      </c>
      <c r="H21" s="870">
        <v>7278</v>
      </c>
      <c r="I21" s="871">
        <v>688</v>
      </c>
      <c r="J21" s="871">
        <v>100880</v>
      </c>
      <c r="K21" s="871">
        <v>7230</v>
      </c>
      <c r="L21" s="871">
        <v>116077</v>
      </c>
    </row>
    <row r="22" ht="26.25" customHeight="1"/>
    <row r="23" ht="27" customHeight="1">
      <c r="J23" s="881" t="s">
        <v>714</v>
      </c>
    </row>
    <row r="24" spans="1:10" ht="36" customHeight="1">
      <c r="A24" s="1137" t="s">
        <v>190</v>
      </c>
      <c r="B24" s="1138"/>
      <c r="C24" s="1138"/>
      <c r="D24" s="1139"/>
      <c r="E24" s="857" t="s">
        <v>153</v>
      </c>
      <c r="F24" s="865"/>
      <c r="G24" s="857" t="s">
        <v>154</v>
      </c>
      <c r="H24" s="882"/>
      <c r="I24" s="882"/>
      <c r="J24" s="1143" t="s">
        <v>201</v>
      </c>
    </row>
    <row r="25" spans="1:10" ht="51.75">
      <c r="A25" s="1140"/>
      <c r="B25" s="1141"/>
      <c r="C25" s="1141"/>
      <c r="D25" s="1142"/>
      <c r="E25" s="866" t="s">
        <v>107</v>
      </c>
      <c r="F25" s="866" t="s">
        <v>202</v>
      </c>
      <c r="G25" s="866" t="s">
        <v>203</v>
      </c>
      <c r="H25" s="866" t="s">
        <v>204</v>
      </c>
      <c r="I25" s="883" t="s">
        <v>205</v>
      </c>
      <c r="J25" s="1144"/>
    </row>
    <row r="26" spans="1:10" ht="36" customHeight="1">
      <c r="A26" s="867"/>
      <c r="B26" s="868" t="s">
        <v>78</v>
      </c>
      <c r="C26" s="867"/>
      <c r="D26" s="869"/>
      <c r="E26" s="870">
        <v>-2403</v>
      </c>
      <c r="F26" s="870">
        <v>126910</v>
      </c>
      <c r="G26" s="870">
        <v>45271</v>
      </c>
      <c r="H26" s="870">
        <v>1004</v>
      </c>
      <c r="I26" s="870">
        <v>46276</v>
      </c>
      <c r="J26" s="870">
        <v>173186</v>
      </c>
    </row>
    <row r="27" spans="1:10" ht="36" customHeight="1">
      <c r="A27" s="873"/>
      <c r="B27" s="874" t="s">
        <v>79</v>
      </c>
      <c r="C27" s="873"/>
      <c r="D27" s="869"/>
      <c r="E27" s="870"/>
      <c r="F27" s="870"/>
      <c r="G27" s="870"/>
      <c r="H27" s="870"/>
      <c r="I27" s="870"/>
      <c r="J27" s="870"/>
    </row>
    <row r="28" spans="1:10" ht="36" customHeight="1">
      <c r="A28" s="876"/>
      <c r="B28" s="877"/>
      <c r="C28" s="867"/>
      <c r="D28" s="868" t="s">
        <v>83</v>
      </c>
      <c r="E28" s="875">
        <v>0</v>
      </c>
      <c r="F28" s="870">
        <v>-1123</v>
      </c>
      <c r="G28" s="875">
        <v>0</v>
      </c>
      <c r="H28" s="875">
        <v>0</v>
      </c>
      <c r="I28" s="875">
        <v>0</v>
      </c>
      <c r="J28" s="870">
        <v>-1123</v>
      </c>
    </row>
    <row r="29" spans="1:10" ht="36" customHeight="1">
      <c r="A29" s="876"/>
      <c r="B29" s="877"/>
      <c r="C29" s="867"/>
      <c r="D29" s="868" t="s">
        <v>197</v>
      </c>
      <c r="E29" s="875">
        <v>0</v>
      </c>
      <c r="F29" s="875">
        <v>0</v>
      </c>
      <c r="G29" s="875">
        <v>0</v>
      </c>
      <c r="H29" s="875">
        <v>0</v>
      </c>
      <c r="I29" s="875">
        <v>0</v>
      </c>
      <c r="J29" s="875">
        <v>0</v>
      </c>
    </row>
    <row r="30" spans="1:10" ht="36" customHeight="1">
      <c r="A30" s="876"/>
      <c r="B30" s="877"/>
      <c r="C30" s="867"/>
      <c r="D30" s="868" t="s">
        <v>198</v>
      </c>
      <c r="E30" s="875">
        <v>0</v>
      </c>
      <c r="F30" s="875">
        <v>0</v>
      </c>
      <c r="G30" s="875">
        <v>0</v>
      </c>
      <c r="H30" s="875">
        <v>0</v>
      </c>
      <c r="I30" s="875">
        <v>0</v>
      </c>
      <c r="J30" s="875">
        <v>0</v>
      </c>
    </row>
    <row r="31" spans="1:10" ht="36" customHeight="1">
      <c r="A31" s="876"/>
      <c r="B31" s="877"/>
      <c r="C31" s="867"/>
      <c r="D31" s="868" t="s">
        <v>184</v>
      </c>
      <c r="E31" s="875">
        <v>0</v>
      </c>
      <c r="F31" s="875">
        <v>0</v>
      </c>
      <c r="G31" s="875">
        <v>0</v>
      </c>
      <c r="H31" s="875">
        <v>0</v>
      </c>
      <c r="I31" s="875">
        <v>0</v>
      </c>
      <c r="J31" s="875">
        <v>0</v>
      </c>
    </row>
    <row r="32" spans="1:10" ht="36" customHeight="1">
      <c r="A32" s="876"/>
      <c r="B32" s="877"/>
      <c r="C32" s="867"/>
      <c r="D32" s="868" t="s">
        <v>86</v>
      </c>
      <c r="E32" s="875">
        <v>0</v>
      </c>
      <c r="F32" s="870">
        <v>4819</v>
      </c>
      <c r="G32" s="875">
        <v>0</v>
      </c>
      <c r="H32" s="875">
        <v>0</v>
      </c>
      <c r="I32" s="875">
        <v>0</v>
      </c>
      <c r="J32" s="870">
        <v>4819</v>
      </c>
    </row>
    <row r="33" spans="1:10" ht="36" customHeight="1">
      <c r="A33" s="876"/>
      <c r="B33" s="877"/>
      <c r="C33" s="867"/>
      <c r="D33" s="868" t="s">
        <v>87</v>
      </c>
      <c r="E33" s="870">
        <v>-1500</v>
      </c>
      <c r="F33" s="870">
        <v>-1500</v>
      </c>
      <c r="G33" s="875">
        <v>0</v>
      </c>
      <c r="H33" s="875">
        <v>0</v>
      </c>
      <c r="I33" s="875">
        <v>0</v>
      </c>
      <c r="J33" s="870">
        <v>-1500</v>
      </c>
    </row>
    <row r="34" spans="1:10" ht="36" customHeight="1">
      <c r="A34" s="876"/>
      <c r="B34" s="877"/>
      <c r="C34" s="867"/>
      <c r="D34" s="868" t="s">
        <v>88</v>
      </c>
      <c r="E34" s="870">
        <v>90</v>
      </c>
      <c r="F34" s="870">
        <v>58</v>
      </c>
      <c r="G34" s="875">
        <v>0</v>
      </c>
      <c r="H34" s="875">
        <v>0</v>
      </c>
      <c r="I34" s="875">
        <v>0</v>
      </c>
      <c r="J34" s="870">
        <v>58</v>
      </c>
    </row>
    <row r="35" spans="1:10" ht="36" customHeight="1">
      <c r="A35" s="878"/>
      <c r="B35" s="879"/>
      <c r="C35" s="867"/>
      <c r="D35" s="880" t="s">
        <v>199</v>
      </c>
      <c r="E35" s="875">
        <v>0</v>
      </c>
      <c r="F35" s="875">
        <v>0</v>
      </c>
      <c r="G35" s="870">
        <v>-25431</v>
      </c>
      <c r="H35" s="870">
        <v>-475</v>
      </c>
      <c r="I35" s="870">
        <v>-25906</v>
      </c>
      <c r="J35" s="870">
        <v>-25906</v>
      </c>
    </row>
    <row r="36" spans="1:10" ht="36" customHeight="1">
      <c r="A36" s="867"/>
      <c r="B36" s="868" t="s">
        <v>200</v>
      </c>
      <c r="C36" s="867"/>
      <c r="D36" s="869"/>
      <c r="E36" s="870">
        <v>-1409</v>
      </c>
      <c r="F36" s="870">
        <v>2255</v>
      </c>
      <c r="G36" s="870">
        <v>-25431</v>
      </c>
      <c r="H36" s="870">
        <v>-475</v>
      </c>
      <c r="I36" s="870">
        <v>-25906</v>
      </c>
      <c r="J36" s="870">
        <v>-23651</v>
      </c>
    </row>
    <row r="37" spans="1:10" ht="36" customHeight="1">
      <c r="A37" s="867"/>
      <c r="B37" s="868" t="s">
        <v>92</v>
      </c>
      <c r="C37" s="867"/>
      <c r="D37" s="869"/>
      <c r="E37" s="870">
        <v>-3812</v>
      </c>
      <c r="F37" s="870">
        <v>129166</v>
      </c>
      <c r="G37" s="870">
        <v>19840</v>
      </c>
      <c r="H37" s="870">
        <v>529</v>
      </c>
      <c r="I37" s="870">
        <v>20369</v>
      </c>
      <c r="J37" s="870">
        <v>149535</v>
      </c>
    </row>
  </sheetData>
  <mergeCells count="9">
    <mergeCell ref="A24:D25"/>
    <mergeCell ref="J24:J25"/>
    <mergeCell ref="M3:N4"/>
    <mergeCell ref="A6:D9"/>
    <mergeCell ref="E7:E9"/>
    <mergeCell ref="F8:F9"/>
    <mergeCell ref="G8:G9"/>
    <mergeCell ref="H8:H9"/>
    <mergeCell ref="L8:L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53" customWidth="1"/>
    <col min="2" max="2" width="20.375" style="53" customWidth="1"/>
    <col min="3" max="19" width="9.25390625" style="53" customWidth="1"/>
    <col min="20" max="16384" width="9.00390625" style="53" customWidth="1"/>
  </cols>
  <sheetData>
    <row r="1" spans="2:15" s="461" customFormat="1" ht="12">
      <c r="B1" s="827"/>
      <c r="C1" s="462"/>
      <c r="D1" s="462"/>
      <c r="E1" s="828"/>
      <c r="F1" s="462"/>
      <c r="G1" s="462"/>
      <c r="H1" s="462"/>
      <c r="I1" s="462"/>
      <c r="J1" s="462"/>
      <c r="K1" s="462"/>
      <c r="L1" s="462"/>
      <c r="M1" s="462"/>
      <c r="N1" s="462"/>
      <c r="O1" s="462"/>
    </row>
    <row r="2" spans="3:8" s="395" customFormat="1" ht="30" customHeight="1">
      <c r="C2" s="829" t="s">
        <v>206</v>
      </c>
      <c r="E2" s="1153" t="s">
        <v>207</v>
      </c>
      <c r="F2" s="1104"/>
      <c r="G2" s="1104"/>
      <c r="H2" s="829" t="s">
        <v>208</v>
      </c>
    </row>
    <row r="3" spans="5:11" s="395" customFormat="1" ht="13.5" customHeight="1">
      <c r="E3" s="828"/>
      <c r="F3" s="615"/>
      <c r="G3" s="830"/>
      <c r="H3" s="53"/>
      <c r="I3" s="831"/>
      <c r="J3" s="462"/>
      <c r="K3" s="462"/>
    </row>
    <row r="4" spans="2:19" s="461" customFormat="1" ht="12.75" customHeight="1">
      <c r="B4" s="462"/>
      <c r="C4" s="462"/>
      <c r="D4" s="462"/>
      <c r="E4" s="828"/>
      <c r="F4" s="462"/>
      <c r="G4" s="462"/>
      <c r="H4" s="827"/>
      <c r="I4" s="462"/>
      <c r="J4" s="832"/>
      <c r="K4" s="832" t="s">
        <v>104</v>
      </c>
      <c r="L4" s="832"/>
      <c r="M4" s="462"/>
      <c r="N4" s="462"/>
      <c r="O4" s="462"/>
      <c r="S4" s="832"/>
    </row>
    <row r="5" spans="1:11" s="833" customFormat="1" ht="19.5" customHeight="1">
      <c r="A5" s="1065"/>
      <c r="B5" s="1066"/>
      <c r="C5" s="1072" t="s">
        <v>105</v>
      </c>
      <c r="D5" s="1073"/>
      <c r="E5" s="1073"/>
      <c r="F5" s="1073"/>
      <c r="G5" s="1073"/>
      <c r="H5" s="1073"/>
      <c r="I5" s="1073"/>
      <c r="J5" s="1073"/>
      <c r="K5" s="1074"/>
    </row>
    <row r="6" spans="1:11" s="833" customFormat="1" ht="19.5" customHeight="1">
      <c r="A6" s="1067"/>
      <c r="B6" s="1068"/>
      <c r="C6" s="1075" t="s">
        <v>6</v>
      </c>
      <c r="D6" s="1072" t="s">
        <v>7</v>
      </c>
      <c r="E6" s="1074"/>
      <c r="F6" s="1072" t="s">
        <v>8</v>
      </c>
      <c r="G6" s="1073"/>
      <c r="H6" s="1073"/>
      <c r="I6" s="1074"/>
      <c r="J6" s="1075" t="s">
        <v>107</v>
      </c>
      <c r="K6" s="1075" t="s">
        <v>108</v>
      </c>
    </row>
    <row r="7" spans="1:11" s="833" customFormat="1" ht="19.5" customHeight="1">
      <c r="A7" s="1067"/>
      <c r="B7" s="1068"/>
      <c r="C7" s="1078"/>
      <c r="D7" s="1075" t="s">
        <v>112</v>
      </c>
      <c r="E7" s="1077" t="s">
        <v>209</v>
      </c>
      <c r="F7" s="1075" t="s">
        <v>10</v>
      </c>
      <c r="G7" s="1072" t="s">
        <v>11</v>
      </c>
      <c r="H7" s="1073"/>
      <c r="I7" s="1074"/>
      <c r="J7" s="1078"/>
      <c r="K7" s="1078"/>
    </row>
    <row r="8" spans="1:18" s="833" customFormat="1" ht="22.5">
      <c r="A8" s="1069"/>
      <c r="B8" s="1070"/>
      <c r="C8" s="1079"/>
      <c r="D8" s="1076"/>
      <c r="E8" s="1077"/>
      <c r="F8" s="1076"/>
      <c r="G8" s="480" t="s">
        <v>115</v>
      </c>
      <c r="H8" s="834" t="s">
        <v>117</v>
      </c>
      <c r="I8" s="480" t="s">
        <v>118</v>
      </c>
      <c r="J8" s="1076"/>
      <c r="K8" s="1076"/>
      <c r="R8" s="835"/>
    </row>
    <row r="9" spans="1:18" s="838" customFormat="1" ht="24.75" customHeight="1">
      <c r="A9" s="1154" t="s">
        <v>119</v>
      </c>
      <c r="B9" s="1155"/>
      <c r="C9" s="837">
        <v>8233</v>
      </c>
      <c r="D9" s="837">
        <v>6154</v>
      </c>
      <c r="E9" s="837">
        <v>8</v>
      </c>
      <c r="F9" s="837">
        <v>1899</v>
      </c>
      <c r="G9" s="837">
        <v>149</v>
      </c>
      <c r="H9" s="837">
        <v>4713</v>
      </c>
      <c r="I9" s="837">
        <v>1355</v>
      </c>
      <c r="J9" s="837">
        <v>-47</v>
      </c>
      <c r="K9" s="837">
        <v>22466</v>
      </c>
      <c r="R9" s="839"/>
    </row>
    <row r="10" spans="1:18" s="838" customFormat="1" ht="24.75" customHeight="1">
      <c r="A10" s="1156" t="s">
        <v>14</v>
      </c>
      <c r="B10" s="1157"/>
      <c r="C10" s="837"/>
      <c r="D10" s="837"/>
      <c r="E10" s="837"/>
      <c r="F10" s="837"/>
      <c r="G10" s="837"/>
      <c r="H10" s="837"/>
      <c r="I10" s="837"/>
      <c r="J10" s="837"/>
      <c r="K10" s="837"/>
      <c r="R10" s="839"/>
    </row>
    <row r="11" spans="1:18" s="838" customFormat="1" ht="24.75" customHeight="1">
      <c r="A11" s="836"/>
      <c r="B11" s="840" t="s">
        <v>15</v>
      </c>
      <c r="C11" s="841"/>
      <c r="D11" s="841"/>
      <c r="E11" s="841"/>
      <c r="F11" s="841">
        <v>94</v>
      </c>
      <c r="G11" s="841"/>
      <c r="H11" s="841"/>
      <c r="I11" s="841">
        <v>-569</v>
      </c>
      <c r="J11" s="841"/>
      <c r="K11" s="837">
        <v>-474</v>
      </c>
      <c r="R11" s="839"/>
    </row>
    <row r="12" spans="1:18" s="838" customFormat="1" ht="24.75" customHeight="1">
      <c r="A12" s="836"/>
      <c r="B12" s="840" t="s">
        <v>16</v>
      </c>
      <c r="C12" s="841"/>
      <c r="D12" s="841"/>
      <c r="E12" s="841"/>
      <c r="F12" s="841"/>
      <c r="G12" s="841"/>
      <c r="H12" s="841"/>
      <c r="I12" s="837">
        <v>1027</v>
      </c>
      <c r="J12" s="841"/>
      <c r="K12" s="837">
        <v>1027</v>
      </c>
      <c r="R12" s="839"/>
    </row>
    <row r="13" spans="1:18" s="838" customFormat="1" ht="24.75" customHeight="1">
      <c r="A13" s="836"/>
      <c r="B13" s="840" t="s">
        <v>166</v>
      </c>
      <c r="C13" s="841"/>
      <c r="D13" s="841"/>
      <c r="E13" s="841"/>
      <c r="F13" s="841"/>
      <c r="G13" s="841"/>
      <c r="H13" s="841"/>
      <c r="I13" s="841"/>
      <c r="J13" s="837">
        <v>-8</v>
      </c>
      <c r="K13" s="837">
        <v>-8</v>
      </c>
      <c r="R13" s="839"/>
    </row>
    <row r="14" spans="1:18" s="838" customFormat="1" ht="24.75" customHeight="1">
      <c r="A14" s="836"/>
      <c r="B14" s="840" t="s">
        <v>167</v>
      </c>
      <c r="C14" s="841"/>
      <c r="D14" s="841"/>
      <c r="E14" s="837">
        <v>-0.1</v>
      </c>
      <c r="F14" s="841"/>
      <c r="G14" s="841"/>
      <c r="H14" s="841"/>
      <c r="I14" s="841"/>
      <c r="J14" s="837">
        <v>1</v>
      </c>
      <c r="K14" s="837">
        <v>1</v>
      </c>
      <c r="R14" s="839"/>
    </row>
    <row r="15" spans="1:18" s="838" customFormat="1" ht="24.75" customHeight="1">
      <c r="A15" s="836"/>
      <c r="B15" s="840" t="s">
        <v>210</v>
      </c>
      <c r="C15" s="841"/>
      <c r="D15" s="841"/>
      <c r="E15" s="841"/>
      <c r="F15" s="841"/>
      <c r="G15" s="837">
        <v>-149</v>
      </c>
      <c r="H15" s="841"/>
      <c r="I15" s="837"/>
      <c r="J15" s="841"/>
      <c r="K15" s="841">
        <v>-149</v>
      </c>
      <c r="R15" s="839"/>
    </row>
    <row r="16" spans="1:18" s="838" customFormat="1" ht="24.75" customHeight="1">
      <c r="A16" s="836"/>
      <c r="B16" s="840" t="s">
        <v>211</v>
      </c>
      <c r="C16" s="841"/>
      <c r="D16" s="841"/>
      <c r="E16" s="841"/>
      <c r="F16" s="841"/>
      <c r="G16" s="841"/>
      <c r="H16" s="837">
        <v>149</v>
      </c>
      <c r="I16" s="837"/>
      <c r="J16" s="841"/>
      <c r="K16" s="841">
        <v>149</v>
      </c>
      <c r="R16" s="839"/>
    </row>
    <row r="17" spans="1:18" s="838" customFormat="1" ht="24.75" customHeight="1">
      <c r="A17" s="836"/>
      <c r="B17" s="840" t="s">
        <v>168</v>
      </c>
      <c r="C17" s="841"/>
      <c r="D17" s="841"/>
      <c r="E17" s="841"/>
      <c r="F17" s="841"/>
      <c r="G17" s="841"/>
      <c r="H17" s="841"/>
      <c r="I17" s="837">
        <v>14</v>
      </c>
      <c r="J17" s="841"/>
      <c r="K17" s="837">
        <v>14</v>
      </c>
      <c r="R17" s="839"/>
    </row>
    <row r="18" spans="1:18" s="838" customFormat="1" ht="24.75" customHeight="1">
      <c r="A18" s="836"/>
      <c r="B18" s="842" t="s">
        <v>212</v>
      </c>
      <c r="C18" s="841"/>
      <c r="D18" s="841"/>
      <c r="E18" s="841"/>
      <c r="F18" s="841"/>
      <c r="G18" s="841"/>
      <c r="H18" s="841"/>
      <c r="I18" s="841"/>
      <c r="J18" s="841"/>
      <c r="K18" s="841"/>
      <c r="R18" s="839"/>
    </row>
    <row r="19" spans="1:18" s="838" customFormat="1" ht="24.75" customHeight="1">
      <c r="A19" s="1154" t="s">
        <v>18</v>
      </c>
      <c r="B19" s="1155"/>
      <c r="C19" s="841" t="s">
        <v>711</v>
      </c>
      <c r="D19" s="841" t="s">
        <v>711</v>
      </c>
      <c r="E19" s="837">
        <v>-0.1</v>
      </c>
      <c r="F19" s="837">
        <v>94</v>
      </c>
      <c r="G19" s="837">
        <v>-149</v>
      </c>
      <c r="H19" s="837">
        <v>149</v>
      </c>
      <c r="I19" s="837">
        <v>472</v>
      </c>
      <c r="J19" s="837">
        <v>-6</v>
      </c>
      <c r="K19" s="837">
        <v>561</v>
      </c>
      <c r="R19" s="839"/>
    </row>
    <row r="20" spans="1:18" s="838" customFormat="1" ht="24.75" customHeight="1">
      <c r="A20" s="1154" t="s">
        <v>129</v>
      </c>
      <c r="B20" s="1155"/>
      <c r="C20" s="837">
        <v>8233</v>
      </c>
      <c r="D20" s="837">
        <v>6154</v>
      </c>
      <c r="E20" s="837">
        <v>8</v>
      </c>
      <c r="F20" s="837">
        <v>1994</v>
      </c>
      <c r="G20" s="841" t="s">
        <v>711</v>
      </c>
      <c r="H20" s="837">
        <v>4862</v>
      </c>
      <c r="I20" s="837">
        <v>1828</v>
      </c>
      <c r="J20" s="837">
        <v>-53</v>
      </c>
      <c r="K20" s="837">
        <v>23028</v>
      </c>
      <c r="R20" s="839"/>
    </row>
    <row r="21" s="843" customFormat="1" ht="24.75" customHeight="1"/>
    <row r="22" spans="1:8" s="843" customFormat="1" ht="19.5" customHeight="1">
      <c r="A22" s="1065"/>
      <c r="B22" s="1066"/>
      <c r="C22" s="1072" t="s">
        <v>106</v>
      </c>
      <c r="D22" s="1073"/>
      <c r="E22" s="1074"/>
      <c r="F22" s="1075" t="s">
        <v>213</v>
      </c>
      <c r="G22" s="844"/>
      <c r="H22" s="845"/>
    </row>
    <row r="23" spans="1:8" s="843" customFormat="1" ht="19.5" customHeight="1">
      <c r="A23" s="1067"/>
      <c r="B23" s="1068"/>
      <c r="C23" s="1075" t="s">
        <v>214</v>
      </c>
      <c r="D23" s="1075" t="s">
        <v>156</v>
      </c>
      <c r="E23" s="1075" t="s">
        <v>157</v>
      </c>
      <c r="F23" s="1078"/>
      <c r="G23" s="844"/>
      <c r="H23" s="846"/>
    </row>
    <row r="24" spans="1:8" s="843" customFormat="1" ht="19.5" customHeight="1">
      <c r="A24" s="1067"/>
      <c r="B24" s="1068"/>
      <c r="C24" s="1078"/>
      <c r="D24" s="1078"/>
      <c r="E24" s="1078"/>
      <c r="F24" s="1078"/>
      <c r="G24" s="844"/>
      <c r="H24" s="835"/>
    </row>
    <row r="25" spans="1:8" s="843" customFormat="1" ht="22.5" customHeight="1">
      <c r="A25" s="1069"/>
      <c r="B25" s="1070"/>
      <c r="C25" s="1076"/>
      <c r="D25" s="1076"/>
      <c r="E25" s="1076"/>
      <c r="F25" s="1076"/>
      <c r="G25" s="844"/>
      <c r="H25" s="846"/>
    </row>
    <row r="26" spans="1:9" s="843" customFormat="1" ht="24.75" customHeight="1">
      <c r="A26" s="1154" t="s">
        <v>119</v>
      </c>
      <c r="B26" s="1155"/>
      <c r="C26" s="837">
        <v>-602</v>
      </c>
      <c r="D26" s="841">
        <v>-1</v>
      </c>
      <c r="E26" s="837">
        <v>1683</v>
      </c>
      <c r="F26" s="841" t="s">
        <v>712</v>
      </c>
      <c r="G26" s="839"/>
      <c r="H26" s="839"/>
      <c r="I26" s="827"/>
    </row>
    <row r="27" spans="1:9" s="843" customFormat="1" ht="24.75" customHeight="1">
      <c r="A27" s="1156" t="s">
        <v>14</v>
      </c>
      <c r="B27" s="1157"/>
      <c r="C27" s="837"/>
      <c r="D27" s="837"/>
      <c r="E27" s="837"/>
      <c r="F27" s="837"/>
      <c r="G27" s="839"/>
      <c r="H27" s="839"/>
      <c r="I27" s="827"/>
    </row>
    <row r="28" spans="1:9" s="843" customFormat="1" ht="24.75" customHeight="1">
      <c r="A28" s="836"/>
      <c r="B28" s="840" t="s">
        <v>15</v>
      </c>
      <c r="C28" s="841"/>
      <c r="D28" s="841"/>
      <c r="E28" s="841"/>
      <c r="F28" s="841"/>
      <c r="G28" s="839"/>
      <c r="H28" s="839"/>
      <c r="I28" s="827"/>
    </row>
    <row r="29" spans="1:9" s="843" customFormat="1" ht="24.75" customHeight="1">
      <c r="A29" s="836"/>
      <c r="B29" s="840" t="s">
        <v>16</v>
      </c>
      <c r="C29" s="841"/>
      <c r="D29" s="841"/>
      <c r="E29" s="841"/>
      <c r="F29" s="841"/>
      <c r="G29" s="839"/>
      <c r="H29" s="839"/>
      <c r="I29" s="827"/>
    </row>
    <row r="30" spans="1:9" s="843" customFormat="1" ht="24.75" customHeight="1">
      <c r="A30" s="836"/>
      <c r="B30" s="840" t="s">
        <v>166</v>
      </c>
      <c r="C30" s="841"/>
      <c r="D30" s="841"/>
      <c r="E30" s="841"/>
      <c r="F30" s="841"/>
      <c r="G30" s="839"/>
      <c r="H30" s="839"/>
      <c r="I30" s="827"/>
    </row>
    <row r="31" spans="1:9" s="843" customFormat="1" ht="24.75" customHeight="1">
      <c r="A31" s="836"/>
      <c r="B31" s="840" t="s">
        <v>167</v>
      </c>
      <c r="C31" s="841"/>
      <c r="D31" s="841"/>
      <c r="E31" s="841"/>
      <c r="F31" s="841"/>
      <c r="G31" s="839"/>
      <c r="H31" s="839"/>
      <c r="I31" s="827"/>
    </row>
    <row r="32" spans="1:9" s="843" customFormat="1" ht="24.75" customHeight="1">
      <c r="A32" s="836"/>
      <c r="B32" s="840" t="s">
        <v>210</v>
      </c>
      <c r="C32" s="841"/>
      <c r="D32" s="841"/>
      <c r="E32" s="841"/>
      <c r="F32" s="841"/>
      <c r="G32" s="847"/>
      <c r="H32" s="839"/>
      <c r="I32" s="827"/>
    </row>
    <row r="33" spans="1:9" s="843" customFormat="1" ht="24.75" customHeight="1">
      <c r="A33" s="836"/>
      <c r="B33" s="840" t="s">
        <v>211</v>
      </c>
      <c r="C33" s="841"/>
      <c r="D33" s="841"/>
      <c r="E33" s="841"/>
      <c r="F33" s="841"/>
      <c r="G33" s="847"/>
      <c r="H33" s="839"/>
      <c r="I33" s="827"/>
    </row>
    <row r="34" spans="1:9" s="843" customFormat="1" ht="24.75" customHeight="1">
      <c r="A34" s="836"/>
      <c r="B34" s="840" t="s">
        <v>168</v>
      </c>
      <c r="C34" s="841"/>
      <c r="D34" s="841"/>
      <c r="E34" s="841"/>
      <c r="F34" s="841"/>
      <c r="G34" s="839"/>
      <c r="H34" s="839"/>
      <c r="I34" s="827"/>
    </row>
    <row r="35" spans="1:9" s="843" customFormat="1" ht="24.75" customHeight="1">
      <c r="A35" s="836"/>
      <c r="B35" s="842" t="s">
        <v>212</v>
      </c>
      <c r="C35" s="837">
        <v>-2594</v>
      </c>
      <c r="D35" s="837">
        <v>0</v>
      </c>
      <c r="E35" s="837">
        <v>-14</v>
      </c>
      <c r="F35" s="841" t="s">
        <v>713</v>
      </c>
      <c r="G35" s="839"/>
      <c r="H35" s="839"/>
      <c r="I35" s="827"/>
    </row>
    <row r="36" spans="1:9" s="843" customFormat="1" ht="24.75" customHeight="1">
      <c r="A36" s="1154" t="s">
        <v>18</v>
      </c>
      <c r="B36" s="1155"/>
      <c r="C36" s="837">
        <v>-2594</v>
      </c>
      <c r="D36" s="837">
        <v>0</v>
      </c>
      <c r="E36" s="837">
        <v>-14</v>
      </c>
      <c r="F36" s="841" t="s">
        <v>711</v>
      </c>
      <c r="G36" s="839"/>
      <c r="H36" s="839"/>
      <c r="I36" s="827"/>
    </row>
    <row r="37" spans="1:9" s="843" customFormat="1" ht="24.75" customHeight="1">
      <c r="A37" s="1154" t="s">
        <v>129</v>
      </c>
      <c r="B37" s="1155"/>
      <c r="C37" s="837">
        <v>-3196</v>
      </c>
      <c r="D37" s="837">
        <v>-0.1</v>
      </c>
      <c r="E37" s="837">
        <v>1668</v>
      </c>
      <c r="F37" s="841" t="s">
        <v>711</v>
      </c>
      <c r="G37" s="839"/>
      <c r="H37" s="839"/>
      <c r="I37" s="827"/>
    </row>
    <row r="38" s="843" customFormat="1" ht="10.5"/>
    <row r="39" s="843" customFormat="1" ht="10.5"/>
    <row r="40" s="843" customFormat="1" ht="10.5"/>
    <row r="41" s="843" customFormat="1" ht="10.5"/>
    <row r="42" s="843" customFormat="1" ht="13.5" customHeight="1"/>
    <row r="43" s="843" customFormat="1" ht="13.5" customHeight="1"/>
    <row r="44" s="843" customFormat="1" ht="13.5" customHeight="1"/>
    <row r="45" s="843" customFormat="1" ht="13.5" customHeight="1"/>
    <row r="46" s="843" customFormat="1" ht="13.5" customHeight="1"/>
    <row r="47" s="843" customFormat="1" ht="13.5" customHeight="1"/>
    <row r="48" s="843" customFormat="1" ht="13.5" customHeight="1"/>
    <row r="49" s="843" customFormat="1" ht="13.5" customHeight="1"/>
    <row r="50" s="843" customFormat="1" ht="13.5" customHeight="1"/>
    <row r="51" s="843" customFormat="1" ht="13.5" customHeight="1"/>
    <row r="52" s="843" customFormat="1" ht="10.5"/>
    <row r="53" s="843" customFormat="1" ht="10.5"/>
    <row r="54" s="843" customFormat="1" ht="10.5"/>
    <row r="55" s="843" customFormat="1" ht="10.5"/>
    <row r="56" s="843" customFormat="1" ht="10.5"/>
    <row r="57" s="843" customFormat="1" ht="10.5"/>
    <row r="58" s="843" customFormat="1" ht="10.5"/>
    <row r="59" s="843" customFormat="1" ht="10.5"/>
    <row r="60" s="843" customFormat="1" ht="10.5"/>
    <row r="61" s="843" customFormat="1" ht="10.5"/>
    <row r="62" s="843" customFormat="1" ht="10.5"/>
  </sheetData>
  <mergeCells count="26">
    <mergeCell ref="A26:B26"/>
    <mergeCell ref="A27:B27"/>
    <mergeCell ref="A36:B36"/>
    <mergeCell ref="A37:B37"/>
    <mergeCell ref="F22:F25"/>
    <mergeCell ref="C23:C25"/>
    <mergeCell ref="D23:D25"/>
    <mergeCell ref="E23:E25"/>
    <mergeCell ref="A19:B19"/>
    <mergeCell ref="A20:B20"/>
    <mergeCell ref="A22:B25"/>
    <mergeCell ref="C22:E22"/>
    <mergeCell ref="F7:F8"/>
    <mergeCell ref="G7:I7"/>
    <mergeCell ref="A9:B9"/>
    <mergeCell ref="A10:B10"/>
    <mergeCell ref="E2:G2"/>
    <mergeCell ref="A5:B8"/>
    <mergeCell ref="C5:K5"/>
    <mergeCell ref="C6:C8"/>
    <mergeCell ref="D6:E6"/>
    <mergeCell ref="F6:I6"/>
    <mergeCell ref="J6:J8"/>
    <mergeCell ref="K6:K8"/>
    <mergeCell ref="D7:D8"/>
    <mergeCell ref="E7:E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2008-09-02T00:09:07Z</cp:lastPrinted>
  <dcterms:created xsi:type="dcterms:W3CDTF">2007-01-09T05:04:25Z</dcterms:created>
  <dcterms:modified xsi:type="dcterms:W3CDTF">2008-09-09T02:09:03Z</dcterms:modified>
  <cp:category/>
  <cp:version/>
  <cp:contentType/>
  <cp:contentStatus/>
</cp:coreProperties>
</file>