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北都" sheetId="5" r:id="rId5"/>
    <sheet name="荘内" sheetId="6" r:id="rId6"/>
    <sheet name="山形" sheetId="7" r:id="rId7"/>
    <sheet name="岩手" sheetId="8" r:id="rId8"/>
    <sheet name="東北" sheetId="9" r:id="rId9"/>
    <sheet name="七十七" sheetId="10" r:id="rId10"/>
    <sheet name="東邦" sheetId="11" r:id="rId11"/>
    <sheet name="群馬" sheetId="12" r:id="rId12"/>
    <sheet name="足利" sheetId="13" r:id="rId13"/>
    <sheet name="常陽" sheetId="14" r:id="rId14"/>
    <sheet name="筑波" sheetId="15" r:id="rId15"/>
    <sheet name="武蔵野" sheetId="16" r:id="rId16"/>
    <sheet name="千葉" sheetId="17" r:id="rId17"/>
    <sheet name="千葉興業" sheetId="18" r:id="rId18"/>
    <sheet name="東京都民" sheetId="19" r:id="rId19"/>
    <sheet name="横浜" sheetId="20" r:id="rId20"/>
    <sheet name="第四" sheetId="21" r:id="rId21"/>
    <sheet name="北越" sheetId="22" r:id="rId22"/>
    <sheet name="山梨中央" sheetId="23" r:id="rId23"/>
    <sheet name="八十二" sheetId="24" r:id="rId24"/>
    <sheet name="北陸" sheetId="25" r:id="rId25"/>
    <sheet name="富山" sheetId="26" r:id="rId26"/>
    <sheet name="北國" sheetId="27" r:id="rId27"/>
    <sheet name="福井" sheetId="28" r:id="rId28"/>
    <sheet name="静岡" sheetId="29" r:id="rId29"/>
    <sheet name="スルガ" sheetId="30" r:id="rId30"/>
    <sheet name="清水" sheetId="31" r:id="rId31"/>
    <sheet name="大垣共立" sheetId="32" r:id="rId32"/>
  </sheets>
  <definedNames/>
  <calcPr fullCalcOnLoad="1"/>
</workbook>
</file>

<file path=xl/sharedStrings.xml><?xml version="1.0" encoding="utf-8"?>
<sst xmlns="http://schemas.openxmlformats.org/spreadsheetml/2006/main" count="3665" uniqueCount="782">
  <si>
    <t>第９４期中</t>
  </si>
  <si>
    <t xml:space="preserve">   平成25年４月 １日から</t>
  </si>
  <si>
    <t>中間株主資本等変動計算書</t>
  </si>
  <si>
    <t xml:space="preserve">   平成25年９月 30日まで</t>
  </si>
  <si>
    <t>（単位：百万円）</t>
  </si>
  <si>
    <t>株　　主　　資　　本</t>
  </si>
  <si>
    <t>資本金</t>
  </si>
  <si>
    <t>資本剰余金</t>
  </si>
  <si>
    <t>利益剰余金</t>
  </si>
  <si>
    <t>資本準備金</t>
  </si>
  <si>
    <t>資本剰余金　　合計</t>
  </si>
  <si>
    <t>利益準備金</t>
  </si>
  <si>
    <t>その他利益　　剰余金</t>
  </si>
  <si>
    <t>利益剰余金　　合計</t>
  </si>
  <si>
    <t>繰越利益剰余金</t>
  </si>
  <si>
    <t>当期首残高</t>
  </si>
  <si>
    <t>当中間期変動額</t>
  </si>
  <si>
    <t>剰余金の配当</t>
  </si>
  <si>
    <t>　　　　　　－</t>
  </si>
  <si>
    <t>中間純利益</t>
  </si>
  <si>
    <t>株主資本以外の項目の当中間期変動額(純額)</t>
  </si>
  <si>
    <t>当中間期変動額合計</t>
  </si>
  <si>
    <t>当中間期末残高</t>
  </si>
  <si>
    <t>株主資本</t>
  </si>
  <si>
    <t>評価・換算差額等</t>
  </si>
  <si>
    <t>純資産合計</t>
  </si>
  <si>
    <t>株主資本合計</t>
  </si>
  <si>
    <t>その他有価証券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評価差額金</t>
  </si>
  <si>
    <t>評価・換算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差額等合計</t>
  </si>
  <si>
    <t>中間株主資本等変動計算書（百万円）</t>
  </si>
  <si>
    <t>平成２５年度中間期</t>
  </si>
  <si>
    <t>株主資本</t>
  </si>
  <si>
    <t>評価・換算差額等合計</t>
  </si>
  <si>
    <t>新株予約権</t>
  </si>
  <si>
    <t>自己株式</t>
  </si>
  <si>
    <t>株主資本合計</t>
  </si>
  <si>
    <t>その他有価証券評価差額金</t>
  </si>
  <si>
    <t>繰延ヘッジ
損益</t>
  </si>
  <si>
    <t>土地再評価
差額金</t>
  </si>
  <si>
    <t>その他資本
剰余金</t>
  </si>
  <si>
    <t>資本剰余金
合計</t>
  </si>
  <si>
    <t>利益準備金</t>
  </si>
  <si>
    <t>その他利益剰余金</t>
  </si>
  <si>
    <t>利益剰余金
合計</t>
  </si>
  <si>
    <t>別途積立金</t>
  </si>
  <si>
    <t>繰越利益
剰余金</t>
  </si>
  <si>
    <t>当期首残高</t>
  </si>
  <si>
    <t xml:space="preserve">－ </t>
  </si>
  <si>
    <t>中間会計期間中の変動額</t>
  </si>
  <si>
    <t/>
  </si>
  <si>
    <t>　新株の発行</t>
  </si>
  <si>
    <t>　剰余金の配当</t>
  </si>
  <si>
    <t>　別途積立金の積立</t>
  </si>
  <si>
    <t>　中間純利益</t>
  </si>
  <si>
    <t>　自己株式の取得</t>
  </si>
  <si>
    <t>　自己株式の処分</t>
  </si>
  <si>
    <t>　自己株式の消却</t>
  </si>
  <si>
    <t>　土地再評価差額金
　の取崩</t>
  </si>
  <si>
    <t>株主資本以外の項目の中間会計期間中の変動額（純額）</t>
  </si>
  <si>
    <t>中間会計期間中の変動額合計</t>
  </si>
  <si>
    <t>中間会計期間末残高</t>
  </si>
  <si>
    <r>
      <t xml:space="preserve">第４ 第４２期中      </t>
    </r>
    <r>
      <rPr>
        <sz val="12"/>
        <rFont val="ＭＳ 明朝"/>
        <family val="1"/>
      </rPr>
      <t>　　　　　　　</t>
    </r>
    <r>
      <rPr>
        <sz val="14"/>
        <rFont val="ＭＳ 明朝"/>
        <family val="1"/>
      </rPr>
      <t xml:space="preserve">   中間株主資本等変動計算書</t>
    </r>
  </si>
  <si>
    <t>(単位：百万円)</t>
  </si>
  <si>
    <t>科　　目</t>
  </si>
  <si>
    <t>金　　額</t>
  </si>
  <si>
    <t>株主資本</t>
  </si>
  <si>
    <t>　資本金</t>
  </si>
  <si>
    <t>　　当期首残高</t>
  </si>
  <si>
    <t>　　当中間期変動額</t>
  </si>
  <si>
    <t>　　　当中間期変動額合計</t>
  </si>
  <si>
    <t>-</t>
  </si>
  <si>
    <t>　　当中間期末残高</t>
  </si>
  <si>
    <t>　資本剰余金</t>
  </si>
  <si>
    <t>　　資本準備金</t>
  </si>
  <si>
    <t>　　　当期首残高</t>
  </si>
  <si>
    <t>　　　当中間期変動額</t>
  </si>
  <si>
    <t>　　　　当中間期変動額合計</t>
  </si>
  <si>
    <t>　　　当中間期末残高</t>
  </si>
  <si>
    <t>　　その他資本剰余金</t>
  </si>
  <si>
    <t>　　　　自己株式の処分</t>
  </si>
  <si>
    <t>　　資本剰余金合計</t>
  </si>
  <si>
    <t>　利益剰余金</t>
  </si>
  <si>
    <t>　　利益準備金</t>
  </si>
  <si>
    <t>　　　　利益準備金の積立</t>
  </si>
  <si>
    <t>　　その他利益剰余金</t>
  </si>
  <si>
    <t>　　　繰越利益剰余金</t>
  </si>
  <si>
    <t>　　　　当期首残高</t>
  </si>
  <si>
    <t>　　　　会計方針の変更による累積的影響額</t>
  </si>
  <si>
    <t>　　　　遡及処理後当期首残高</t>
  </si>
  <si>
    <t>　　　　当中間期変動額</t>
  </si>
  <si>
    <t>　　　　　剰余金の配当</t>
  </si>
  <si>
    <t>　　　　　利益準備金の積立</t>
  </si>
  <si>
    <t>　　　　　中間純利益</t>
  </si>
  <si>
    <t>　　　　　土地再評価差額金の取崩</t>
  </si>
  <si>
    <t>　　　　　当中間期変動額合計</t>
  </si>
  <si>
    <t>　　　　当中間期末残高</t>
  </si>
  <si>
    <t>　　利益剰余金合計</t>
  </si>
  <si>
    <t>　　　会計方針の変更による累積的影響額</t>
  </si>
  <si>
    <t>　　　遡及処理後当期首残高</t>
  </si>
  <si>
    <t>　　　　剰余金の配当</t>
  </si>
  <si>
    <t>－</t>
  </si>
  <si>
    <t>　　　　中間純利益</t>
  </si>
  <si>
    <t>　　　　土地再評価差額金の取崩</t>
  </si>
  <si>
    <t>　自己株式</t>
  </si>
  <si>
    <t>　　　自己株式の取得</t>
  </si>
  <si>
    <t>　　　自己株式の処分</t>
  </si>
  <si>
    <t>　株主資本合計</t>
  </si>
  <si>
    <t>　　会計方針の変更による累積的影響額</t>
  </si>
  <si>
    <t>　　遡及処理後当期首残高</t>
  </si>
  <si>
    <t>　　　剰余金の配当</t>
  </si>
  <si>
    <t>　　　中間純利益</t>
  </si>
  <si>
    <t>　　　土地再評価差額金の取崩</t>
  </si>
  <si>
    <t>評価・換算差額等</t>
  </si>
  <si>
    <t>　その他有価証券評価差額金</t>
  </si>
  <si>
    <t>　　　株主資本以外の項目の当中間期変動額(純額）</t>
  </si>
  <si>
    <t>　土地再評価差額金</t>
  </si>
  <si>
    <t>　評価・換算差額等合計</t>
  </si>
  <si>
    <t>新株予約権</t>
  </si>
  <si>
    <t>　当期首残高</t>
  </si>
  <si>
    <t>　当中間期変動額</t>
  </si>
  <si>
    <t>　　株主資本以外の項目の当中間期変動額(純額）</t>
  </si>
  <si>
    <t>　　当中間期変動額合計</t>
  </si>
  <si>
    <t>　当中間期末残高</t>
  </si>
  <si>
    <t>純資産合計</t>
  </si>
  <si>
    <t>　会計方針の変更による累積的影響額</t>
  </si>
  <si>
    <t>　遡及処理後当期首残高</t>
  </si>
  <si>
    <t>　　剰余金の配当</t>
  </si>
  <si>
    <t>　　中間純利益</t>
  </si>
  <si>
    <t>　　自己株式の取得</t>
  </si>
  <si>
    <t>　　自己株式の処分</t>
  </si>
  <si>
    <t>　　土地再評価差額金の取崩</t>
  </si>
  <si>
    <t>　(3)【中間株主資本等変動計算書】</t>
  </si>
  <si>
    <t>当中間会計期間
(自 平成25年４月１日
　至 平成25年９月30日)</t>
  </si>
  <si>
    <t>　　資本準備金</t>
  </si>
  <si>
    <t>　　その他資本剰余金</t>
  </si>
  <si>
    <t>-</t>
  </si>
  <si>
    <t>-</t>
  </si>
  <si>
    <t>　　　　自己株式の処分</t>
  </si>
  <si>
    <t>　　　固定資産圧縮積立金</t>
  </si>
  <si>
    <t>　　　　　固定資産圧縮積立金の取崩</t>
  </si>
  <si>
    <t>　　　別途積立金</t>
  </si>
  <si>
    <t>　　　　　別途積立金の積立</t>
  </si>
  <si>
    <t>　　　　固定資産圧縮積立金の取崩</t>
  </si>
  <si>
    <t>　　　　別途積立金の積立</t>
  </si>
  <si>
    <t>　　　株主資本以外の項目の当中間期変動額（純額）</t>
  </si>
  <si>
    <t>　繰延ヘッジ損益</t>
  </si>
  <si>
    <t>　　株主資本以外の項目の当中間期変動額（純額）</t>
  </si>
  <si>
    <t>株式会社　北都銀行</t>
  </si>
  <si>
    <t>　　　　　　    平成２５年 ４ 月 １ 日から</t>
  </si>
  <si>
    <t>第２０６期中</t>
  </si>
  <si>
    <t>　　　　　　　　　　　　         中間株主資本等変動計算書</t>
  </si>
  <si>
    <t>　　　　　　    平成２５年 ９ 月３０日まで</t>
  </si>
  <si>
    <t>（単位：百万円）</t>
  </si>
  <si>
    <t>科　　　　　　目</t>
  </si>
  <si>
    <t>金　　額</t>
  </si>
  <si>
    <t>　　当中間期変動額</t>
  </si>
  <si>
    <t>　　　当中間期変動額合計</t>
  </si>
  <si>
    <t>―</t>
  </si>
  <si>
    <t>　　当中間期末残高</t>
  </si>
  <si>
    <t>　　　当期首残高</t>
  </si>
  <si>
    <t>　　その他資本剰余金</t>
  </si>
  <si>
    <t>　　資本剰余金合計</t>
  </si>
  <si>
    <t>　　　　当期首残高</t>
  </si>
  <si>
    <t>　　　　　剰余金の配当</t>
  </si>
  <si>
    <t>　　　　　中間純利益</t>
  </si>
  <si>
    <t>　　利益剰余金合計</t>
  </si>
  <si>
    <t>　　　　剰余金の配当</t>
  </si>
  <si>
    <t>　　　　中間純利益</t>
  </si>
  <si>
    <t>　　　　土地再評価差額金の取崩</t>
  </si>
  <si>
    <t>　　当期首残高</t>
  </si>
  <si>
    <t>　　　剰余金の配当</t>
  </si>
  <si>
    <t>　　　中間純利益</t>
  </si>
  <si>
    <t>　　　株主資本以外の項目の当中間期変動額（純額）</t>
  </si>
  <si>
    <t>　当期首残高</t>
  </si>
  <si>
    <t>　　剰余金の配当</t>
  </si>
  <si>
    <t>　　中間純利益</t>
  </si>
  <si>
    <t>　　株主資本以外の項目の当中間期変動額（純額）</t>
  </si>
  <si>
    <t>第４　第１１２期中</t>
  </si>
  <si>
    <t>平成２５年　４月　１日から</t>
  </si>
  <si>
    <t>　　中間株主資本等変動計算書</t>
  </si>
  <si>
    <t>平成２５年　９月３０日まで</t>
  </si>
  <si>
    <t>（単位：百万円）</t>
  </si>
  <si>
    <t>科　　　　　目</t>
  </si>
  <si>
    <t>金　　　　　額</t>
  </si>
  <si>
    <t>当期首残高</t>
  </si>
  <si>
    <t>当中間期変動額</t>
  </si>
  <si>
    <t>当中間期変動額合計</t>
  </si>
  <si>
    <t>―</t>
  </si>
  <si>
    <t>当中間期末残高</t>
  </si>
  <si>
    <t>当中間期変動額</t>
  </si>
  <si>
    <t>当中間期変動額合計</t>
  </si>
  <si>
    <t>その他資本剰余金</t>
  </si>
  <si>
    <t>資本剰余金合計</t>
  </si>
  <si>
    <t>別途積立金</t>
  </si>
  <si>
    <t>中間純利益</t>
  </si>
  <si>
    <t>利益剰余金合計</t>
  </si>
  <si>
    <t>剰余金の配当</t>
  </si>
  <si>
    <t>評価・換算差額等</t>
  </si>
  <si>
    <t>その他有価証券評価差額金</t>
  </si>
  <si>
    <t>株主資本以外の項目の当中間期変動額（純額）</t>
  </si>
  <si>
    <t>繰延ヘッジ損益</t>
  </si>
  <si>
    <t>土地再評価差額金</t>
  </si>
  <si>
    <t>純資産合計</t>
  </si>
  <si>
    <t>中間株主資本等変動計算書</t>
  </si>
  <si>
    <t>(単位：百万円)</t>
  </si>
  <si>
    <t>当中間会計期間
(自 平成25年４月１日
　至 平成25年９月30日)</t>
  </si>
  <si>
    <t>　　当期首残高</t>
  </si>
  <si>
    <t>　　　当期首残高</t>
  </si>
  <si>
    <t>　　　当期首残高</t>
  </si>
  <si>
    <t>　　　　当期首残高</t>
  </si>
  <si>
    <t>　　　　　別途積立金の積立</t>
  </si>
  <si>
    <t>　　　　　剰余金の配当</t>
  </si>
  <si>
    <t>　　　　　中間純利益</t>
  </si>
  <si>
    <t>　　　　　別途積立金の積立</t>
  </si>
  <si>
    <t>　　　　　土地再評価差額金の取崩</t>
  </si>
  <si>
    <t>　　　　剰余金の配当</t>
  </si>
  <si>
    <t>　　　　中間純利益</t>
  </si>
  <si>
    <t xml:space="preserve">        別途積立金の積立</t>
  </si>
  <si>
    <t>　　　　土地再評価差額金の取崩</t>
  </si>
  <si>
    <t>　　　剰余金の配当</t>
  </si>
  <si>
    <t>　　　中間純利益</t>
  </si>
  <si>
    <t>　　　自己株式の取得</t>
  </si>
  <si>
    <t>　　　土地再評価差額金の取崩</t>
  </si>
  <si>
    <t>評価・換算差額等</t>
  </si>
  <si>
    <t>　　　株主資本以外の項目の当中間期変動額(純額)</t>
  </si>
  <si>
    <t>　　　株主資本以外の項目の当中間期変動額(純額)</t>
  </si>
  <si>
    <t>　評価・換算差額等合計</t>
  </si>
  <si>
    <t>　　当期首残高</t>
  </si>
  <si>
    <t>　当期首残高</t>
  </si>
  <si>
    <t>　　剰余金の配当</t>
  </si>
  <si>
    <t>　　中間純利益</t>
  </si>
  <si>
    <t>　　土地再評価差額金の取崩</t>
  </si>
  <si>
    <t>　　株主資本以外の項目の当中間期変動額(純額)</t>
  </si>
  <si>
    <t>第１３２期中　　</t>
  </si>
  <si>
    <t>平成２５年　４月　１日から</t>
  </si>
  <si>
    <t xml:space="preserve">  中間株主資本等変動計算書</t>
  </si>
  <si>
    <t>平成２５年　９月３０日まで</t>
  </si>
  <si>
    <t>科　　　　　　　　　　　　目</t>
  </si>
  <si>
    <t>金　　　　　　額</t>
  </si>
  <si>
    <t xml:space="preserve">  資本金</t>
  </si>
  <si>
    <t xml:space="preserve">    当期首残高</t>
  </si>
  <si>
    <t xml:space="preserve">    当中間期変動額</t>
  </si>
  <si>
    <t xml:space="preserve">      当中間期変動額合計</t>
  </si>
  <si>
    <t xml:space="preserve">    当中間期末残高</t>
  </si>
  <si>
    <t xml:space="preserve">  資本剰余金</t>
  </si>
  <si>
    <t xml:space="preserve">    資本準備金</t>
  </si>
  <si>
    <t xml:space="preserve">      当期首残高</t>
  </si>
  <si>
    <t xml:space="preserve">      当中間期変動額</t>
  </si>
  <si>
    <t xml:space="preserve">        当中間期変動額合計</t>
  </si>
  <si>
    <t xml:space="preserve">      当中間期末残高</t>
  </si>
  <si>
    <t xml:space="preserve">    資本剰余金合計</t>
  </si>
  <si>
    <t xml:space="preserve">  利益剰余金</t>
  </si>
  <si>
    <t xml:space="preserve">    利益準備金</t>
  </si>
  <si>
    <t xml:space="preserve">    その他利益剰余金</t>
  </si>
  <si>
    <t xml:space="preserve">        当期首残高</t>
  </si>
  <si>
    <t xml:space="preserve">        当中間期変動額</t>
  </si>
  <si>
    <t xml:space="preserve">          当中間期変動額合計</t>
  </si>
  <si>
    <t xml:space="preserve">        当中間期末残高</t>
  </si>
  <si>
    <t xml:space="preserve">      別途積立金</t>
  </si>
  <si>
    <t xml:space="preserve">          別途積立金の積立</t>
  </si>
  <si>
    <t xml:space="preserve">      繰越利益剰余金</t>
  </si>
  <si>
    <t xml:space="preserve">          剰余金の配当</t>
  </si>
  <si>
    <t xml:space="preserve">        　中間純利益</t>
  </si>
  <si>
    <t xml:space="preserve">          自己株式の消却</t>
  </si>
  <si>
    <t xml:space="preserve">    利益剰余金合計</t>
  </si>
  <si>
    <t xml:space="preserve">        別途積立金の積立</t>
  </si>
  <si>
    <t xml:space="preserve">        中間純利益</t>
  </si>
  <si>
    <t xml:space="preserve">        自己株式の消却</t>
  </si>
  <si>
    <t xml:space="preserve">  自己株式</t>
  </si>
  <si>
    <t xml:space="preserve">      自己株式の取得</t>
  </si>
  <si>
    <t xml:space="preserve">      自己株式の消却</t>
  </si>
  <si>
    <t xml:space="preserve">  株主資本合計</t>
  </si>
  <si>
    <t xml:space="preserve">      剰余金の配当</t>
  </si>
  <si>
    <t xml:space="preserve">    　中間純利益</t>
  </si>
  <si>
    <t xml:space="preserve">  その他有価証券評価差額金</t>
  </si>
  <si>
    <t xml:space="preserve">      株主資本以外の項目の当中間期変動額（純額）</t>
  </si>
  <si>
    <t xml:space="preserve">  繰延ヘッジ損益</t>
  </si>
  <si>
    <t xml:space="preserve">  評価・換算差額等合計</t>
  </si>
  <si>
    <t xml:space="preserve">  当期首残高</t>
  </si>
  <si>
    <t xml:space="preserve">  当中間期変動額</t>
  </si>
  <si>
    <t xml:space="preserve">    株主資本以外の項目の当中間期変動額（純額）</t>
  </si>
  <si>
    <t xml:space="preserve">    当中間期変動額合計</t>
  </si>
  <si>
    <t xml:space="preserve">  当中間期末残高</t>
  </si>
  <si>
    <t xml:space="preserve">    剰余金の配当</t>
  </si>
  <si>
    <t xml:space="preserve">    中間純利益</t>
  </si>
  <si>
    <t xml:space="preserve">    自己株式の取得</t>
  </si>
  <si>
    <t>第９４期中</t>
  </si>
  <si>
    <t>平成２５年　４月　１日</t>
  </si>
  <si>
    <t>から</t>
  </si>
  <si>
    <t>中間株主資本等変動計算書</t>
  </si>
  <si>
    <t>平成２５年　９月３０日</t>
  </si>
  <si>
    <t>まで</t>
  </si>
  <si>
    <t>当期首残高</t>
  </si>
  <si>
    <t>当中間期変動額</t>
  </si>
  <si>
    <t>当中間期変動額合計</t>
  </si>
  <si>
    <t>当中間期末残高</t>
  </si>
  <si>
    <t>中間純利益</t>
  </si>
  <si>
    <t>土地再評価差額金の取崩</t>
  </si>
  <si>
    <t>自己株式の取得</t>
  </si>
  <si>
    <t>土地再評価差額金の取崩</t>
  </si>
  <si>
    <t>株主資本以外の項目の当中間期変動額（純額）</t>
  </si>
  <si>
    <t>株主資本以外の項目の当中間期変動額（純額）</t>
  </si>
  <si>
    <t xml:space="preserve">                          平成２５年４月　１日から</t>
  </si>
  <si>
    <t xml:space="preserve">      　３．第１３０期中                          　   中間株主資本等変動計算書</t>
  </si>
  <si>
    <t xml:space="preserve">                          平成２５年９月３０日まで</t>
  </si>
  <si>
    <t>（単位：百万円）</t>
  </si>
  <si>
    <t>科　　　　目</t>
  </si>
  <si>
    <t>金　　　額</t>
  </si>
  <si>
    <t>株主資本</t>
  </si>
  <si>
    <t>資本金</t>
  </si>
  <si>
    <t>当期首残高</t>
  </si>
  <si>
    <t>当中間期変動額</t>
  </si>
  <si>
    <t>当中間期変動額合計</t>
  </si>
  <si>
    <t>当中間期末残高</t>
  </si>
  <si>
    <t>資本剰余金</t>
  </si>
  <si>
    <t>資本準備金</t>
  </si>
  <si>
    <t>当中間期変動額</t>
  </si>
  <si>
    <t>資本剰余金合計</t>
  </si>
  <si>
    <t>利益剰余金</t>
  </si>
  <si>
    <t>利益準備金</t>
  </si>
  <si>
    <t>その他利益剰余金</t>
  </si>
  <si>
    <t>固定資産圧縮積立金</t>
  </si>
  <si>
    <t>固定資産圧縮積立金の取崩</t>
  </si>
  <si>
    <t>△</t>
  </si>
  <si>
    <t>別途積立金</t>
  </si>
  <si>
    <t>別途積立金の積立</t>
  </si>
  <si>
    <t>繰越利益剰余金</t>
  </si>
  <si>
    <t>剰余金の配当</t>
  </si>
  <si>
    <t>中間純利益</t>
  </si>
  <si>
    <t>自己株式の処分</t>
  </si>
  <si>
    <t>利益剰余金合計</t>
  </si>
  <si>
    <t>自己株式</t>
  </si>
  <si>
    <t>自己株式の取得</t>
  </si>
  <si>
    <t>株主資本合計</t>
  </si>
  <si>
    <t>評価・換算差額等</t>
  </si>
  <si>
    <t>その他有価証券評価差額金</t>
  </si>
  <si>
    <t>当中間期変動額</t>
  </si>
  <si>
    <t>株主資本以外の項目の当中間期変動額（純額）</t>
  </si>
  <si>
    <t>当中間期変動額合計</t>
  </si>
  <si>
    <t>当中間期末残高</t>
  </si>
  <si>
    <t>繰延ヘッジ損益</t>
  </si>
  <si>
    <t>評価・換算差額等合計</t>
  </si>
  <si>
    <t>新株予約権</t>
  </si>
  <si>
    <t>株主資本以外の項目の当中間期変動額（純額）</t>
  </si>
  <si>
    <t>純資産合計</t>
  </si>
  <si>
    <t>剰余金の配当</t>
  </si>
  <si>
    <t>中間純利益</t>
  </si>
  <si>
    <t>自己株式の取得</t>
  </si>
  <si>
    <t>自己株式の処分</t>
  </si>
  <si>
    <t xml:space="preserve">  第１１１期        　　   　　　 　中間株主資本等変動計算書　</t>
  </si>
  <si>
    <t>（単位：百万円）</t>
  </si>
  <si>
    <t>科　　　　目</t>
  </si>
  <si>
    <t>金　　　　額</t>
  </si>
  <si>
    <t>株主資本</t>
  </si>
  <si>
    <t>　</t>
  </si>
  <si>
    <t>資本金</t>
  </si>
  <si>
    <t>　　</t>
  </si>
  <si>
    <t>　　</t>
  </si>
  <si>
    <t>当期首残高</t>
  </si>
  <si>
    <t>当中間期末残高</t>
  </si>
  <si>
    <t>資本剰余金</t>
  </si>
  <si>
    <t>資本準備金</t>
  </si>
  <si>
    <t>資本剰余金合計</t>
  </si>
  <si>
    <t>利益剰余金</t>
  </si>
  <si>
    <t>利益準備金</t>
  </si>
  <si>
    <t>当中間期変動額</t>
  </si>
  <si>
    <t>利益準備金の積立</t>
  </si>
  <si>
    <t>当中間期変動額合計</t>
  </si>
  <si>
    <t>その他利益剰余金</t>
  </si>
  <si>
    <t>別途積立金</t>
  </si>
  <si>
    <t>別途積立金の積立</t>
  </si>
  <si>
    <t>繰越利益剰余金</t>
  </si>
  <si>
    <t>別途積立金の積立</t>
  </si>
  <si>
    <t>剰余金の配当</t>
  </si>
  <si>
    <t>中間純利益</t>
  </si>
  <si>
    <t>自己株式の処分</t>
  </si>
  <si>
    <t>自己株式の消却</t>
  </si>
  <si>
    <t>土地再評価差額金の取崩</t>
  </si>
  <si>
    <t>利益剰余金合計</t>
  </si>
  <si>
    <t>別途積立金の積立</t>
  </si>
  <si>
    <t>剰余金の配当</t>
  </si>
  <si>
    <t>自己株式の処分</t>
  </si>
  <si>
    <t>土地再評価差額金の取崩</t>
  </si>
  <si>
    <t>自己株式</t>
  </si>
  <si>
    <t>自己株式の取得</t>
  </si>
  <si>
    <t>株主資本合計</t>
  </si>
  <si>
    <t>その他有価証券評価差額金</t>
  </si>
  <si>
    <t>株主資本以外の項目の当中間期変動額（純額）</t>
  </si>
  <si>
    <t>土地再評価差額金</t>
  </si>
  <si>
    <t>評価・換算差額等合計</t>
  </si>
  <si>
    <t>（単位：百万円）</t>
  </si>
  <si>
    <t>科　　　目</t>
  </si>
  <si>
    <t>金　　　額</t>
  </si>
  <si>
    <t>株主資本</t>
  </si>
  <si>
    <t>資本金</t>
  </si>
  <si>
    <t>当期首残高</t>
  </si>
  <si>
    <t>当中間期変動額</t>
  </si>
  <si>
    <t>当中間期変動額合計</t>
  </si>
  <si>
    <t>当中間期末残高</t>
  </si>
  <si>
    <t>資本剰余金</t>
  </si>
  <si>
    <t>資本準備金</t>
  </si>
  <si>
    <t>その他資本剰余金</t>
  </si>
  <si>
    <t>自己株式の処分</t>
  </si>
  <si>
    <t>当中間期変動額合計</t>
  </si>
  <si>
    <t>当中間期末残高</t>
  </si>
  <si>
    <t>資本剰余金合計</t>
  </si>
  <si>
    <t>利益剰余金</t>
  </si>
  <si>
    <t>利益準備金</t>
  </si>
  <si>
    <t>その他利益剰余金</t>
  </si>
  <si>
    <t>圧縮記帳積立金</t>
  </si>
  <si>
    <t>当中間期変動額</t>
  </si>
  <si>
    <t>圧縮記帳積立金の取崩</t>
  </si>
  <si>
    <t>別途積立金</t>
  </si>
  <si>
    <t>別途積立金の積立</t>
  </si>
  <si>
    <t>繰越利益剰余金</t>
  </si>
  <si>
    <t>中間純利益</t>
  </si>
  <si>
    <t>土地再評価差額金の取崩</t>
  </si>
  <si>
    <t>自己株式の消却</t>
  </si>
  <si>
    <t>土地再評価差額金取崩</t>
  </si>
  <si>
    <t>利益剰余金合計</t>
  </si>
  <si>
    <t>自己株式の取得</t>
  </si>
  <si>
    <t>自己株式</t>
  </si>
  <si>
    <t>株主資本合計</t>
  </si>
  <si>
    <t>土地再評価差額金の取崩</t>
  </si>
  <si>
    <t>評価・換算差額等</t>
  </si>
  <si>
    <t>その他有価証券評価差額金</t>
  </si>
  <si>
    <t>株主資本以外の項目の当中間期変動額（純額）</t>
  </si>
  <si>
    <t>繰延ヘッジ損益</t>
  </si>
  <si>
    <t>土地再評価差額金</t>
  </si>
  <si>
    <t>評価・換算差額等合計</t>
  </si>
  <si>
    <t>新株予約権</t>
  </si>
  <si>
    <t>株主資本以外の項目の当中間期変動額（純額）</t>
  </si>
  <si>
    <t>当中間期変動額合計</t>
  </si>
  <si>
    <t>当中間期末残高</t>
  </si>
  <si>
    <t>純資産合計</t>
  </si>
  <si>
    <t>中間株主資本等変動計算書</t>
  </si>
  <si>
    <t>（単位：百万円）</t>
  </si>
  <si>
    <t>平成25年度中間期
平成25年4月 1日から
平成25年9月30日まで</t>
  </si>
  <si>
    <t>株主資本</t>
  </si>
  <si>
    <t>資本金</t>
  </si>
  <si>
    <t>当期首残高</t>
  </si>
  <si>
    <t>当中間期変動額</t>
  </si>
  <si>
    <t>当中間期変動額合計</t>
  </si>
  <si>
    <t>当中間期末残高</t>
  </si>
  <si>
    <t>利益剰余金</t>
  </si>
  <si>
    <t>利益準備金</t>
  </si>
  <si>
    <t>剰余金の配当</t>
  </si>
  <si>
    <t>その他利益剰余金</t>
  </si>
  <si>
    <t>繰越利益剰余金</t>
  </si>
  <si>
    <t>　剰余金の配当</t>
  </si>
  <si>
    <t>　中間純利益</t>
  </si>
  <si>
    <t>　当中間期変動額合計</t>
  </si>
  <si>
    <t>利益剰余金合計</t>
  </si>
  <si>
    <t>中間純利益</t>
  </si>
  <si>
    <t>株主資本合計</t>
  </si>
  <si>
    <t>評価・換算差額等</t>
  </si>
  <si>
    <t>その他有価証券評価差額金</t>
  </si>
  <si>
    <t>株主資本以外の項目の当中間期変動額（純額）</t>
  </si>
  <si>
    <t>繰延ヘッジ損益</t>
  </si>
  <si>
    <t>評価・換算差額等合計</t>
  </si>
  <si>
    <t>純資産合計</t>
  </si>
  <si>
    <t>　第１２３期中</t>
  </si>
  <si>
    <t>平成25年4月 1日から</t>
  </si>
  <si>
    <t xml:space="preserve"> 中間株主資本等変動計算書</t>
  </si>
  <si>
    <t>平成25年9月30日まで</t>
  </si>
  <si>
    <t>科　　　　　　目</t>
  </si>
  <si>
    <t>　　　　　自己株式の処分</t>
  </si>
  <si>
    <t>　　　自己株式の消却</t>
  </si>
  <si>
    <t>第90期中</t>
  </si>
  <si>
    <t>平成25年４月１日から</t>
  </si>
  <si>
    <t>平成25年９月30日まで</t>
  </si>
  <si>
    <t>当期首残高</t>
  </si>
  <si>
    <t>利益準備金</t>
  </si>
  <si>
    <t>剰余金の配当</t>
  </si>
  <si>
    <t>中間純利益</t>
  </si>
  <si>
    <t>土地再評価差額金の取崩</t>
  </si>
  <si>
    <t>準備金から剰余金への振替</t>
  </si>
  <si>
    <t>【中間株主資本等変動計算書】</t>
  </si>
  <si>
    <t>【中間株主資本等変動計算書】</t>
  </si>
  <si>
    <t>　　　　利益剰余金から資本剰余金への振替</t>
  </si>
  <si>
    <t>　　　不動産圧縮積立金</t>
  </si>
  <si>
    <t>　　　　　不動産圧縮積立金の取崩</t>
  </si>
  <si>
    <t>　　　　　利益剰余金から資本剰余金への振替</t>
  </si>
  <si>
    <t>　　　　不動産圧縮積立金の取崩</t>
  </si>
  <si>
    <t>　　　利益剰余金から資本剰余金への振替</t>
  </si>
  <si>
    <t>当中間会計期間
(自 平成25年４月１日
　至 平成25年９月30日)</t>
  </si>
  <si>
    <t>科　　　　　　目</t>
  </si>
  <si>
    <t>金　　　　　　額</t>
  </si>
  <si>
    <t>当期首残高</t>
  </si>
  <si>
    <t>準備金から剰余金への振替</t>
  </si>
  <si>
    <t>自己株式の消却</t>
  </si>
  <si>
    <t>自己株式の消却</t>
  </si>
  <si>
    <t>株主資本以外の項目の当中間期変動額（純額）</t>
  </si>
  <si>
    <t>第９２期中</t>
  </si>
  <si>
    <t>中間株主資本等変動計算書</t>
  </si>
  <si>
    <t>科　　　　目</t>
  </si>
  <si>
    <t>金　　　　額</t>
  </si>
  <si>
    <t>株主資本</t>
  </si>
  <si>
    <t>資本金</t>
  </si>
  <si>
    <t>当期首残高</t>
  </si>
  <si>
    <t>資本剰余金</t>
  </si>
  <si>
    <t>資本準備金</t>
  </si>
  <si>
    <t>その他資本剰余金</t>
  </si>
  <si>
    <t>資本剰余金合計</t>
  </si>
  <si>
    <t>利益剰余金</t>
  </si>
  <si>
    <t>利益準備金</t>
  </si>
  <si>
    <t>剰余金の配当</t>
  </si>
  <si>
    <t>その他利益剰余金</t>
  </si>
  <si>
    <t>別途積立金</t>
  </si>
  <si>
    <t>繰越利益剰余金</t>
  </si>
  <si>
    <t>自己株式の処分</t>
  </si>
  <si>
    <t>利益剰余金合計</t>
  </si>
  <si>
    <t xml:space="preserve"> 【中間株主資本等変動計算書】</t>
  </si>
  <si>
    <t>当中間会計期間</t>
  </si>
  <si>
    <t>(自 平成25年４月１日</t>
  </si>
  <si>
    <t>　至 平成25年９月30日)</t>
  </si>
  <si>
    <t>資本金</t>
  </si>
  <si>
    <t>－</t>
  </si>
  <si>
    <t>資本剰余金</t>
  </si>
  <si>
    <t>資本準備金</t>
  </si>
  <si>
    <t>その他資本剰余金</t>
  </si>
  <si>
    <t>資本剰余金合計</t>
  </si>
  <si>
    <t>利益剰余金</t>
  </si>
  <si>
    <t>利益準備金</t>
  </si>
  <si>
    <t>その他利益剰余金</t>
  </si>
  <si>
    <t>固定資産圧縮積立金</t>
  </si>
  <si>
    <t>別途積立金</t>
  </si>
  <si>
    <t>繰越利益剰余金</t>
  </si>
  <si>
    <t>利益剰余金合計</t>
  </si>
  <si>
    <t>自己株式</t>
  </si>
  <si>
    <t>株主資本合計</t>
  </si>
  <si>
    <t>その他有価証券評価差額金</t>
  </si>
  <si>
    <t>繰延ヘッジ損益</t>
  </si>
  <si>
    <t>土地再評価差額金</t>
  </si>
  <si>
    <t>評価・換算差額等合計</t>
  </si>
  <si>
    <t>第２０３期中　　　　　　　　　　　　　　　　　　　　　中間株主資本等変動計算書</t>
  </si>
  <si>
    <t xml:space="preserve">           (単位:百万円)</t>
  </si>
  <si>
    <t>科        目</t>
  </si>
  <si>
    <t>金　　　　額</t>
  </si>
  <si>
    <t>当期首残高</t>
  </si>
  <si>
    <t>当中間期末残高</t>
  </si>
  <si>
    <t>その他資本剰余金</t>
  </si>
  <si>
    <t>－</t>
  </si>
  <si>
    <t>当中間期変動額</t>
  </si>
  <si>
    <t>当中間期変動額合計</t>
  </si>
  <si>
    <t>中間純利益</t>
  </si>
  <si>
    <t>土地再評価差額金の取崩</t>
  </si>
  <si>
    <t>株主資本以外の項目の当中間期変動額（純額）</t>
  </si>
  <si>
    <t>新株予約権</t>
  </si>
  <si>
    <t>土地再評価差額金の取崩</t>
  </si>
  <si>
    <t>　　　 第109期中</t>
  </si>
  <si>
    <t>中間株主資本等変動計算書　</t>
  </si>
  <si>
    <t>(単位：百万円)</t>
  </si>
  <si>
    <t>　　当期首残高</t>
  </si>
  <si>
    <t>　　当中間期変動額</t>
  </si>
  <si>
    <t>　　　当中間期変動額合計</t>
  </si>
  <si>
    <t>　　当中間期末残高</t>
  </si>
  <si>
    <t>　　　当期首残高</t>
  </si>
  <si>
    <t>　　　当中間期変動額</t>
  </si>
  <si>
    <t>　　　　当中間期変動額合計</t>
  </si>
  <si>
    <t>　　　当中間期末残高</t>
  </si>
  <si>
    <t>-</t>
  </si>
  <si>
    <t>　　　　利益準備金の積立</t>
  </si>
  <si>
    <t>　　　　当期首残高</t>
  </si>
  <si>
    <t>　　　　当中間期変動額</t>
  </si>
  <si>
    <t>　　　　　中間純利益</t>
  </si>
  <si>
    <t>　　　　　自己株式の処分</t>
  </si>
  <si>
    <t>　　　　　利益準備金の積立</t>
  </si>
  <si>
    <t>　　　　　当中間期変動額合計</t>
  </si>
  <si>
    <t>　　　　当中間期末残高</t>
  </si>
  <si>
    <t>　　　　中間純利益</t>
  </si>
  <si>
    <t>　　　　自己株式の処分</t>
  </si>
  <si>
    <t>　　　中間純利益</t>
  </si>
  <si>
    <t>　　　株主資本以外の項目の当中間期変動額（純額）</t>
  </si>
  <si>
    <t>　繰延ヘッジ損益</t>
  </si>
  <si>
    <t>　当期首残高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</si>
  <si>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</si>
  <si>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</si>
  <si>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</si>
  <si>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</si>
  <si>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　　中間純利益</t>
  </si>
  <si>
    <t>　　第１１１期</t>
  </si>
  <si>
    <t>（単位：百万円）</t>
  </si>
  <si>
    <t>当期首残高</t>
  </si>
  <si>
    <t>当中間期変動額</t>
  </si>
  <si>
    <t>当中間期変動額合計</t>
  </si>
  <si>
    <t>当中間期末残高</t>
  </si>
  <si>
    <t>資本準備金</t>
  </si>
  <si>
    <t>その他資本剰余金</t>
  </si>
  <si>
    <t>当期首残高</t>
  </si>
  <si>
    <t>自己株式の処分</t>
  </si>
  <si>
    <t>利益剰余金から資本剰余金への振替</t>
  </si>
  <si>
    <t>資本剰余金合計</t>
  </si>
  <si>
    <t>自己株式の処分</t>
  </si>
  <si>
    <t>利益準備金</t>
  </si>
  <si>
    <t>その他利益剰余金</t>
  </si>
  <si>
    <t>固定資産圧縮積立金</t>
  </si>
  <si>
    <t>固定資産圧縮積立金の積立</t>
  </si>
  <si>
    <t>固定資産圧縮特別勘定積立金</t>
  </si>
  <si>
    <t>固定資産圧縮特別勘定積立金の取崩</t>
  </si>
  <si>
    <t>別途積立金</t>
  </si>
  <si>
    <t>別途積立金の積立</t>
  </si>
  <si>
    <t>繰越利益剰余金</t>
  </si>
  <si>
    <t>剰余金の配当</t>
  </si>
  <si>
    <t>中間純利益</t>
  </si>
  <si>
    <t>利益剰余金合計</t>
  </si>
  <si>
    <t>自己株式</t>
  </si>
  <si>
    <t>自己株式の取得</t>
  </si>
  <si>
    <t>株主資本合計</t>
  </si>
  <si>
    <t>評価・換算差額等</t>
  </si>
  <si>
    <t>その他有価証券評価差額金</t>
  </si>
  <si>
    <t>株主資本以外の項目の
当中間期変動額（純額）</t>
  </si>
  <si>
    <t>繰延ヘッジ損益</t>
  </si>
  <si>
    <t>評価・換算差額等合計</t>
  </si>
  <si>
    <t>新株予約権</t>
  </si>
  <si>
    <t>純資産合計</t>
  </si>
  <si>
    <t xml:space="preserve"> 平成２５年４月　１日から
 平成２５年９月３０日まで</t>
  </si>
  <si>
    <t>科　目</t>
  </si>
  <si>
    <t>金　額</t>
  </si>
  <si>
    <t>　　当中間期変動額</t>
  </si>
  <si>
    <t>　　　当中間期変動額合計</t>
  </si>
  <si>
    <t>　　当中間期末残高</t>
  </si>
  <si>
    <t>　　　当中間期変動額</t>
  </si>
  <si>
    <t>　　　　当中間期変動額合計</t>
  </si>
  <si>
    <t>　　　当中間期末残高</t>
  </si>
  <si>
    <t>　　　　当中間期変動額</t>
  </si>
  <si>
    <t>　　　　　当中間期変動額合計</t>
  </si>
  <si>
    <t>　　　　当中間期末残高</t>
  </si>
  <si>
    <t>　　　固定資産圧縮特別勘定積立金</t>
  </si>
  <si>
    <t>　　　　　別途積立金の積立</t>
  </si>
  <si>
    <t>　　　　　中間純利益</t>
  </si>
  <si>
    <t>　　　　　自己株式の処分</t>
  </si>
  <si>
    <t>　　　　別途積立金の積立</t>
  </si>
  <si>
    <t>　　　　中間純利益</t>
  </si>
  <si>
    <t>　　　　自己株式の処分</t>
  </si>
  <si>
    <t>　　　中間純利益</t>
  </si>
  <si>
    <t>　　　株主資本以外の項目の当中間期変動額(純額)</t>
  </si>
  <si>
    <t>　当中間期変動額</t>
  </si>
  <si>
    <t>　　株主資本以外の項目の当中間期変動額(純額)</t>
  </si>
  <si>
    <t>　　当中間期変動額合計</t>
  </si>
  <si>
    <t>　当中間期末残高</t>
  </si>
  <si>
    <t>　　中間純利益</t>
  </si>
  <si>
    <t>　当中間期末残高</t>
  </si>
  <si>
    <t>（平成25年 4月 1日から平成25年 9月30日まで）</t>
  </si>
  <si>
    <t>　　　株主資本以外の項目の当中間期変動額（純額）</t>
  </si>
  <si>
    <t>　　当中間期変動額</t>
  </si>
  <si>
    <t>　　　当中間期変動額合計</t>
  </si>
  <si>
    <t>　　当中間期末残高</t>
  </si>
  <si>
    <t>　　　当期首残高</t>
  </si>
  <si>
    <t>　　　当中間期変動額</t>
  </si>
  <si>
    <t>　　　　当中間期変動額合計</t>
  </si>
  <si>
    <t>　　　当中間期末残高</t>
  </si>
  <si>
    <t>　　　　繰越利益剰余金からその他資本剰余金への振替</t>
  </si>
  <si>
    <t>　　　　当期首残高</t>
  </si>
  <si>
    <t>　　　　当中間期変動額</t>
  </si>
  <si>
    <t>　　　　　当中間期変動額合計</t>
  </si>
  <si>
    <t>　　　　当中間期末残高</t>
  </si>
  <si>
    <t>　　　圧縮積立金</t>
  </si>
  <si>
    <t>　　　　　中間純利益</t>
  </si>
  <si>
    <t>　　　　　繰越利益剰余金からその他資本剰余金への振替</t>
  </si>
  <si>
    <t>　　　　中間純利益</t>
  </si>
  <si>
    <t>　　当期首残高</t>
  </si>
  <si>
    <t>　　　中間純利益</t>
  </si>
  <si>
    <t>　　　株主資本以外の項目の当中間期変動額（純額）</t>
  </si>
  <si>
    <t>　　　株主資本以外の項目の当中間期変動額（純額）</t>
  </si>
  <si>
    <t>新株予約権</t>
  </si>
  <si>
    <t>　当期首残高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</si>
  <si>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</si>
  <si>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</si>
  <si>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</si>
  <si>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</si>
  <si>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　当中間期変動額</t>
  </si>
  <si>
    <t>　　中間純利益</t>
  </si>
  <si>
    <t>　　当中間期変動額合計</t>
  </si>
  <si>
    <t>　当中間期末残高</t>
  </si>
  <si>
    <t>　　　　　圧縮積立金の取崩</t>
  </si>
  <si>
    <t>　　　　　中間純利益</t>
  </si>
  <si>
    <t>　　　　　自己株式の消却</t>
  </si>
  <si>
    <t>　　　　圧縮積立金の取崩</t>
  </si>
  <si>
    <t>　　　　中間純利益</t>
  </si>
  <si>
    <t>　　　　自己株式の消却</t>
  </si>
  <si>
    <t>　　　自己株式の消却</t>
  </si>
  <si>
    <t>　　　中間純利益</t>
  </si>
  <si>
    <t>　　中間純利益</t>
  </si>
  <si>
    <t>（単位：百万円）</t>
  </si>
  <si>
    <t>科　　　　　　　目</t>
  </si>
  <si>
    <t>平成25年度中間期</t>
  </si>
  <si>
    <t>(25.4.1～25.9.30）</t>
  </si>
  <si>
    <t>(25.4.1～25.9.30）</t>
  </si>
  <si>
    <t>株主資本</t>
  </si>
  <si>
    <t>自己株式</t>
  </si>
  <si>
    <t>資本金</t>
  </si>
  <si>
    <t>当期首残高</t>
  </si>
  <si>
    <t>当中間期変動額</t>
  </si>
  <si>
    <t>自己株式の取得</t>
  </si>
  <si>
    <t>当中間期変動額合計</t>
  </si>
  <si>
    <t>自己株式の処分</t>
  </si>
  <si>
    <t>当中間期末残高</t>
  </si>
  <si>
    <t>資本剰余金</t>
  </si>
  <si>
    <t>資本準備金</t>
  </si>
  <si>
    <t>株主資本合計</t>
  </si>
  <si>
    <t>剰余金の配当</t>
  </si>
  <si>
    <t>中間純利益</t>
  </si>
  <si>
    <t>資本剰余金合計</t>
  </si>
  <si>
    <t>評価・換算差額等</t>
  </si>
  <si>
    <t>利益剰余金</t>
  </si>
  <si>
    <t>その他有価証券評価差額金</t>
  </si>
  <si>
    <t>利益準備金</t>
  </si>
  <si>
    <t>株主資本以外の項目の当中間期変動額(純額)</t>
  </si>
  <si>
    <t>その他利益剰余金</t>
  </si>
  <si>
    <t>繰延ヘッジ損益</t>
  </si>
  <si>
    <t>固定資産圧縮積立金</t>
  </si>
  <si>
    <t>固定資産圧縮積立金の取崩</t>
  </si>
  <si>
    <t>評価・換算差額等合計</t>
  </si>
  <si>
    <t>固定資産圧縮特別勘定積立金</t>
  </si>
  <si>
    <t>特別積立金</t>
  </si>
  <si>
    <t>新株予約権</t>
  </si>
  <si>
    <t>特別積立金の積立</t>
  </si>
  <si>
    <t>繰越利益剰余金</t>
  </si>
  <si>
    <t>純資産合計</t>
  </si>
  <si>
    <t>利益剰余金合計</t>
  </si>
  <si>
    <t>固定資産圧縮積立金の取崩</t>
  </si>
  <si>
    <t>第２０３期</t>
  </si>
  <si>
    <t xml:space="preserve">    中間株主資本等変動計算書</t>
  </si>
  <si>
    <t xml:space="preserve">   （単位：百万円）</t>
  </si>
  <si>
    <t>株主資本</t>
  </si>
  <si>
    <t>資本準備金</t>
  </si>
  <si>
    <t>その他
資本剰余金</t>
  </si>
  <si>
    <t>利益準備金</t>
  </si>
  <si>
    <t>その他利益剰余金</t>
  </si>
  <si>
    <t>利益剰余金
合計</t>
  </si>
  <si>
    <t>固定資産
圧縮積立金</t>
  </si>
  <si>
    <t>別途積立金</t>
  </si>
  <si>
    <t>繰越利益剰余金</t>
  </si>
  <si>
    <t>平成25年3月31日残高</t>
  </si>
  <si>
    <t>平成25年9月30日残高</t>
  </si>
  <si>
    <t>新株予約権</t>
  </si>
  <si>
    <t>その他有価証券評価差額金</t>
  </si>
  <si>
    <t>繰       延        ヘッジ損益</t>
  </si>
  <si>
    <t>評価・換算               差額等合計</t>
  </si>
  <si>
    <t>　中間株主資本等変動計算書</t>
  </si>
  <si>
    <t>　持分変動利益</t>
  </si>
  <si>
    <t>中間株主資本等変動計算書</t>
  </si>
  <si>
    <t>0152 大垣共立銀行</t>
  </si>
  <si>
    <t>(単位:百万円)</t>
  </si>
  <si>
    <t>当中間会計期間</t>
  </si>
  <si>
    <t>(自　平成25年4月1日</t>
  </si>
  <si>
    <t>当中間期末残高</t>
  </si>
  <si>
    <t>資本準備金</t>
  </si>
  <si>
    <t>資本剰余金合計</t>
  </si>
  <si>
    <t>利益剰余金</t>
  </si>
  <si>
    <t>利益準備金</t>
  </si>
  <si>
    <t>その他利益剰余金</t>
  </si>
  <si>
    <t>別途積立金</t>
  </si>
  <si>
    <t>繰越利益剰余金</t>
  </si>
  <si>
    <t>剰余金の配当</t>
  </si>
  <si>
    <t>中間純利益</t>
  </si>
  <si>
    <t>土地再評価差額金の取崩</t>
  </si>
  <si>
    <t>株主資本合計</t>
  </si>
  <si>
    <t>株主資本以外の項目の当中間期変動額(純額)</t>
  </si>
  <si>
    <t>土地再評価差額金</t>
  </si>
  <si>
    <t>（平成25年 4月 1日から平成25年 9月30日まで）</t>
  </si>
  <si>
    <t>当中間会計期間
(自 平成25年４月１日
 至 平成25年９月30日)</t>
  </si>
  <si>
    <t xml:space="preserve">  平成２５年  ４月  １日から</t>
  </si>
  <si>
    <t xml:space="preserve">  平成２５年　９月 ３０日まで</t>
  </si>
  <si>
    <t xml:space="preserve">   至　平成25年9月30日)</t>
  </si>
  <si>
    <t>当中間会計期間
(自 平成25年４月１日
至 平成25年９月30日)</t>
  </si>
  <si>
    <t>当中間会計期間
(自 平成25年４月１日
　至 平成25年９月30日)</t>
  </si>
  <si>
    <t>-</t>
  </si>
  <si>
    <t>自己株式</t>
  </si>
  <si>
    <t>当期首残高</t>
  </si>
  <si>
    <t>自己株式の取得</t>
  </si>
  <si>
    <t>株主資本合計</t>
  </si>
  <si>
    <t>評価・換算差額等</t>
  </si>
  <si>
    <t>その他有価証券評価差額金</t>
  </si>
  <si>
    <t>株主資本以外の項目の当中間期変動額（純額）</t>
  </si>
  <si>
    <t>土地再評価差額金</t>
  </si>
  <si>
    <t>評価・換算差額等合計</t>
  </si>
  <si>
    <t>新株予約権</t>
  </si>
  <si>
    <t>純資産合計</t>
  </si>
  <si>
    <t>平成25年 4月 1日から
平成25年 9月30日まで</t>
  </si>
  <si>
    <t>中間株主資本等変動計算書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</si>
</sst>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_ ;_ * &quot;△&quot;\ #,##0_ ;_ * &quot;-&quot;_ ;_ @_ "/>
    <numFmt numFmtId="178" formatCode="_ * #,##0_ ;_ * &quot;△&quot;\ #,##0_ ;_ * &quot;－&quot;_ ;_ @_ "/>
    <numFmt numFmtId="179" formatCode="_ * #,##0\ _ ;_ * &quot;△&quot;\ #,##0\ _ ;_ * &quot;－&quot;\ _ ;_ @_ "/>
    <numFmt numFmtId="180" formatCode="#,##0;[Red]&quot;▲&quot;#,##0"/>
    <numFmt numFmtId="181" formatCode="#,##0_ ;[Red]\-#,##0\ "/>
    <numFmt numFmtId="182" formatCode="_ * #,##0;[Red]_ * #,##0;_ * &quot;-&quot;;_ @"/>
    <numFmt numFmtId="183" formatCode="_ * #,##0;[Red]_ * #,##0;_ * &quot;－&quot;;_ @"/>
    <numFmt numFmtId="184" formatCode="_ * #,##0;[Black]_ * #,##0;_ * &quot;－&quot;;_ @"/>
    <numFmt numFmtId="185" formatCode="_ * #,##0;[Black]_ * #,##0;_ * &quot;-&quot;;_ @"/>
    <numFmt numFmtId="186" formatCode="#,##0;[Red]&quot;△ &quot;#,##0"/>
    <numFmt numFmtId="187" formatCode="#,##0;&quot;△&quot;\ #,##0"/>
    <numFmt numFmtId="188" formatCode="#,##0;&quot;▲&quot;#,##0"/>
    <numFmt numFmtId="189" formatCode="#,##0;&quot;△&quot;#,##0"/>
    <numFmt numFmtId="190" formatCode="_ * #,##0_ ;_ * &quot;△&quot;\ #,##0_ ;_ * &quot;△ 0&quot;_ ;_ @_ "/>
    <numFmt numFmtId="191" formatCode="#,##0;&quot;△&quot;\ #,##0;&quot;－&quot;"/>
    <numFmt numFmtId="192" formatCode="#,##0;&quot;△ &quot;#,##0;&quot;－&quot;"/>
    <numFmt numFmtId="193" formatCode="_ * #,##0_ ;_ * &quot;△ &quot;#,##0_ ;_ * &quot;-&quot;_ ;_ @_ "/>
    <numFmt numFmtId="194" formatCode="_ * #,##0_ ;_ * &quot;△ &quot;#,##0_ ;_ * &quot;0&quot;_ ;_ @_ "/>
    <numFmt numFmtId="195" formatCode="#,##0\ ;&quot;▲&quot;#,##0\ ;&quot;－ &quot;"/>
    <numFmt numFmtId="196" formatCode="#,##0\ ;&quot;△&quot;#,##0\ ;&quot;－ &quot;"/>
    <numFmt numFmtId="197" formatCode="0_);[Red]\(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11"/>
      <name val="明朝"/>
      <family val="1"/>
    </font>
    <font>
      <sz val="10.5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5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22"/>
      <name val="ＭＳ 明朝"/>
      <family val="1"/>
    </font>
    <font>
      <sz val="6"/>
      <name val="明朝"/>
      <family val="1"/>
    </font>
    <font>
      <sz val="14"/>
      <name val="Terminal"/>
      <family val="0"/>
    </font>
    <font>
      <sz val="6"/>
      <name val="ＭＳ ゴシック"/>
      <family val="3"/>
    </font>
    <font>
      <sz val="10"/>
      <name val="MS Sans Serif"/>
      <family val="2"/>
    </font>
    <font>
      <sz val="7.5"/>
      <name val="ＭＳ 明朝"/>
      <family val="1"/>
    </font>
    <font>
      <sz val="12"/>
      <name val="ＭＳ Ｐ明朝"/>
      <family val="1"/>
    </font>
    <font>
      <sz val="12"/>
      <name val="ＦＡ クリアレター"/>
      <family val="1"/>
    </font>
    <font>
      <sz val="10.5"/>
      <name val="ＭＳ Ｐゴシック"/>
      <family val="3"/>
    </font>
    <font>
      <u val="single"/>
      <sz val="22"/>
      <name val="ＭＳ 明朝"/>
      <family val="1"/>
    </font>
    <font>
      <sz val="8"/>
      <name val="明朝"/>
      <family val="1"/>
    </font>
    <font>
      <sz val="18"/>
      <name val="ＭＳ 明朝"/>
      <family val="1"/>
    </font>
    <font>
      <b/>
      <sz val="9.5"/>
      <name val="Courier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 style="thin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dotted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3" fontId="1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3" fontId="17" fillId="0" borderId="0">
      <alignment/>
      <protection/>
    </xf>
    <xf numFmtId="0" fontId="69" fillId="32" borderId="0" applyNumberFormat="0" applyBorder="0" applyAlignment="0" applyProtection="0"/>
  </cellStyleXfs>
  <cellXfs count="80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vertical="center"/>
    </xf>
    <xf numFmtId="0" fontId="4" fillId="0" borderId="0" xfId="71" applyFont="1" applyFill="1" applyAlignment="1">
      <alignment vertical="center"/>
      <protection/>
    </xf>
    <xf numFmtId="0" fontId="2" fillId="0" borderId="0" xfId="71" applyFont="1" applyFill="1" applyAlignment="1">
      <alignment vertical="center"/>
      <protection/>
    </xf>
    <xf numFmtId="37" fontId="5" fillId="0" borderId="0" xfId="71" applyNumberFormat="1" applyFont="1" applyFill="1" applyAlignment="1">
      <alignment vertical="center"/>
      <protection/>
    </xf>
    <xf numFmtId="0" fontId="2" fillId="0" borderId="13" xfId="71" applyFont="1" applyFill="1" applyBorder="1" applyAlignment="1">
      <alignment horizontal="center" vertical="center" wrapText="1"/>
      <protection/>
    </xf>
    <xf numFmtId="0" fontId="2" fillId="0" borderId="13" xfId="71" applyFont="1" applyFill="1" applyBorder="1" applyAlignment="1" quotePrefix="1">
      <alignment horizontal="center" vertical="center" wrapText="1"/>
      <protection/>
    </xf>
    <xf numFmtId="0" fontId="2" fillId="0" borderId="13" xfId="71" applyFont="1" applyFill="1" applyBorder="1" applyAlignment="1">
      <alignment vertical="center" wrapText="1"/>
      <protection/>
    </xf>
    <xf numFmtId="176" fontId="2" fillId="0" borderId="13" xfId="48" applyNumberFormat="1" applyFont="1" applyFill="1" applyBorder="1" applyAlignment="1">
      <alignment vertical="center" shrinkToFit="1"/>
    </xf>
    <xf numFmtId="176" fontId="2" fillId="0" borderId="13" xfId="48" applyNumberFormat="1" applyFont="1" applyFill="1" applyBorder="1" applyAlignment="1">
      <alignment horizontal="right" vertical="center" shrinkToFit="1"/>
    </xf>
    <xf numFmtId="41" fontId="2" fillId="0" borderId="13" xfId="48" applyNumberFormat="1" applyFont="1" applyFill="1" applyBorder="1" applyAlignment="1">
      <alignment vertical="center" shrinkToFit="1"/>
    </xf>
    <xf numFmtId="0" fontId="2" fillId="0" borderId="13" xfId="71" applyFont="1" applyFill="1" applyBorder="1" applyAlignment="1" quotePrefix="1">
      <alignment horizontal="left" vertical="center" wrapText="1"/>
      <protection/>
    </xf>
    <xf numFmtId="0" fontId="6" fillId="0" borderId="13" xfId="71" applyFont="1" applyFill="1" applyBorder="1" applyAlignment="1">
      <alignment vertical="center" wrapText="1"/>
      <protection/>
    </xf>
    <xf numFmtId="176" fontId="2" fillId="0" borderId="0" xfId="71" applyNumberFormat="1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7" fillId="0" borderId="21" xfId="63" applyFont="1" applyFill="1" applyBorder="1" applyAlignment="1">
      <alignment vertical="center"/>
      <protection/>
    </xf>
    <xf numFmtId="0" fontId="7" fillId="0" borderId="21" xfId="63" applyFont="1" applyFill="1" applyBorder="1" applyAlignment="1">
      <alignment horizontal="right" vertical="center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vertical="center"/>
      <protection/>
    </xf>
    <xf numFmtId="0" fontId="7" fillId="0" borderId="24" xfId="63" applyFont="1" applyFill="1" applyBorder="1" applyAlignment="1">
      <alignment vertical="center"/>
      <protection/>
    </xf>
    <xf numFmtId="0" fontId="7" fillId="0" borderId="25" xfId="63" applyFont="1" applyFill="1" applyBorder="1" applyAlignment="1">
      <alignment horizontal="right" vertical="center"/>
      <protection/>
    </xf>
    <xf numFmtId="0" fontId="7" fillId="0" borderId="26" xfId="63" applyFont="1" applyFill="1" applyBorder="1" applyAlignment="1">
      <alignment vertical="center"/>
      <protection/>
    </xf>
    <xf numFmtId="0" fontId="7" fillId="0" borderId="27" xfId="63" applyFont="1" applyFill="1" applyBorder="1" applyAlignment="1">
      <alignment vertical="center"/>
      <protection/>
    </xf>
    <xf numFmtId="0" fontId="7" fillId="0" borderId="28" xfId="63" applyFont="1" applyFill="1" applyBorder="1" applyAlignment="1">
      <alignment horizontal="right" vertical="center"/>
      <protection/>
    </xf>
    <xf numFmtId="176" fontId="7" fillId="0" borderId="28" xfId="63" applyNumberFormat="1" applyFont="1" applyFill="1" applyBorder="1" applyAlignment="1">
      <alignment horizontal="right" vertical="center"/>
      <protection/>
    </xf>
    <xf numFmtId="0" fontId="7" fillId="0" borderId="29" xfId="63" applyFont="1" applyFill="1" applyBorder="1" applyAlignment="1">
      <alignment vertical="center"/>
      <protection/>
    </xf>
    <xf numFmtId="0" fontId="7" fillId="0" borderId="30" xfId="63" applyFont="1" applyFill="1" applyBorder="1" applyAlignment="1">
      <alignment vertical="center"/>
      <protection/>
    </xf>
    <xf numFmtId="176" fontId="7" fillId="0" borderId="31" xfId="63" applyNumberFormat="1" applyFont="1" applyFill="1" applyBorder="1" applyAlignment="1">
      <alignment horizontal="right" vertical="center"/>
      <protection/>
    </xf>
    <xf numFmtId="0" fontId="7" fillId="0" borderId="32" xfId="63" applyFont="1" applyFill="1" applyBorder="1" applyAlignment="1">
      <alignment vertical="center"/>
      <protection/>
    </xf>
    <xf numFmtId="0" fontId="7" fillId="0" borderId="33" xfId="63" applyFont="1" applyFill="1" applyBorder="1" applyAlignment="1">
      <alignment vertical="center"/>
      <protection/>
    </xf>
    <xf numFmtId="0" fontId="7" fillId="0" borderId="34" xfId="63" applyFont="1" applyFill="1" applyBorder="1" applyAlignment="1">
      <alignment vertical="center"/>
      <protection/>
    </xf>
    <xf numFmtId="0" fontId="7" fillId="0" borderId="35" xfId="63" applyFont="1" applyFill="1" applyBorder="1" applyAlignment="1">
      <alignment vertical="center"/>
      <protection/>
    </xf>
    <xf numFmtId="176" fontId="7" fillId="0" borderId="36" xfId="63" applyNumberFormat="1" applyFont="1" applyFill="1" applyBorder="1" applyAlignment="1">
      <alignment horizontal="right" vertical="center"/>
      <protection/>
    </xf>
    <xf numFmtId="176" fontId="7" fillId="0" borderId="37" xfId="63" applyNumberFormat="1" applyFont="1" applyFill="1" applyBorder="1" applyAlignment="1">
      <alignment horizontal="right" vertical="center"/>
      <protection/>
    </xf>
    <xf numFmtId="0" fontId="7" fillId="0" borderId="38" xfId="63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76" fontId="7" fillId="0" borderId="28" xfId="48" applyNumberFormat="1" applyFont="1" applyFill="1" applyBorder="1" applyAlignment="1">
      <alignment horizontal="right" vertical="center"/>
    </xf>
    <xf numFmtId="176" fontId="7" fillId="0" borderId="31" xfId="48" applyNumberFormat="1" applyFont="1" applyFill="1" applyBorder="1" applyAlignment="1">
      <alignment horizontal="right" vertical="center"/>
    </xf>
    <xf numFmtId="176" fontId="7" fillId="0" borderId="36" xfId="48" applyNumberFormat="1" applyFont="1" applyFill="1" applyBorder="1" applyAlignment="1">
      <alignment horizontal="right" vertical="center"/>
    </xf>
    <xf numFmtId="0" fontId="7" fillId="0" borderId="0" xfId="63" applyFont="1" applyFill="1" applyAlignment="1">
      <alignment horizontal="right" vertical="center"/>
      <protection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horizontal="right" vertical="center" wrapText="1"/>
    </xf>
    <xf numFmtId="0" fontId="7" fillId="0" borderId="40" xfId="0" applyFont="1" applyFill="1" applyBorder="1" applyAlignment="1">
      <alignment horizontal="justify" vertical="center" wrapText="1"/>
    </xf>
    <xf numFmtId="49" fontId="7" fillId="0" borderId="40" xfId="0" applyNumberFormat="1" applyFont="1" applyFill="1" applyBorder="1" applyAlignment="1">
      <alignment horizontal="right" vertical="center" wrapText="1"/>
    </xf>
    <xf numFmtId="176" fontId="7" fillId="0" borderId="4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right" vertical="center" wrapText="1"/>
    </xf>
    <xf numFmtId="176" fontId="7" fillId="0" borderId="41" xfId="0" applyNumberFormat="1" applyFont="1" applyFill="1" applyBorder="1" applyAlignment="1">
      <alignment horizontal="right" vertical="center" wrapText="1"/>
    </xf>
    <xf numFmtId="37" fontId="5" fillId="0" borderId="0" xfId="61" applyFont="1" applyFill="1" applyAlignment="1">
      <alignment vertical="center"/>
      <protection/>
    </xf>
    <xf numFmtId="37" fontId="5" fillId="0" borderId="0" xfId="62" applyFont="1" applyFill="1" applyAlignment="1">
      <alignment vertical="center"/>
      <protection/>
    </xf>
    <xf numFmtId="37" fontId="5" fillId="0" borderId="0" xfId="62" applyFont="1" applyFill="1" applyAlignment="1">
      <alignment horizontal="right" vertical="center"/>
      <protection/>
    </xf>
    <xf numFmtId="0" fontId="4" fillId="0" borderId="0" xfId="61" applyNumberFormat="1" applyFont="1" applyFill="1" applyAlignment="1">
      <alignment horizontal="right" vertical="center"/>
      <protection/>
    </xf>
    <xf numFmtId="58" fontId="4" fillId="0" borderId="0" xfId="61" applyNumberFormat="1" applyFont="1" applyFill="1" applyAlignment="1" applyProtection="1">
      <alignment horizontal="left" vertical="center"/>
      <protection/>
    </xf>
    <xf numFmtId="58" fontId="5" fillId="0" borderId="0" xfId="61" applyNumberFormat="1" applyFont="1" applyFill="1" applyBorder="1" applyAlignment="1" applyProtection="1">
      <alignment horizontal="left" vertical="center"/>
      <protection/>
    </xf>
    <xf numFmtId="37" fontId="5" fillId="0" borderId="0" xfId="61" applyFont="1" applyFill="1" applyAlignment="1">
      <alignment horizontal="right" vertical="center"/>
      <protection/>
    </xf>
    <xf numFmtId="58" fontId="4" fillId="0" borderId="0" xfId="61" applyNumberFormat="1" applyFont="1" applyFill="1" applyBorder="1" applyAlignment="1" applyProtection="1">
      <alignment horizontal="center" vertical="center"/>
      <protection/>
    </xf>
    <xf numFmtId="37" fontId="5" fillId="0" borderId="0" xfId="61" applyFont="1" applyFill="1" applyBorder="1" applyAlignment="1">
      <alignment vertical="center"/>
      <protection/>
    </xf>
    <xf numFmtId="37" fontId="3" fillId="0" borderId="0" xfId="61" applyFont="1" applyFill="1" applyAlignment="1">
      <alignment horizontal="right" vertical="center"/>
      <protection/>
    </xf>
    <xf numFmtId="37" fontId="4" fillId="0" borderId="13" xfId="61" applyFont="1" applyFill="1" applyBorder="1" applyAlignment="1">
      <alignment horizontal="center" vertical="center"/>
      <protection/>
    </xf>
    <xf numFmtId="37" fontId="4" fillId="0" borderId="42" xfId="61" applyFont="1" applyFill="1" applyBorder="1" applyAlignment="1">
      <alignment vertical="center"/>
      <protection/>
    </xf>
    <xf numFmtId="37" fontId="5" fillId="0" borderId="25" xfId="61" applyFont="1" applyFill="1" applyBorder="1" applyAlignment="1">
      <alignment vertical="center"/>
      <protection/>
    </xf>
    <xf numFmtId="176" fontId="4" fillId="0" borderId="43" xfId="61" applyNumberFormat="1" applyFont="1" applyFill="1" applyBorder="1" applyAlignment="1">
      <alignment horizontal="right" vertical="center"/>
      <protection/>
    </xf>
    <xf numFmtId="37" fontId="4" fillId="0" borderId="33" xfId="61" applyFont="1" applyFill="1" applyBorder="1" applyAlignment="1">
      <alignment vertical="center"/>
      <protection/>
    </xf>
    <xf numFmtId="37" fontId="5" fillId="0" borderId="28" xfId="61" applyFont="1" applyFill="1" applyBorder="1" applyAlignment="1">
      <alignment vertical="center"/>
      <protection/>
    </xf>
    <xf numFmtId="176" fontId="4" fillId="0" borderId="44" xfId="61" applyNumberFormat="1" applyFont="1" applyFill="1" applyBorder="1" applyAlignment="1">
      <alignment horizontal="right" vertical="center"/>
      <protection/>
    </xf>
    <xf numFmtId="37" fontId="4" fillId="0" borderId="32" xfId="61" applyFont="1" applyFill="1" applyBorder="1" applyAlignment="1">
      <alignment vertical="center"/>
      <protection/>
    </xf>
    <xf numFmtId="37" fontId="5" fillId="0" borderId="31" xfId="61" applyFont="1" applyFill="1" applyBorder="1" applyAlignment="1">
      <alignment vertical="center"/>
      <protection/>
    </xf>
    <xf numFmtId="176" fontId="4" fillId="0" borderId="45" xfId="61" applyNumberFormat="1" applyFont="1" applyFill="1" applyBorder="1" applyAlignment="1">
      <alignment horizontal="right" vertical="center"/>
      <protection/>
    </xf>
    <xf numFmtId="37" fontId="5" fillId="0" borderId="12" xfId="61" applyFont="1" applyFill="1" applyBorder="1" applyAlignment="1">
      <alignment vertical="center"/>
      <protection/>
    </xf>
    <xf numFmtId="37" fontId="4" fillId="0" borderId="34" xfId="61" applyFont="1" applyFill="1" applyBorder="1" applyAlignment="1">
      <alignment vertical="center"/>
      <protection/>
    </xf>
    <xf numFmtId="37" fontId="5" fillId="0" borderId="36" xfId="61" applyFont="1" applyFill="1" applyBorder="1" applyAlignment="1">
      <alignment vertical="center"/>
      <protection/>
    </xf>
    <xf numFmtId="176" fontId="4" fillId="0" borderId="46" xfId="61" applyNumberFormat="1" applyFont="1" applyFill="1" applyBorder="1" applyAlignment="1">
      <alignment horizontal="right" vertical="center"/>
      <protection/>
    </xf>
    <xf numFmtId="37" fontId="4" fillId="0" borderId="38" xfId="61" applyFont="1" applyFill="1" applyBorder="1" applyAlignment="1">
      <alignment vertical="center"/>
      <protection/>
    </xf>
    <xf numFmtId="37" fontId="5" fillId="0" borderId="37" xfId="61" applyFont="1" applyFill="1" applyBorder="1" applyAlignment="1">
      <alignment vertical="center"/>
      <protection/>
    </xf>
    <xf numFmtId="176" fontId="4" fillId="0" borderId="47" xfId="61" applyNumberFormat="1" applyFont="1" applyFill="1" applyBorder="1" applyAlignment="1">
      <alignment horizontal="right" vertical="center"/>
      <protection/>
    </xf>
    <xf numFmtId="37" fontId="5" fillId="0" borderId="48" xfId="61" applyFont="1" applyFill="1" applyBorder="1" applyAlignment="1">
      <alignment vertical="center"/>
      <protection/>
    </xf>
    <xf numFmtId="37" fontId="4" fillId="0" borderId="44" xfId="61" applyFont="1" applyFill="1" applyBorder="1" applyAlignment="1">
      <alignment horizontal="right" vertical="center"/>
      <protection/>
    </xf>
    <xf numFmtId="37" fontId="5" fillId="0" borderId="49" xfId="61" applyFont="1" applyFill="1" applyBorder="1" applyAlignment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left" vertical="center"/>
    </xf>
    <xf numFmtId="176" fontId="6" fillId="0" borderId="19" xfId="0" applyNumberFormat="1" applyFont="1" applyFill="1" applyBorder="1" applyAlignment="1">
      <alignment horizontal="left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177" fontId="2" fillId="0" borderId="0" xfId="60" applyNumberFormat="1" applyFont="1" applyFill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7" fillId="0" borderId="0" xfId="0" applyFont="1" applyFill="1" applyBorder="1" applyAlignment="1">
      <alignment horizontal="right" vertical="center"/>
    </xf>
    <xf numFmtId="0" fontId="2" fillId="0" borderId="13" xfId="60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60" applyFont="1" applyFill="1" applyBorder="1" applyAlignment="1">
      <alignment horizontal="justify" vertical="center" wrapText="1"/>
      <protection/>
    </xf>
    <xf numFmtId="177" fontId="6" fillId="0" borderId="13" xfId="60" applyNumberFormat="1" applyFont="1" applyFill="1" applyBorder="1" applyAlignment="1">
      <alignment horizontal="right" vertical="center" wrapText="1"/>
      <protection/>
    </xf>
    <xf numFmtId="177" fontId="6" fillId="0" borderId="13" xfId="60" applyNumberFormat="1" applyFont="1" applyFill="1" applyBorder="1" applyAlignment="1">
      <alignment horizontal="right" vertical="center"/>
      <protection/>
    </xf>
    <xf numFmtId="176" fontId="3" fillId="0" borderId="0" xfId="48" applyNumberFormat="1" applyFont="1" applyFill="1" applyAlignment="1">
      <alignment vertical="center"/>
    </xf>
    <xf numFmtId="176" fontId="7" fillId="0" borderId="0" xfId="48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76" fontId="7" fillId="0" borderId="0" xfId="48" applyNumberFormat="1" applyFont="1" applyFill="1" applyBorder="1" applyAlignment="1">
      <alignment horizontal="right" vertical="center"/>
    </xf>
    <xf numFmtId="176" fontId="16" fillId="0" borderId="0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38" fontId="7" fillId="0" borderId="17" xfId="48" applyFont="1" applyFill="1" applyBorder="1" applyAlignment="1">
      <alignment horizontal="right" vertical="center" wrapText="1"/>
    </xf>
    <xf numFmtId="38" fontId="7" fillId="0" borderId="16" xfId="48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horizontal="right" vertical="center" wrapText="1"/>
    </xf>
    <xf numFmtId="178" fontId="3" fillId="0" borderId="19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9" xfId="48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7" fillId="0" borderId="19" xfId="48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8" fontId="2" fillId="0" borderId="0" xfId="48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38" fontId="6" fillId="0" borderId="17" xfId="48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6" fillId="0" borderId="1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21" xfId="48" applyFont="1" applyFill="1" applyBorder="1" applyAlignment="1">
      <alignment horizontal="right" vertical="center"/>
    </xf>
    <xf numFmtId="38" fontId="6" fillId="0" borderId="50" xfId="48" applyFont="1" applyFill="1" applyBorder="1" applyAlignment="1">
      <alignment horizontal="right" vertical="center"/>
    </xf>
    <xf numFmtId="38" fontId="6" fillId="0" borderId="51" xfId="48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38" fontId="6" fillId="0" borderId="11" xfId="48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52" xfId="48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38" fontId="6" fillId="0" borderId="53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176" fontId="6" fillId="0" borderId="52" xfId="48" applyNumberFormat="1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>
      <alignment horizontal="right" vertical="center"/>
    </xf>
    <xf numFmtId="176" fontId="6" fillId="0" borderId="11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176" fontId="6" fillId="0" borderId="17" xfId="48" applyNumberFormat="1" applyFont="1" applyFill="1" applyBorder="1" applyAlignment="1">
      <alignment horizontal="right" vertical="center"/>
    </xf>
    <xf numFmtId="176" fontId="6" fillId="0" borderId="21" xfId="48" applyNumberFormat="1" applyFont="1" applyFill="1" applyBorder="1" applyAlignment="1">
      <alignment horizontal="right" vertical="center"/>
    </xf>
    <xf numFmtId="176" fontId="6" fillId="0" borderId="50" xfId="4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1" xfId="4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76" fontId="6" fillId="0" borderId="15" xfId="48" applyNumberFormat="1" applyFont="1" applyFill="1" applyBorder="1" applyAlignment="1">
      <alignment vertical="center"/>
    </xf>
    <xf numFmtId="0" fontId="14" fillId="0" borderId="56" xfId="0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horizontal="center" vertical="center"/>
    </xf>
    <xf numFmtId="176" fontId="6" fillId="0" borderId="51" xfId="48" applyNumberFormat="1" applyFont="1" applyFill="1" applyBorder="1" applyAlignment="1">
      <alignment horizontal="right" vertical="center"/>
    </xf>
    <xf numFmtId="176" fontId="6" fillId="0" borderId="53" xfId="48" applyNumberFormat="1" applyFont="1" applyFill="1" applyBorder="1" applyAlignment="1">
      <alignment horizontal="right" vertical="center"/>
    </xf>
    <xf numFmtId="176" fontId="6" fillId="0" borderId="15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52" xfId="48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1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5" fillId="0" borderId="0" xfId="73" applyFont="1" applyFill="1" applyBorder="1" applyAlignment="1" applyProtection="1">
      <alignment horizontal="left" vertical="center"/>
      <protection/>
    </xf>
    <xf numFmtId="0" fontId="14" fillId="0" borderId="0" xfId="67" applyFont="1" applyFill="1" applyAlignment="1" applyProtection="1">
      <alignment horizontal="centerContinuous" vertical="center"/>
      <protection/>
    </xf>
    <xf numFmtId="38" fontId="14" fillId="0" borderId="0" xfId="48" applyFont="1" applyFill="1" applyAlignment="1" applyProtection="1">
      <alignment horizontal="centerContinuous" vertical="center"/>
      <protection/>
    </xf>
    <xf numFmtId="0" fontId="5" fillId="0" borderId="0" xfId="64" applyFont="1" applyFill="1" applyAlignment="1" applyProtection="1">
      <alignment vertical="center"/>
      <protection/>
    </xf>
    <xf numFmtId="0" fontId="5" fillId="0" borderId="0" xfId="73" applyFont="1" applyFill="1" applyBorder="1" applyAlignment="1" applyProtection="1">
      <alignment horizontal="centerContinuous" vertical="center"/>
      <protection/>
    </xf>
    <xf numFmtId="0" fontId="5" fillId="0" borderId="0" xfId="64" applyFont="1" applyFill="1" applyBorder="1" applyAlignment="1" applyProtection="1">
      <alignment vertical="center"/>
      <protection/>
    </xf>
    <xf numFmtId="0" fontId="2" fillId="0" borderId="0" xfId="64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27" xfId="64" applyFont="1" applyFill="1" applyBorder="1" applyAlignment="1" applyProtection="1">
      <alignment vertical="center"/>
      <protection/>
    </xf>
    <xf numFmtId="0" fontId="6" fillId="0" borderId="48" xfId="64" applyFont="1" applyFill="1" applyBorder="1" applyAlignment="1" applyProtection="1">
      <alignment vertical="center"/>
      <protection/>
    </xf>
    <xf numFmtId="0" fontId="6" fillId="0" borderId="57" xfId="64" applyFont="1" applyFill="1" applyBorder="1" applyAlignment="1" applyProtection="1">
      <alignment vertical="center"/>
      <protection/>
    </xf>
    <xf numFmtId="180" fontId="6" fillId="0" borderId="48" xfId="48" applyNumberFormat="1" applyFont="1" applyFill="1" applyBorder="1" applyAlignment="1" applyProtection="1">
      <alignment horizontal="right" vertical="center"/>
      <protection/>
    </xf>
    <xf numFmtId="181" fontId="6" fillId="0" borderId="48" xfId="48" applyNumberFormat="1" applyFont="1" applyFill="1" applyBorder="1" applyAlignment="1" applyProtection="1">
      <alignment vertical="center"/>
      <protection/>
    </xf>
    <xf numFmtId="0" fontId="5" fillId="0" borderId="58" xfId="64" applyFont="1" applyFill="1" applyBorder="1" applyAlignment="1" applyProtection="1">
      <alignment vertical="center"/>
      <protection/>
    </xf>
    <xf numFmtId="180" fontId="2" fillId="0" borderId="0" xfId="48" applyNumberFormat="1" applyFont="1" applyFill="1" applyBorder="1" applyAlignment="1" applyProtection="1">
      <alignment horizontal="right" vertical="center"/>
      <protection/>
    </xf>
    <xf numFmtId="182" fontId="6" fillId="0" borderId="48" xfId="48" applyNumberFormat="1" applyFont="1" applyFill="1" applyBorder="1" applyAlignment="1" applyProtection="1">
      <alignment horizontal="right" vertical="center"/>
      <protection/>
    </xf>
    <xf numFmtId="0" fontId="6" fillId="0" borderId="0" xfId="64" applyFont="1" applyFill="1" applyBorder="1" applyAlignment="1" applyProtection="1">
      <alignment vertical="center"/>
      <protection/>
    </xf>
    <xf numFmtId="183" fontId="6" fillId="0" borderId="48" xfId="48" applyNumberFormat="1" applyFont="1" applyFill="1" applyBorder="1" applyAlignment="1" applyProtection="1">
      <alignment horizontal="right" vertical="center"/>
      <protection/>
    </xf>
    <xf numFmtId="182" fontId="5" fillId="0" borderId="0" xfId="48" applyNumberFormat="1" applyFont="1" applyFill="1" applyBorder="1" applyAlignment="1" applyProtection="1">
      <alignment horizontal="right" vertical="center"/>
      <protection/>
    </xf>
    <xf numFmtId="184" fontId="6" fillId="0" borderId="48" xfId="48" applyNumberFormat="1" applyFont="1" applyFill="1" applyBorder="1" applyAlignment="1" applyProtection="1">
      <alignment horizontal="right" vertical="center"/>
      <protection/>
    </xf>
    <xf numFmtId="185" fontId="6" fillId="0" borderId="48" xfId="48" applyNumberFormat="1" applyFont="1" applyFill="1" applyBorder="1" applyAlignment="1" applyProtection="1">
      <alignment horizontal="right" vertical="center"/>
      <protection/>
    </xf>
    <xf numFmtId="0" fontId="6" fillId="0" borderId="59" xfId="64" applyFont="1" applyFill="1" applyBorder="1" applyAlignment="1" applyProtection="1">
      <alignment vertical="center"/>
      <protection/>
    </xf>
    <xf numFmtId="180" fontId="6" fillId="0" borderId="59" xfId="48" applyNumberFormat="1" applyFont="1" applyFill="1" applyBorder="1" applyAlignment="1" applyProtection="1">
      <alignment horizontal="right" vertical="center"/>
      <protection/>
    </xf>
    <xf numFmtId="182" fontId="6" fillId="0" borderId="59" xfId="48" applyNumberFormat="1" applyFont="1" applyFill="1" applyBorder="1" applyAlignment="1" applyProtection="1">
      <alignment horizontal="right" vertical="center"/>
      <protection/>
    </xf>
    <xf numFmtId="180" fontId="6" fillId="0" borderId="0" xfId="48" applyNumberFormat="1" applyFont="1" applyFill="1" applyBorder="1" applyAlignment="1" applyProtection="1">
      <alignment horizontal="right" vertical="center"/>
      <protection/>
    </xf>
    <xf numFmtId="182" fontId="6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68" applyFont="1" applyFill="1" applyAlignment="1" applyProtection="1">
      <alignment vertical="center"/>
      <protection/>
    </xf>
    <xf numFmtId="0" fontId="6" fillId="0" borderId="0" xfId="68" applyFont="1" applyFill="1" applyAlignment="1" applyProtection="1">
      <alignment horizontal="right" vertical="center"/>
      <protection/>
    </xf>
    <xf numFmtId="0" fontId="6" fillId="0" borderId="0" xfId="64" applyFont="1" applyFill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2" fillId="0" borderId="0" xfId="74" applyFont="1" applyFill="1" applyAlignment="1">
      <alignment vertical="center"/>
      <protection/>
    </xf>
    <xf numFmtId="0" fontId="16" fillId="0" borderId="0" xfId="74" applyFont="1" applyFill="1" applyBorder="1" applyAlignment="1">
      <alignment vertical="center"/>
      <protection/>
    </xf>
    <xf numFmtId="0" fontId="19" fillId="0" borderId="0" xfId="74" applyFont="1" applyFill="1" applyAlignment="1">
      <alignment horizontal="left" vertical="center"/>
      <protection/>
    </xf>
    <xf numFmtId="14" fontId="2" fillId="0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right" vertical="center"/>
      <protection/>
    </xf>
    <xf numFmtId="58" fontId="2" fillId="0" borderId="0" xfId="74" applyNumberFormat="1" applyFont="1" applyFill="1" applyAlignment="1">
      <alignment horizontal="distributed" vertical="center"/>
      <protection/>
    </xf>
    <xf numFmtId="0" fontId="2" fillId="0" borderId="0" xfId="74" applyFont="1" applyFill="1" applyBorder="1" applyAlignment="1">
      <alignment horizontal="right" vertical="center"/>
      <protection/>
    </xf>
    <xf numFmtId="0" fontId="2" fillId="0" borderId="16" xfId="74" applyFont="1" applyFill="1" applyBorder="1" applyAlignment="1">
      <alignment horizontal="centerContinuous" vertical="center"/>
      <protection/>
    </xf>
    <xf numFmtId="0" fontId="2" fillId="0" borderId="17" xfId="74" applyFont="1" applyFill="1" applyBorder="1" applyAlignment="1">
      <alignment horizontal="centerContinuous" vertical="center"/>
      <protection/>
    </xf>
    <xf numFmtId="58" fontId="2" fillId="0" borderId="17" xfId="74" applyNumberFormat="1" applyFont="1" applyFill="1" applyBorder="1" applyAlignment="1">
      <alignment horizontal="centerContinuous" vertical="center"/>
      <protection/>
    </xf>
    <xf numFmtId="186" fontId="2" fillId="0" borderId="19" xfId="70" applyNumberFormat="1" applyFont="1" applyFill="1" applyBorder="1" applyAlignment="1">
      <alignment horizontal="centerContinuous" vertical="center" shrinkToFit="1"/>
      <protection/>
    </xf>
    <xf numFmtId="38" fontId="2" fillId="0" borderId="32" xfId="48" applyFont="1" applyFill="1" applyBorder="1" applyAlignment="1">
      <alignment vertical="center"/>
    </xf>
    <xf numFmtId="38" fontId="2" fillId="0" borderId="60" xfId="48" applyFont="1" applyFill="1" applyBorder="1" applyAlignment="1">
      <alignment vertical="center"/>
    </xf>
    <xf numFmtId="38" fontId="2" fillId="0" borderId="31" xfId="48" applyFont="1" applyFill="1" applyBorder="1" applyAlignment="1">
      <alignment vertical="center"/>
    </xf>
    <xf numFmtId="38" fontId="2" fillId="0" borderId="33" xfId="48" applyFont="1" applyFill="1" applyBorder="1" applyAlignment="1">
      <alignment vertical="center"/>
    </xf>
    <xf numFmtId="38" fontId="2" fillId="0" borderId="48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86" fontId="2" fillId="0" borderId="48" xfId="70" applyNumberFormat="1" applyFont="1" applyFill="1" applyBorder="1" applyAlignment="1">
      <alignment horizontal="right" vertical="center" shrinkToFit="1"/>
      <protection/>
    </xf>
    <xf numFmtId="186" fontId="2" fillId="0" borderId="28" xfId="70" applyNumberFormat="1" applyFont="1" applyFill="1" applyBorder="1" applyAlignment="1">
      <alignment horizontal="right" vertical="center" shrinkToFit="1"/>
      <protection/>
    </xf>
    <xf numFmtId="187" fontId="2" fillId="0" borderId="48" xfId="70" applyNumberFormat="1" applyFont="1" applyFill="1" applyBorder="1" applyAlignment="1">
      <alignment horizontal="right" vertical="center" shrinkToFit="1"/>
      <protection/>
    </xf>
    <xf numFmtId="186" fontId="2" fillId="0" borderId="48" xfId="70" applyNumberFormat="1" applyFont="1" applyFill="1" applyBorder="1" applyAlignment="1">
      <alignment vertical="center" shrinkToFit="1"/>
      <protection/>
    </xf>
    <xf numFmtId="186" fontId="2" fillId="0" borderId="28" xfId="70" applyNumberFormat="1" applyFont="1" applyFill="1" applyBorder="1" applyAlignment="1">
      <alignment vertical="center" shrinkToFit="1"/>
      <protection/>
    </xf>
    <xf numFmtId="38" fontId="2" fillId="0" borderId="34" xfId="48" applyFont="1" applyFill="1" applyBorder="1" applyAlignment="1">
      <alignment vertical="center"/>
    </xf>
    <xf numFmtId="38" fontId="2" fillId="0" borderId="49" xfId="48" applyFont="1" applyFill="1" applyBorder="1" applyAlignment="1">
      <alignment vertical="center"/>
    </xf>
    <xf numFmtId="186" fontId="2" fillId="0" borderId="49" xfId="70" applyNumberFormat="1" applyFont="1" applyFill="1" applyBorder="1" applyAlignment="1">
      <alignment horizontal="right" vertical="center" shrinkToFit="1"/>
      <protection/>
    </xf>
    <xf numFmtId="186" fontId="2" fillId="0" borderId="36" xfId="70" applyNumberFormat="1" applyFont="1" applyFill="1" applyBorder="1" applyAlignment="1">
      <alignment horizontal="right" vertical="center" shrinkToFi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 applyProtection="1">
      <alignment vertical="center"/>
      <protection/>
    </xf>
    <xf numFmtId="188" fontId="5" fillId="0" borderId="0" xfId="48" applyNumberFormat="1" applyFont="1" applyFill="1" applyAlignment="1" applyProtection="1">
      <alignment vertical="center"/>
      <protection/>
    </xf>
    <xf numFmtId="188" fontId="2" fillId="0" borderId="0" xfId="48" applyNumberFormat="1" applyFont="1" applyFill="1" applyAlignment="1" applyProtection="1">
      <alignment horizontal="center" vertical="center"/>
      <protection/>
    </xf>
    <xf numFmtId="188" fontId="2" fillId="0" borderId="0" xfId="48" applyNumberFormat="1" applyFont="1" applyFill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188" fontId="2" fillId="0" borderId="16" xfId="48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188" fontId="2" fillId="0" borderId="16" xfId="48" applyNumberFormat="1" applyFont="1" applyFill="1" applyBorder="1" applyAlignment="1" applyProtection="1">
      <alignment vertical="center"/>
      <protection/>
    </xf>
    <xf numFmtId="189" fontId="5" fillId="0" borderId="16" xfId="72" applyNumberFormat="1" applyFont="1" applyFill="1" applyBorder="1" applyAlignment="1" applyProtection="1">
      <alignment vertical="center"/>
      <protection/>
    </xf>
    <xf numFmtId="188" fontId="5" fillId="0" borderId="16" xfId="48" applyNumberFormat="1" applyFont="1" applyFill="1" applyBorder="1" applyAlignment="1" applyProtection="1">
      <alignment vertical="center"/>
      <protection/>
    </xf>
    <xf numFmtId="189" fontId="5" fillId="0" borderId="16" xfId="72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60" applyFont="1" applyFill="1" applyAlignment="1">
      <alignment horizontal="center" vertical="center"/>
      <protection/>
    </xf>
    <xf numFmtId="49" fontId="2" fillId="0" borderId="0" xfId="60" applyNumberFormat="1" applyFont="1" applyFill="1" applyAlignment="1">
      <alignment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0" xfId="60" applyFont="1" applyFill="1" applyAlignment="1">
      <alignment horizontal="left" vertical="center"/>
      <protection/>
    </xf>
    <xf numFmtId="0" fontId="14" fillId="0" borderId="0" xfId="60" applyFont="1" applyFill="1" applyAlignment="1">
      <alignment horizontal="left" vertical="center"/>
      <protection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horizontal="right"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left" vertical="center"/>
      <protection/>
    </xf>
    <xf numFmtId="0" fontId="6" fillId="0" borderId="17" xfId="60" applyFont="1" applyFill="1" applyBorder="1" applyAlignment="1">
      <alignment vertical="center"/>
      <protection/>
    </xf>
    <xf numFmtId="177" fontId="6" fillId="0" borderId="13" xfId="60" applyNumberFormat="1" applyFont="1" applyFill="1" applyBorder="1" applyAlignment="1">
      <alignment horizontal="left" vertical="center"/>
      <protection/>
    </xf>
    <xf numFmtId="0" fontId="6" fillId="0" borderId="16" xfId="60" applyFont="1" applyFill="1" applyBorder="1" applyAlignment="1">
      <alignment vertical="center"/>
      <protection/>
    </xf>
    <xf numFmtId="177" fontId="6" fillId="0" borderId="13" xfId="60" applyNumberFormat="1" applyFont="1" applyFill="1" applyBorder="1" applyAlignment="1">
      <alignment vertical="center"/>
      <protection/>
    </xf>
    <xf numFmtId="0" fontId="6" fillId="0" borderId="19" xfId="60" applyFont="1" applyFill="1" applyBorder="1" applyAlignment="1">
      <alignment vertical="center"/>
      <protection/>
    </xf>
    <xf numFmtId="190" fontId="6" fillId="0" borderId="13" xfId="60" applyNumberFormat="1" applyFont="1" applyFill="1" applyBorder="1" applyAlignment="1">
      <alignment vertical="center"/>
      <protection/>
    </xf>
    <xf numFmtId="0" fontId="6" fillId="0" borderId="14" xfId="60" applyFont="1" applyFill="1" applyBorder="1" applyAlignment="1">
      <alignment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176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76" fontId="7" fillId="0" borderId="0" xfId="0" applyNumberFormat="1" applyFont="1" applyFill="1" applyAlignment="1" applyProtection="1">
      <alignment horizontal="right" vertical="center" wrapText="1"/>
      <protection/>
    </xf>
    <xf numFmtId="0" fontId="7" fillId="0" borderId="40" xfId="0" applyFont="1" applyFill="1" applyBorder="1" applyAlignment="1" applyProtection="1">
      <alignment horizontal="justify" vertical="center" wrapText="1"/>
      <protection/>
    </xf>
    <xf numFmtId="176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vertical="center" wrapText="1"/>
      <protection/>
    </xf>
    <xf numFmtId="176" fontId="7" fillId="0" borderId="0" xfId="0" applyNumberFormat="1" applyFont="1" applyFill="1" applyBorder="1" applyAlignment="1" applyProtection="1">
      <alignment horizontal="right" vertical="center" wrapText="1"/>
      <protection/>
    </xf>
    <xf numFmtId="49" fontId="7" fillId="0" borderId="40" xfId="0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Fill="1" applyAlignment="1" applyProtection="1">
      <alignment horizontal="right" vertical="center" wrapText="1"/>
      <protection/>
    </xf>
    <xf numFmtId="176" fontId="7" fillId="0" borderId="41" xfId="0" applyNumberFormat="1" applyFont="1" applyFill="1" applyBorder="1" applyAlignment="1" applyProtection="1">
      <alignment horizontal="right" vertical="center" wrapText="1"/>
      <protection/>
    </xf>
    <xf numFmtId="176" fontId="6" fillId="0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6" fillId="0" borderId="56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6" fillId="0" borderId="5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/>
    </xf>
    <xf numFmtId="0" fontId="2" fillId="0" borderId="0" xfId="69" applyFont="1" applyFill="1" applyAlignment="1" applyProtection="1">
      <alignment vertical="center"/>
      <protection/>
    </xf>
    <xf numFmtId="0" fontId="2" fillId="0" borderId="0" xfId="69" applyFont="1" applyFill="1" applyAlignment="1" applyProtection="1">
      <alignment horizontal="center" vertical="center"/>
      <protection/>
    </xf>
    <xf numFmtId="0" fontId="5" fillId="0" borderId="0" xfId="69" applyNumberFormat="1" applyFont="1" applyFill="1" applyAlignment="1" applyProtection="1">
      <alignment vertical="center"/>
      <protection/>
    </xf>
    <xf numFmtId="0" fontId="3" fillId="0" borderId="0" xfId="69" applyNumberFormat="1" applyFont="1" applyFill="1" applyAlignment="1" applyProtection="1">
      <alignment horizontal="center" vertical="center"/>
      <protection/>
    </xf>
    <xf numFmtId="0" fontId="2" fillId="0" borderId="0" xfId="69" applyNumberFormat="1" applyFont="1" applyFill="1" applyAlignment="1" applyProtection="1">
      <alignment horizontal="center" vertical="center"/>
      <protection/>
    </xf>
    <xf numFmtId="0" fontId="5" fillId="0" borderId="0" xfId="69" applyNumberFormat="1" applyFont="1" applyFill="1" applyAlignment="1" applyProtection="1">
      <alignment horizontal="right" vertical="center"/>
      <protection/>
    </xf>
    <xf numFmtId="176" fontId="2" fillId="0" borderId="0" xfId="48" applyNumberFormat="1" applyFont="1" applyFill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6" xfId="48" applyNumberFormat="1" applyFont="1" applyFill="1" applyBorder="1" applyAlignment="1" applyProtection="1">
      <alignment vertical="center"/>
      <protection/>
    </xf>
    <xf numFmtId="0" fontId="2" fillId="0" borderId="17" xfId="48" applyNumberFormat="1" applyFont="1" applyFill="1" applyBorder="1" applyAlignment="1" applyProtection="1">
      <alignment vertical="center"/>
      <protection/>
    </xf>
    <xf numFmtId="176" fontId="2" fillId="0" borderId="16" xfId="48" applyNumberFormat="1" applyFont="1" applyFill="1" applyBorder="1" applyAlignment="1" applyProtection="1">
      <alignment horizontal="right" vertical="center"/>
      <protection/>
    </xf>
    <xf numFmtId="176" fontId="2" fillId="0" borderId="19" xfId="48" applyNumberFormat="1" applyFont="1" applyFill="1" applyBorder="1" applyAlignment="1" applyProtection="1">
      <alignment horizontal="right" vertical="center"/>
      <protection/>
    </xf>
    <xf numFmtId="176" fontId="2" fillId="0" borderId="17" xfId="48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vertical="center"/>
      <protection/>
    </xf>
    <xf numFmtId="191" fontId="2" fillId="0" borderId="16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176" fontId="7" fillId="0" borderId="62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justify" vertical="center" wrapText="1"/>
    </xf>
    <xf numFmtId="192" fontId="6" fillId="0" borderId="21" xfId="0" applyNumberFormat="1" applyFont="1" applyFill="1" applyBorder="1" applyAlignment="1">
      <alignment horizontal="right" vertical="center"/>
    </xf>
    <xf numFmtId="176" fontId="7" fillId="0" borderId="52" xfId="0" applyNumberFormat="1" applyFont="1" applyFill="1" applyBorder="1" applyAlignment="1">
      <alignment horizontal="right" vertical="center" wrapText="1"/>
    </xf>
    <xf numFmtId="176" fontId="7" fillId="0" borderId="50" xfId="0" applyNumberFormat="1" applyFont="1" applyFill="1" applyBorder="1" applyAlignment="1">
      <alignment horizontal="right" vertical="center" wrapText="1"/>
    </xf>
    <xf numFmtId="176" fontId="7" fillId="0" borderId="21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176" fontId="7" fillId="0" borderId="61" xfId="0" applyNumberFormat="1" applyFont="1" applyFill="1" applyBorder="1" applyAlignment="1">
      <alignment horizontal="right" vertical="center" wrapText="1"/>
    </xf>
    <xf numFmtId="176" fontId="7" fillId="0" borderId="63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justify" vertical="center" wrapText="1"/>
    </xf>
    <xf numFmtId="176" fontId="7" fillId="0" borderId="64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38" fontId="5" fillId="0" borderId="0" xfId="48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38" fontId="6" fillId="0" borderId="0" xfId="48" applyFont="1" applyFill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38" fontId="6" fillId="0" borderId="65" xfId="48" applyFont="1" applyFill="1" applyBorder="1" applyAlignment="1" applyProtection="1">
      <alignment horizontal="centerContinuous" vertical="center"/>
      <protection/>
    </xf>
    <xf numFmtId="0" fontId="2" fillId="0" borderId="65" xfId="0" applyNumberFormat="1" applyFont="1" applyFill="1" applyBorder="1" applyAlignment="1" applyProtection="1">
      <alignment horizontal="centerContinuous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1" fontId="6" fillId="0" borderId="32" xfId="0" applyNumberFormat="1" applyFont="1" applyFill="1" applyBorder="1" applyAlignment="1" applyProtection="1">
      <alignment vertical="center"/>
      <protection/>
    </xf>
    <xf numFmtId="1" fontId="6" fillId="0" borderId="30" xfId="0" applyNumberFormat="1" applyFont="1" applyFill="1" applyBorder="1" applyAlignment="1" applyProtection="1">
      <alignment vertical="center"/>
      <protection/>
    </xf>
    <xf numFmtId="176" fontId="6" fillId="0" borderId="60" xfId="48" applyNumberFormat="1" applyFont="1" applyFill="1" applyBorder="1" applyAlignment="1" applyProtection="1">
      <alignment horizontal="right" vertical="center"/>
      <protection/>
    </xf>
    <xf numFmtId="176" fontId="6" fillId="0" borderId="60" xfId="0" applyNumberFormat="1" applyFont="1" applyFill="1" applyBorder="1" applyAlignment="1" applyProtection="1">
      <alignment horizontal="right"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1" fontId="6" fillId="0" borderId="32" xfId="0" applyNumberFormat="1" applyFont="1" applyFill="1" applyBorder="1" applyAlignment="1" applyProtection="1">
      <alignment horizontal="left" vertical="center"/>
      <protection/>
    </xf>
    <xf numFmtId="1" fontId="6" fillId="0" borderId="33" xfId="0" applyNumberFormat="1" applyFont="1" applyFill="1" applyBorder="1" applyAlignment="1" applyProtection="1">
      <alignment horizontal="left" vertical="center"/>
      <protection/>
    </xf>
    <xf numFmtId="1" fontId="6" fillId="0" borderId="27" xfId="0" applyNumberFormat="1" applyFont="1" applyFill="1" applyBorder="1" applyAlignment="1" applyProtection="1">
      <alignment vertical="center"/>
      <protection/>
    </xf>
    <xf numFmtId="176" fontId="6" fillId="0" borderId="48" xfId="48" applyNumberFormat="1" applyFont="1" applyFill="1" applyBorder="1" applyAlignment="1" applyProtection="1">
      <alignment horizontal="right" vertical="center"/>
      <protection/>
    </xf>
    <xf numFmtId="176" fontId="6" fillId="0" borderId="48" xfId="0" applyNumberFormat="1" applyFont="1" applyFill="1" applyBorder="1" applyAlignment="1" applyProtection="1">
      <alignment horizontal="right"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1" fontId="6" fillId="0" borderId="33" xfId="0" applyNumberFormat="1" applyFont="1" applyFill="1" applyBorder="1" applyAlignment="1" applyProtection="1">
      <alignment vertical="center"/>
      <protection/>
    </xf>
    <xf numFmtId="1" fontId="6" fillId="0" borderId="34" xfId="0" applyNumberFormat="1" applyFont="1" applyFill="1" applyBorder="1" applyAlignment="1" applyProtection="1">
      <alignment horizontal="left" vertical="center"/>
      <protection/>
    </xf>
    <xf numFmtId="1" fontId="6" fillId="0" borderId="35" xfId="0" applyNumberFormat="1" applyFont="1" applyFill="1" applyBorder="1" applyAlignment="1" applyProtection="1">
      <alignment vertical="center"/>
      <protection/>
    </xf>
    <xf numFmtId="176" fontId="6" fillId="0" borderId="49" xfId="48" applyNumberFormat="1" applyFont="1" applyFill="1" applyBorder="1" applyAlignment="1" applyProtection="1">
      <alignment horizontal="right" vertical="center"/>
      <protection/>
    </xf>
    <xf numFmtId="176" fontId="6" fillId="0" borderId="49" xfId="0" applyNumberFormat="1" applyFont="1" applyFill="1" applyBorder="1" applyAlignment="1" applyProtection="1">
      <alignment horizontal="right"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38" fontId="7" fillId="0" borderId="0" xfId="48" applyFont="1" applyFill="1" applyAlignment="1" applyProtection="1">
      <alignment horizontal="right" vertical="center"/>
      <protection/>
    </xf>
    <xf numFmtId="3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38" fontId="6" fillId="0" borderId="0" xfId="48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justify" vertical="center" wrapText="1"/>
    </xf>
    <xf numFmtId="0" fontId="5" fillId="0" borderId="42" xfId="0" applyFont="1" applyFill="1" applyBorder="1" applyAlignment="1">
      <alignment horizontal="right" vertical="center" wrapText="1"/>
    </xf>
    <xf numFmtId="193" fontId="5" fillId="0" borderId="65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horizontal="right" vertical="center" wrapText="1"/>
    </xf>
    <xf numFmtId="193" fontId="5" fillId="0" borderId="48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 wrapText="1"/>
    </xf>
    <xf numFmtId="194" fontId="5" fillId="0" borderId="48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right" vertical="center" wrapText="1"/>
    </xf>
    <xf numFmtId="193" fontId="5" fillId="0" borderId="49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 wrapText="1"/>
    </xf>
    <xf numFmtId="3" fontId="5" fillId="0" borderId="0" xfId="66" applyFont="1" applyFill="1" applyBorder="1" applyAlignment="1">
      <alignment vertical="center"/>
      <protection/>
    </xf>
    <xf numFmtId="3" fontId="5" fillId="0" borderId="0" xfId="66" applyFont="1" applyFill="1" applyBorder="1" applyAlignment="1">
      <alignment horizontal="distributed" vertical="center"/>
      <protection/>
    </xf>
    <xf numFmtId="3" fontId="5" fillId="0" borderId="0" xfId="66" applyFont="1" applyFill="1" applyAlignment="1">
      <alignment vertical="center"/>
      <protection/>
    </xf>
    <xf numFmtId="3" fontId="3" fillId="0" borderId="0" xfId="66" applyFont="1" applyFill="1" applyBorder="1" applyAlignment="1">
      <alignment horizontal="center" vertical="center"/>
      <protection/>
    </xf>
    <xf numFmtId="3" fontId="3" fillId="0" borderId="0" xfId="66" applyFont="1" applyFill="1" applyBorder="1" applyAlignment="1">
      <alignment vertical="center"/>
      <protection/>
    </xf>
    <xf numFmtId="3" fontId="5" fillId="0" borderId="0" xfId="66" applyFont="1" applyFill="1" applyBorder="1" applyAlignment="1">
      <alignment horizontal="right" vertical="center"/>
      <protection/>
    </xf>
    <xf numFmtId="3" fontId="5" fillId="0" borderId="16" xfId="66" applyFont="1" applyFill="1" applyBorder="1" applyAlignment="1">
      <alignment vertical="center"/>
      <protection/>
    </xf>
    <xf numFmtId="3" fontId="5" fillId="0" borderId="17" xfId="66" applyFont="1" applyFill="1" applyBorder="1" applyAlignment="1">
      <alignment horizontal="distributed" vertical="center"/>
      <protection/>
    </xf>
    <xf numFmtId="3" fontId="5" fillId="0" borderId="17" xfId="66" applyFont="1" applyFill="1" applyBorder="1" applyAlignment="1">
      <alignment vertical="center"/>
      <protection/>
    </xf>
    <xf numFmtId="3" fontId="5" fillId="0" borderId="19" xfId="66" applyFont="1" applyFill="1" applyBorder="1" applyAlignment="1">
      <alignment vertical="center"/>
      <protection/>
    </xf>
    <xf numFmtId="3" fontId="5" fillId="0" borderId="12" xfId="66" applyFont="1" applyFill="1" applyBorder="1" applyAlignment="1">
      <alignment vertical="center"/>
      <protection/>
    </xf>
    <xf numFmtId="3" fontId="5" fillId="0" borderId="12" xfId="66" applyFont="1" applyFill="1" applyBorder="1" applyAlignment="1">
      <alignment horizontal="center" vertical="center"/>
      <protection/>
    </xf>
    <xf numFmtId="3" fontId="5" fillId="0" borderId="15" xfId="66" applyFont="1" applyFill="1" applyBorder="1" applyAlignment="1">
      <alignment vertical="center"/>
      <protection/>
    </xf>
    <xf numFmtId="3" fontId="5" fillId="0" borderId="17" xfId="66" applyFont="1" applyFill="1" applyBorder="1" applyAlignment="1">
      <alignment horizontal="centerContinuous" vertical="center"/>
      <protection/>
    </xf>
    <xf numFmtId="176" fontId="5" fillId="0" borderId="17" xfId="66" applyNumberFormat="1" applyFont="1" applyFill="1" applyBorder="1" applyAlignment="1">
      <alignment vertical="center"/>
      <protection/>
    </xf>
    <xf numFmtId="3" fontId="5" fillId="0" borderId="16" xfId="66" applyFont="1" applyFill="1" applyBorder="1" applyAlignment="1">
      <alignment horizontal="center" vertical="center"/>
      <protection/>
    </xf>
    <xf numFmtId="3" fontId="5" fillId="0" borderId="17" xfId="66" applyFont="1" applyFill="1" applyBorder="1" applyAlignment="1">
      <alignment horizontal="center" vertical="center"/>
      <protection/>
    </xf>
    <xf numFmtId="3" fontId="5" fillId="0" borderId="19" xfId="66" applyFont="1" applyFill="1" applyBorder="1" applyAlignment="1">
      <alignment horizontal="center" vertical="center"/>
      <protection/>
    </xf>
    <xf numFmtId="3" fontId="5" fillId="0" borderId="12" xfId="66" applyFont="1" applyFill="1" applyBorder="1" applyAlignment="1">
      <alignment horizontal="distributed" vertical="center"/>
      <protection/>
    </xf>
    <xf numFmtId="3" fontId="5" fillId="0" borderId="0" xfId="66" applyFont="1" applyFill="1" applyBorder="1" applyAlignment="1">
      <alignment horizontal="center" vertical="center"/>
      <protection/>
    </xf>
    <xf numFmtId="3" fontId="5" fillId="0" borderId="17" xfId="66" applyFont="1" applyFill="1" applyBorder="1" applyAlignment="1">
      <alignment horizontal="left" vertical="center"/>
      <protection/>
    </xf>
    <xf numFmtId="3" fontId="5" fillId="0" borderId="17" xfId="66" applyFont="1" applyFill="1" applyBorder="1" applyAlignment="1">
      <alignment horizontal="distributed" vertical="center" shrinkToFit="1"/>
      <protection/>
    </xf>
    <xf numFmtId="3" fontId="5" fillId="0" borderId="11" xfId="66" applyFont="1" applyFill="1" applyBorder="1" applyAlignment="1">
      <alignment vertical="center"/>
      <protection/>
    </xf>
    <xf numFmtId="3" fontId="5" fillId="0" borderId="12" xfId="66" applyFont="1" applyFill="1" applyBorder="1" applyAlignment="1">
      <alignment horizontal="left" vertical="center"/>
      <protection/>
    </xf>
    <xf numFmtId="3" fontId="5" fillId="0" borderId="17" xfId="66" applyFont="1" applyFill="1" applyBorder="1" applyAlignment="1">
      <alignment horizontal="center" vertical="center" shrinkToFit="1"/>
      <protection/>
    </xf>
    <xf numFmtId="3" fontId="5" fillId="0" borderId="15" xfId="66" applyFont="1" applyFill="1" applyBorder="1" applyAlignment="1">
      <alignment horizontal="distributed" vertical="center"/>
      <protection/>
    </xf>
    <xf numFmtId="3" fontId="5" fillId="0" borderId="56" xfId="66" applyFont="1" applyFill="1" applyBorder="1" applyAlignment="1">
      <alignment horizontal="distributed" vertical="center"/>
      <protection/>
    </xf>
    <xf numFmtId="3" fontId="5" fillId="0" borderId="19" xfId="66" applyFont="1" applyFill="1" applyBorder="1" applyAlignment="1">
      <alignment horizontal="distributed" vertical="center"/>
      <protection/>
    </xf>
    <xf numFmtId="3" fontId="5" fillId="0" borderId="19" xfId="66" applyFont="1" applyFill="1" applyBorder="1" applyAlignment="1">
      <alignment horizontal="center" vertical="center" shrinkToFit="1"/>
      <protection/>
    </xf>
    <xf numFmtId="0" fontId="2" fillId="0" borderId="0" xfId="65" applyFont="1" applyFill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right" vertical="center"/>
      <protection/>
    </xf>
    <xf numFmtId="0" fontId="14" fillId="0" borderId="0" xfId="65" applyFont="1" applyFill="1" applyBorder="1" applyAlignment="1">
      <alignment horizontal="right" vertical="center"/>
      <protection/>
    </xf>
    <xf numFmtId="0" fontId="2" fillId="0" borderId="19" xfId="65" applyFont="1" applyFill="1" applyBorder="1" applyAlignment="1">
      <alignment vertical="center"/>
      <protection/>
    </xf>
    <xf numFmtId="0" fontId="14" fillId="0" borderId="10" xfId="65" applyFont="1" applyFill="1" applyBorder="1" applyAlignment="1">
      <alignment horizontal="justify" vertical="center" wrapText="1"/>
      <protection/>
    </xf>
    <xf numFmtId="0" fontId="14" fillId="0" borderId="11" xfId="65" applyFont="1" applyFill="1" applyBorder="1" applyAlignment="1">
      <alignment horizontal="justify" vertical="center" wrapText="1"/>
      <protection/>
    </xf>
    <xf numFmtId="0" fontId="14" fillId="0" borderId="55" xfId="65" applyFont="1" applyFill="1" applyBorder="1" applyAlignment="1">
      <alignment horizontal="right" vertical="center" wrapText="1"/>
      <protection/>
    </xf>
    <xf numFmtId="0" fontId="14" fillId="0" borderId="0" xfId="65" applyFont="1" applyFill="1" applyAlignment="1">
      <alignment vertical="center"/>
      <protection/>
    </xf>
    <xf numFmtId="176" fontId="14" fillId="0" borderId="11" xfId="65" applyNumberFormat="1" applyFont="1" applyFill="1" applyBorder="1" applyAlignment="1">
      <alignment horizontal="right" vertical="center"/>
      <protection/>
    </xf>
    <xf numFmtId="0" fontId="14" fillId="0" borderId="16" xfId="65" applyFont="1" applyFill="1" applyBorder="1" applyAlignment="1">
      <alignment horizontal="justify" vertical="center" wrapText="1"/>
      <protection/>
    </xf>
    <xf numFmtId="0" fontId="14" fillId="0" borderId="17" xfId="65" applyFont="1" applyFill="1" applyBorder="1" applyAlignment="1">
      <alignment horizontal="justify" vertical="center" wrapText="1"/>
      <protection/>
    </xf>
    <xf numFmtId="0" fontId="14" fillId="0" borderId="19" xfId="65" applyFont="1" applyFill="1" applyBorder="1" applyAlignment="1">
      <alignment horizontal="right" vertical="center" wrapText="1"/>
      <protection/>
    </xf>
    <xf numFmtId="0" fontId="14" fillId="0" borderId="17" xfId="65" applyFont="1" applyFill="1" applyBorder="1" applyAlignment="1">
      <alignment vertical="center"/>
      <protection/>
    </xf>
    <xf numFmtId="176" fontId="14" fillId="0" borderId="17" xfId="65" applyNumberFormat="1" applyFont="1" applyFill="1" applyBorder="1" applyAlignment="1">
      <alignment horizontal="right" vertical="center"/>
      <protection/>
    </xf>
    <xf numFmtId="0" fontId="14" fillId="0" borderId="12" xfId="65" applyFont="1" applyFill="1" applyBorder="1" applyAlignment="1">
      <alignment horizontal="justify" vertical="center" wrapText="1"/>
      <protection/>
    </xf>
    <xf numFmtId="0" fontId="14" fillId="0" borderId="0" xfId="65" applyFont="1" applyFill="1" applyBorder="1" applyAlignment="1">
      <alignment horizontal="justify" vertical="center" wrapText="1"/>
      <protection/>
    </xf>
    <xf numFmtId="0" fontId="14" fillId="0" borderId="54" xfId="65" applyFont="1" applyFill="1" applyBorder="1" applyAlignment="1">
      <alignment horizontal="right" vertical="center" wrapText="1"/>
      <protection/>
    </xf>
    <xf numFmtId="176" fontId="14" fillId="0" borderId="0" xfId="65" applyNumberFormat="1" applyFont="1" applyFill="1" applyBorder="1" applyAlignment="1">
      <alignment horizontal="right" vertical="center"/>
      <protection/>
    </xf>
    <xf numFmtId="176" fontId="14" fillId="0" borderId="15" xfId="65" applyNumberFormat="1" applyFont="1" applyFill="1" applyBorder="1" applyAlignment="1">
      <alignment horizontal="right" vertical="center"/>
      <protection/>
    </xf>
    <xf numFmtId="0" fontId="2" fillId="0" borderId="17" xfId="65" applyFont="1" applyFill="1" applyBorder="1" applyAlignment="1">
      <alignment vertical="center"/>
      <protection/>
    </xf>
    <xf numFmtId="0" fontId="14" fillId="0" borderId="14" xfId="65" applyFont="1" applyFill="1" applyBorder="1" applyAlignment="1">
      <alignment horizontal="justify" vertical="center" wrapText="1"/>
      <protection/>
    </xf>
    <xf numFmtId="0" fontId="14" fillId="0" borderId="15" xfId="65" applyFont="1" applyFill="1" applyBorder="1" applyAlignment="1">
      <alignment horizontal="justify" vertical="center" wrapText="1"/>
      <protection/>
    </xf>
    <xf numFmtId="0" fontId="14" fillId="0" borderId="56" xfId="65" applyFont="1" applyFill="1" applyBorder="1" applyAlignment="1">
      <alignment horizontal="right" vertical="center" wrapText="1"/>
      <protection/>
    </xf>
    <xf numFmtId="0" fontId="14" fillId="0" borderId="15" xfId="65" applyFont="1" applyFill="1" applyBorder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14" fillId="0" borderId="14" xfId="65" applyFont="1" applyFill="1" applyBorder="1" applyAlignment="1">
      <alignment vertical="center"/>
      <protection/>
    </xf>
    <xf numFmtId="0" fontId="6" fillId="0" borderId="0" xfId="65" applyFont="1" applyFill="1" applyAlignment="1">
      <alignment horizontal="center" vertical="center"/>
      <protection/>
    </xf>
    <xf numFmtId="176" fontId="6" fillId="0" borderId="0" xfId="0" applyNumberFormat="1" applyFont="1" applyFill="1" applyAlignment="1">
      <alignment horizontal="right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66" xfId="0" applyNumberFormat="1" applyFont="1" applyFill="1" applyBorder="1" applyAlignment="1">
      <alignment horizontal="right" vertical="center"/>
    </xf>
    <xf numFmtId="176" fontId="6" fillId="0" borderId="66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right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5" fontId="16" fillId="0" borderId="66" xfId="48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95" fontId="3" fillId="0" borderId="66" xfId="48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95" fontId="3" fillId="0" borderId="18" xfId="48" applyNumberFormat="1" applyFont="1" applyFill="1" applyBorder="1" applyAlignment="1">
      <alignment vertical="center"/>
    </xf>
    <xf numFmtId="196" fontId="3" fillId="0" borderId="18" xfId="48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195" fontId="3" fillId="0" borderId="13" xfId="48" applyNumberFormat="1" applyFont="1" applyFill="1" applyBorder="1" applyAlignment="1">
      <alignment vertical="center"/>
    </xf>
    <xf numFmtId="196" fontId="3" fillId="0" borderId="13" xfId="48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195" fontId="3" fillId="0" borderId="20" xfId="48" applyNumberFormat="1" applyFont="1" applyFill="1" applyBorder="1" applyAlignment="1">
      <alignment vertical="center"/>
    </xf>
    <xf numFmtId="197" fontId="3" fillId="0" borderId="18" xfId="48" applyNumberFormat="1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96" fontId="3" fillId="0" borderId="20" xfId="48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195" fontId="3" fillId="0" borderId="0" xfId="48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left" vertical="center"/>
    </xf>
    <xf numFmtId="176" fontId="6" fillId="0" borderId="0" xfId="48" applyNumberFormat="1" applyFont="1" applyFill="1" applyBorder="1" applyAlignment="1">
      <alignment vertical="center"/>
    </xf>
    <xf numFmtId="38" fontId="30" fillId="0" borderId="0" xfId="48" applyFont="1" applyFill="1" applyBorder="1" applyAlignment="1">
      <alignment horizontal="left" vertical="center"/>
    </xf>
    <xf numFmtId="176" fontId="30" fillId="0" borderId="0" xfId="48" applyNumberFormat="1" applyFont="1" applyFill="1" applyBorder="1" applyAlignment="1">
      <alignment horizontal="center" vertical="center"/>
    </xf>
    <xf numFmtId="38" fontId="30" fillId="0" borderId="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6" fillId="0" borderId="16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 shrinkToFit="1"/>
    </xf>
    <xf numFmtId="38" fontId="7" fillId="0" borderId="13" xfId="48" applyFont="1" applyFill="1" applyBorder="1" applyAlignment="1">
      <alignment horizontal="center" vertical="center" wrapText="1"/>
    </xf>
    <xf numFmtId="38" fontId="7" fillId="0" borderId="13" xfId="48" applyFont="1" applyFill="1" applyBorder="1" applyAlignment="1">
      <alignment horizontal="center" vertical="center" shrinkToFit="1"/>
    </xf>
    <xf numFmtId="38" fontId="6" fillId="0" borderId="16" xfId="48" applyFont="1" applyFill="1" applyBorder="1" applyAlignment="1">
      <alignment horizontal="center" vertical="center" shrinkToFit="1"/>
    </xf>
    <xf numFmtId="38" fontId="6" fillId="0" borderId="16" xfId="48" applyFont="1" applyFill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176" fontId="2" fillId="0" borderId="13" xfId="48" applyNumberFormat="1" applyFont="1" applyFill="1" applyBorder="1" applyAlignment="1">
      <alignment vertical="center"/>
    </xf>
    <xf numFmtId="41" fontId="2" fillId="0" borderId="13" xfId="48" applyNumberFormat="1" applyFont="1" applyFill="1" applyBorder="1" applyAlignment="1">
      <alignment vertical="center"/>
    </xf>
    <xf numFmtId="38" fontId="7" fillId="0" borderId="19" xfId="48" applyFont="1" applyFill="1" applyBorder="1" applyAlignment="1">
      <alignment vertical="center" wrapText="1"/>
    </xf>
    <xf numFmtId="176" fontId="2" fillId="0" borderId="0" xfId="48" applyNumberFormat="1" applyFont="1" applyFill="1" applyBorder="1" applyAlignment="1">
      <alignment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 shrinkToFit="1"/>
    </xf>
    <xf numFmtId="38" fontId="7" fillId="0" borderId="13" xfId="48" applyFont="1" applyFill="1" applyBorder="1" applyAlignment="1">
      <alignment vertical="center" wrapText="1"/>
    </xf>
    <xf numFmtId="38" fontId="6" fillId="0" borderId="13" xfId="48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176" fontId="7" fillId="0" borderId="40" xfId="0" applyNumberFormat="1" applyFont="1" applyFill="1" applyBorder="1" applyAlignment="1">
      <alignment horizontal="justify" vertical="center" wrapText="1"/>
    </xf>
    <xf numFmtId="176" fontId="7" fillId="0" borderId="0" xfId="0" applyNumberFormat="1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/>
    </xf>
    <xf numFmtId="176" fontId="2" fillId="0" borderId="0" xfId="48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66" xfId="48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18" xfId="48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76" fontId="2" fillId="0" borderId="20" xfId="48" applyNumberFormat="1" applyFont="1" applyFill="1" applyBorder="1" applyAlignment="1">
      <alignment horizontal="center" vertical="center"/>
    </xf>
    <xf numFmtId="176" fontId="2" fillId="0" borderId="66" xfId="48" applyNumberFormat="1" applyFont="1" applyFill="1" applyBorder="1" applyAlignment="1">
      <alignment horizontal="right" vertical="center"/>
    </xf>
    <xf numFmtId="176" fontId="2" fillId="0" borderId="67" xfId="48" applyNumberFormat="1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176" fontId="2" fillId="0" borderId="70" xfId="48" applyNumberFormat="1" applyFont="1" applyFill="1" applyBorder="1" applyAlignment="1">
      <alignment horizontal="righ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176" fontId="2" fillId="0" borderId="76" xfId="48" applyNumberFormat="1" applyFont="1" applyFill="1" applyBorder="1" applyAlignment="1">
      <alignment horizontal="right" vertical="center"/>
    </xf>
    <xf numFmtId="0" fontId="2" fillId="0" borderId="72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77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176" fontId="2" fillId="0" borderId="79" xfId="48" applyNumberFormat="1" applyFont="1" applyFill="1" applyBorder="1" applyAlignment="1">
      <alignment horizontal="right" vertical="center"/>
    </xf>
    <xf numFmtId="0" fontId="2" fillId="0" borderId="80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vertical="center"/>
    </xf>
    <xf numFmtId="176" fontId="2" fillId="0" borderId="81" xfId="48" applyNumberFormat="1" applyFont="1" applyFill="1" applyBorder="1" applyAlignment="1">
      <alignment horizontal="right" vertical="center"/>
    </xf>
    <xf numFmtId="0" fontId="2" fillId="0" borderId="8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83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left" vertical="center"/>
    </xf>
    <xf numFmtId="176" fontId="2" fillId="0" borderId="85" xfId="48" applyNumberFormat="1" applyFont="1" applyFill="1" applyBorder="1" applyAlignment="1">
      <alignment vertical="center"/>
    </xf>
    <xf numFmtId="176" fontId="2" fillId="0" borderId="81" xfId="48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left" vertical="center"/>
    </xf>
    <xf numFmtId="176" fontId="2" fillId="0" borderId="87" xfId="48" applyNumberFormat="1" applyFont="1" applyFill="1" applyBorder="1" applyAlignment="1">
      <alignment vertical="center"/>
    </xf>
    <xf numFmtId="176" fontId="2" fillId="0" borderId="88" xfId="48" applyNumberFormat="1" applyFont="1" applyFill="1" applyBorder="1" applyAlignment="1">
      <alignment vertical="center"/>
    </xf>
    <xf numFmtId="176" fontId="2" fillId="0" borderId="89" xfId="48" applyNumberFormat="1" applyFont="1" applyFill="1" applyBorder="1" applyAlignment="1">
      <alignment vertical="center"/>
    </xf>
    <xf numFmtId="0" fontId="2" fillId="0" borderId="90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 horizontal="left" vertical="center"/>
    </xf>
    <xf numFmtId="176" fontId="2" fillId="0" borderId="89" xfId="48" applyNumberFormat="1" applyFont="1" applyFill="1" applyBorder="1" applyAlignment="1">
      <alignment horizontal="right" vertical="center"/>
    </xf>
    <xf numFmtId="0" fontId="2" fillId="0" borderId="92" xfId="0" applyFont="1" applyFill="1" applyBorder="1" applyAlignment="1">
      <alignment horizontal="left" vertical="center"/>
    </xf>
    <xf numFmtId="176" fontId="2" fillId="0" borderId="88" xfId="48" applyNumberFormat="1" applyFont="1" applyFill="1" applyBorder="1" applyAlignment="1">
      <alignment horizontal="right" vertical="center"/>
    </xf>
    <xf numFmtId="0" fontId="2" fillId="0" borderId="93" xfId="0" applyFont="1" applyFill="1" applyBorder="1" applyAlignment="1">
      <alignment horizontal="left" vertical="center"/>
    </xf>
    <xf numFmtId="176" fontId="2" fillId="0" borderId="87" xfId="48" applyNumberFormat="1" applyFont="1" applyFill="1" applyBorder="1" applyAlignment="1">
      <alignment horizontal="right" vertical="center"/>
    </xf>
    <xf numFmtId="0" fontId="2" fillId="0" borderId="94" xfId="0" applyFont="1" applyFill="1" applyBorder="1" applyAlignment="1">
      <alignment horizontal="left" vertical="center"/>
    </xf>
    <xf numFmtId="176" fontId="2" fillId="0" borderId="85" xfId="48" applyNumberFormat="1" applyFont="1" applyFill="1" applyBorder="1" applyAlignment="1">
      <alignment horizontal="right" vertical="center"/>
    </xf>
    <xf numFmtId="0" fontId="2" fillId="0" borderId="9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96" xfId="0" applyFont="1" applyFill="1" applyBorder="1" applyAlignment="1">
      <alignment vertical="center"/>
    </xf>
    <xf numFmtId="0" fontId="2" fillId="0" borderId="97" xfId="0" applyFont="1" applyFill="1" applyBorder="1" applyAlignment="1">
      <alignment horizontal="left" vertical="center"/>
    </xf>
    <xf numFmtId="0" fontId="2" fillId="0" borderId="97" xfId="0" applyFont="1" applyFill="1" applyBorder="1" applyAlignment="1">
      <alignment vertical="center"/>
    </xf>
    <xf numFmtId="0" fontId="2" fillId="0" borderId="98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horizontal="left" vertical="center"/>
    </xf>
    <xf numFmtId="0" fontId="2" fillId="0" borderId="100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vertical="center"/>
    </xf>
    <xf numFmtId="0" fontId="2" fillId="0" borderId="101" xfId="0" applyFont="1" applyFill="1" applyBorder="1" applyAlignment="1">
      <alignment horizontal="left" vertical="center"/>
    </xf>
    <xf numFmtId="176" fontId="14" fillId="0" borderId="17" xfId="48" applyNumberFormat="1" applyFont="1" applyFill="1" applyBorder="1" applyAlignment="1" applyProtection="1">
      <alignment vertical="center"/>
      <protection/>
    </xf>
    <xf numFmtId="176" fontId="10" fillId="0" borderId="19" xfId="48" applyNumberFormat="1" applyFont="1" applyFill="1" applyBorder="1" applyAlignment="1" applyProtection="1">
      <alignment horizontal="right" vertical="center"/>
      <protection/>
    </xf>
    <xf numFmtId="176" fontId="2" fillId="0" borderId="19" xfId="48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 shrinkToFit="1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66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66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7" fillId="0" borderId="66" xfId="0" applyNumberFormat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0" fontId="2" fillId="0" borderId="66" xfId="71" applyFont="1" applyFill="1" applyBorder="1" applyAlignment="1">
      <alignment vertical="center" wrapText="1"/>
      <protection/>
    </xf>
    <xf numFmtId="0" fontId="2" fillId="0" borderId="18" xfId="71" applyFont="1" applyFill="1" applyBorder="1" applyAlignment="1">
      <alignment vertical="center" wrapText="1"/>
      <protection/>
    </xf>
    <xf numFmtId="0" fontId="2" fillId="0" borderId="20" xfId="71" applyFont="1" applyFill="1" applyBorder="1" applyAlignment="1">
      <alignment vertical="center" wrapText="1"/>
      <protection/>
    </xf>
    <xf numFmtId="0" fontId="2" fillId="0" borderId="13" xfId="71" applyFont="1" applyFill="1" applyBorder="1" applyAlignment="1">
      <alignment horizontal="center" vertical="center" wrapText="1"/>
      <protection/>
    </xf>
    <xf numFmtId="0" fontId="2" fillId="0" borderId="66" xfId="71" applyFont="1" applyFill="1" applyBorder="1" applyAlignment="1">
      <alignment horizontal="center" vertical="center" wrapText="1"/>
      <protection/>
    </xf>
    <xf numFmtId="0" fontId="2" fillId="0" borderId="18" xfId="71" applyFont="1" applyFill="1" applyBorder="1" applyAlignment="1">
      <alignment horizontal="center" vertical="center" wrapText="1"/>
      <protection/>
    </xf>
    <xf numFmtId="0" fontId="2" fillId="0" borderId="20" xfId="71" applyFont="1" applyFill="1" applyBorder="1" applyAlignment="1">
      <alignment horizontal="center" vertical="center" wrapText="1"/>
      <protection/>
    </xf>
    <xf numFmtId="0" fontId="2" fillId="0" borderId="16" xfId="71" applyFont="1" applyFill="1" applyBorder="1" applyAlignment="1">
      <alignment horizontal="center" vertical="center" wrapText="1"/>
      <protection/>
    </xf>
    <xf numFmtId="0" fontId="2" fillId="0" borderId="17" xfId="71" applyFont="1" applyFill="1" applyBorder="1" applyAlignment="1">
      <alignment horizontal="center" vertical="center" wrapText="1"/>
      <protection/>
    </xf>
    <xf numFmtId="0" fontId="2" fillId="0" borderId="19" xfId="71" applyFont="1" applyFill="1" applyBorder="1" applyAlignment="1">
      <alignment horizontal="center" vertical="center" wrapText="1"/>
      <protection/>
    </xf>
    <xf numFmtId="0" fontId="2" fillId="0" borderId="66" xfId="71" applyFont="1" applyFill="1" applyBorder="1" applyAlignment="1" quotePrefix="1">
      <alignment horizontal="center" vertical="center" wrapText="1"/>
      <protection/>
    </xf>
    <xf numFmtId="0" fontId="2" fillId="0" borderId="20" xfId="71" applyFont="1" applyFill="1" applyBorder="1" applyAlignment="1" quotePrefix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3" fontId="2" fillId="0" borderId="0" xfId="0" applyNumberFormat="1" applyFont="1" applyFill="1" applyAlignment="1">
      <alignment horizontal="center" vertical="center"/>
    </xf>
    <xf numFmtId="0" fontId="2" fillId="0" borderId="0" xfId="63" applyFont="1" applyFill="1" applyAlignment="1">
      <alignment horizontal="center" vertical="center"/>
      <protection/>
    </xf>
    <xf numFmtId="0" fontId="7" fillId="0" borderId="102" xfId="63" applyFont="1" applyFill="1" applyBorder="1" applyAlignment="1">
      <alignment horizontal="center" vertical="center" wrapText="1"/>
      <protection/>
    </xf>
    <xf numFmtId="0" fontId="7" fillId="0" borderId="103" xfId="63" applyFont="1" applyFill="1" applyBorder="1" applyAlignment="1">
      <alignment horizontal="center" vertical="center" wrapText="1"/>
      <protection/>
    </xf>
    <xf numFmtId="37" fontId="4" fillId="0" borderId="16" xfId="61" applyFont="1" applyFill="1" applyBorder="1" applyAlignment="1">
      <alignment horizontal="center" vertical="center"/>
      <protection/>
    </xf>
    <xf numFmtId="37" fontId="4" fillId="0" borderId="19" xfId="6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48" applyNumberFormat="1" applyFont="1" applyFill="1" applyBorder="1" applyAlignment="1">
      <alignment horizontal="center" vertical="center"/>
    </xf>
    <xf numFmtId="0" fontId="3" fillId="0" borderId="17" xfId="48" applyNumberFormat="1" applyFont="1" applyFill="1" applyBorder="1" applyAlignment="1">
      <alignment horizontal="center" vertical="center"/>
    </xf>
    <xf numFmtId="0" fontId="3" fillId="0" borderId="19" xfId="48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justify" vertical="center" wrapText="1"/>
    </xf>
    <xf numFmtId="178" fontId="3" fillId="0" borderId="17" xfId="48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9" fontId="3" fillId="0" borderId="17" xfId="48" applyNumberFormat="1" applyFont="1" applyFill="1" applyBorder="1" applyAlignment="1">
      <alignment vertical="center"/>
    </xf>
    <xf numFmtId="179" fontId="3" fillId="0" borderId="19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0" fontId="16" fillId="0" borderId="17" xfId="0" applyFont="1" applyFill="1" applyBorder="1" applyAlignment="1">
      <alignment horizontal="left" vertical="center" wrapText="1"/>
    </xf>
    <xf numFmtId="179" fontId="3" fillId="0" borderId="17" xfId="48" applyNumberFormat="1" applyFont="1" applyFill="1" applyBorder="1" applyAlignment="1">
      <alignment horizontal="center" vertical="center"/>
    </xf>
    <xf numFmtId="179" fontId="3" fillId="0" borderId="19" xfId="48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48" xfId="64" applyFont="1" applyFill="1" applyBorder="1" applyAlignment="1" applyProtection="1">
      <alignment vertical="center" shrinkToFit="1"/>
      <protection/>
    </xf>
    <xf numFmtId="0" fontId="6" fillId="0" borderId="57" xfId="64" applyFont="1" applyFill="1" applyBorder="1" applyAlignment="1" applyProtection="1">
      <alignment vertical="center" shrinkToFit="1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27" xfId="68" applyFont="1" applyFill="1" applyBorder="1" applyAlignment="1" applyProtection="1">
      <alignment horizontal="center" vertical="center"/>
      <protection/>
    </xf>
    <xf numFmtId="0" fontId="6" fillId="0" borderId="48" xfId="68" applyFont="1" applyFill="1" applyBorder="1" applyAlignment="1" applyProtection="1">
      <alignment horizontal="center" vertical="center"/>
      <protection/>
    </xf>
    <xf numFmtId="0" fontId="6" fillId="0" borderId="57" xfId="68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75" applyNumberFormat="1" applyFont="1" applyFill="1" applyBorder="1" applyAlignment="1" applyProtection="1">
      <alignment horizontal="right" vertical="center"/>
      <protection/>
    </xf>
    <xf numFmtId="3" fontId="5" fillId="0" borderId="0" xfId="75" applyFont="1" applyFill="1" applyBorder="1" applyAlignment="1" applyProtection="1">
      <alignment horizontal="right" vertical="center"/>
      <protection/>
    </xf>
    <xf numFmtId="0" fontId="2" fillId="0" borderId="0" xfId="75" applyNumberFormat="1" applyFont="1" applyFill="1" applyBorder="1" applyAlignment="1" applyProtection="1">
      <alignment horizontal="center" vertical="center" wrapText="1"/>
      <protection/>
    </xf>
    <xf numFmtId="49" fontId="2" fillId="0" borderId="0" xfId="75" applyNumberFormat="1" applyFont="1" applyFill="1" applyBorder="1" applyAlignment="1" applyProtection="1">
      <alignment horizontal="center" vertical="center" wrapText="1"/>
      <protection/>
    </xf>
    <xf numFmtId="188" fontId="5" fillId="0" borderId="0" xfId="48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6" fillId="0" borderId="0" xfId="60" applyFont="1" applyFill="1" applyAlignment="1">
      <alignment horizontal="right" vertical="center"/>
      <protection/>
    </xf>
    <xf numFmtId="0" fontId="16" fillId="0" borderId="0" xfId="60" applyFont="1" applyFill="1" applyAlignment="1">
      <alignment horizontal="left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left" vertical="center"/>
      <protection/>
    </xf>
    <xf numFmtId="0" fontId="6" fillId="0" borderId="17" xfId="60" applyFont="1" applyFill="1" applyBorder="1" applyAlignment="1">
      <alignment horizontal="left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16" xfId="48" applyNumberFormat="1" applyFont="1" applyFill="1" applyBorder="1" applyAlignment="1" applyProtection="1">
      <alignment horizontal="center" vertical="center"/>
      <protection/>
    </xf>
    <xf numFmtId="176" fontId="2" fillId="0" borderId="17" xfId="48" applyNumberFormat="1" applyFont="1" applyFill="1" applyBorder="1" applyAlignment="1" applyProtection="1">
      <alignment horizontal="center" vertical="center"/>
      <protection/>
    </xf>
    <xf numFmtId="176" fontId="2" fillId="0" borderId="19" xfId="48" applyNumberFormat="1" applyFont="1" applyFill="1" applyBorder="1" applyAlignment="1" applyProtection="1">
      <alignment horizontal="center" vertical="center"/>
      <protection/>
    </xf>
    <xf numFmtId="0" fontId="7" fillId="0" borderId="104" xfId="0" applyFont="1" applyFill="1" applyBorder="1" applyAlignment="1">
      <alignment horizontal="right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24" fillId="0" borderId="10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57" fontId="5" fillId="0" borderId="0" xfId="66" applyNumberFormat="1" applyFont="1" applyFill="1" applyBorder="1" applyAlignment="1">
      <alignment horizontal="right" vertical="center"/>
      <protection/>
    </xf>
    <xf numFmtId="3" fontId="3" fillId="0" borderId="0" xfId="66" applyFont="1" applyFill="1" applyBorder="1" applyAlignment="1">
      <alignment horizontal="left" vertical="center" wrapText="1"/>
      <protection/>
    </xf>
    <xf numFmtId="3" fontId="5" fillId="0" borderId="17" xfId="66" applyFont="1" applyFill="1" applyBorder="1" applyAlignment="1">
      <alignment horizontal="distributed" vertical="center"/>
      <protection/>
    </xf>
    <xf numFmtId="3" fontId="5" fillId="0" borderId="17" xfId="66" applyFont="1" applyFill="1" applyBorder="1" applyAlignment="1">
      <alignment vertical="center"/>
      <protection/>
    </xf>
    <xf numFmtId="3" fontId="5" fillId="0" borderId="21" xfId="66" applyFont="1" applyFill="1" applyBorder="1" applyAlignment="1">
      <alignment vertical="center"/>
      <protection/>
    </xf>
    <xf numFmtId="3" fontId="5" fillId="0" borderId="52" xfId="66" applyFont="1" applyFill="1" applyBorder="1" applyAlignment="1">
      <alignment vertical="center"/>
      <protection/>
    </xf>
    <xf numFmtId="3" fontId="5" fillId="0" borderId="15" xfId="66" applyFont="1" applyFill="1" applyBorder="1" applyAlignment="1">
      <alignment vertical="center"/>
      <protection/>
    </xf>
    <xf numFmtId="176" fontId="5" fillId="0" borderId="17" xfId="66" applyNumberFormat="1" applyFont="1" applyFill="1" applyBorder="1" applyAlignment="1">
      <alignment vertical="center"/>
      <protection/>
    </xf>
    <xf numFmtId="3" fontId="2" fillId="0" borderId="17" xfId="66" applyFont="1" applyFill="1" applyBorder="1" applyAlignment="1">
      <alignment horizontal="distributed" vertical="center"/>
      <protection/>
    </xf>
    <xf numFmtId="176" fontId="5" fillId="0" borderId="53" xfId="66" applyNumberFormat="1" applyFont="1" applyFill="1" applyBorder="1" applyAlignment="1">
      <alignment vertical="center"/>
      <protection/>
    </xf>
    <xf numFmtId="176" fontId="5" fillId="0" borderId="21" xfId="66" applyNumberFormat="1" applyFont="1" applyFill="1" applyBorder="1" applyAlignment="1">
      <alignment vertical="center"/>
      <protection/>
    </xf>
    <xf numFmtId="176" fontId="5" fillId="0" borderId="52" xfId="66" applyNumberFormat="1" applyFont="1" applyFill="1" applyBorder="1" applyAlignment="1">
      <alignment vertical="center"/>
      <protection/>
    </xf>
    <xf numFmtId="3" fontId="5" fillId="0" borderId="17" xfId="66" applyFont="1" applyFill="1" applyBorder="1" applyAlignment="1">
      <alignment horizontal="distributed" vertical="center" shrinkToFit="1"/>
      <protection/>
    </xf>
    <xf numFmtId="3" fontId="5" fillId="0" borderId="11" xfId="66" applyFont="1" applyFill="1" applyBorder="1" applyAlignment="1">
      <alignment vertical="center"/>
      <protection/>
    </xf>
    <xf numFmtId="3" fontId="14" fillId="0" borderId="17" xfId="66" applyFont="1" applyFill="1" applyBorder="1" applyAlignment="1">
      <alignment horizontal="distributed" vertical="center"/>
      <protection/>
    </xf>
    <xf numFmtId="3" fontId="7" fillId="0" borderId="17" xfId="66" applyFont="1" applyFill="1" applyBorder="1" applyAlignment="1">
      <alignment horizontal="distributed" vertical="center" shrinkToFit="1"/>
      <protection/>
    </xf>
    <xf numFmtId="176" fontId="5" fillId="0" borderId="11" xfId="66" applyNumberFormat="1" applyFont="1" applyFill="1" applyBorder="1" applyAlignment="1">
      <alignment vertical="center"/>
      <protection/>
    </xf>
    <xf numFmtId="3" fontId="6" fillId="0" borderId="17" xfId="66" applyFont="1" applyFill="1" applyBorder="1" applyAlignment="1">
      <alignment horizontal="distributed" vertical="center" shrinkToFit="1"/>
      <protection/>
    </xf>
    <xf numFmtId="3" fontId="5" fillId="0" borderId="53" xfId="66" applyFont="1" applyFill="1" applyBorder="1" applyAlignment="1">
      <alignment vertical="center"/>
      <protection/>
    </xf>
    <xf numFmtId="176" fontId="5" fillId="0" borderId="15" xfId="66" applyNumberFormat="1" applyFont="1" applyFill="1" applyBorder="1" applyAlignment="1">
      <alignment vertical="center"/>
      <protection/>
    </xf>
    <xf numFmtId="3" fontId="6" fillId="0" borderId="17" xfId="66" applyFont="1" applyFill="1" applyBorder="1" applyAlignment="1">
      <alignment horizontal="distributed" vertical="center" wrapText="1"/>
      <protection/>
    </xf>
    <xf numFmtId="3" fontId="5" fillId="0" borderId="51" xfId="66" applyFont="1" applyFill="1" applyBorder="1" applyAlignment="1">
      <alignment horizontal="center" vertical="center"/>
      <protection/>
    </xf>
    <xf numFmtId="3" fontId="5" fillId="0" borderId="51" xfId="66" applyFont="1" applyFill="1" applyBorder="1" applyAlignment="1">
      <alignment horizontal="distributed" vertical="center"/>
      <protection/>
    </xf>
    <xf numFmtId="3" fontId="5" fillId="0" borderId="0" xfId="66" applyFont="1" applyFill="1" applyBorder="1" applyAlignment="1">
      <alignment horizontal="distributed" vertical="center"/>
      <protection/>
    </xf>
    <xf numFmtId="0" fontId="14" fillId="0" borderId="16" xfId="65" applyFont="1" applyFill="1" applyBorder="1" applyAlignment="1">
      <alignment vertical="center" wrapText="1"/>
      <protection/>
    </xf>
    <xf numFmtId="0" fontId="14" fillId="0" borderId="17" xfId="65" applyFont="1" applyFill="1" applyBorder="1" applyAlignment="1">
      <alignment vertical="center" wrapText="1"/>
      <protection/>
    </xf>
    <xf numFmtId="58" fontId="6" fillId="0" borderId="0" xfId="65" applyNumberFormat="1" applyFont="1" applyFill="1" applyAlignment="1">
      <alignment vertical="center" wrapText="1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7" fillId="0" borderId="17" xfId="65" applyFont="1" applyFill="1" applyBorder="1" applyAlignment="1">
      <alignment horizontal="center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shrinkToFit="1"/>
    </xf>
    <xf numFmtId="0" fontId="3" fillId="0" borderId="56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20" xfId="48" applyFont="1" applyFill="1" applyBorder="1" applyAlignment="1">
      <alignment horizontal="center" vertical="center"/>
    </xf>
    <xf numFmtId="176" fontId="5" fillId="0" borderId="0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left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 wrapText="1"/>
    </xf>
    <xf numFmtId="38" fontId="6" fillId="0" borderId="20" xfId="48" applyFont="1" applyFill="1" applyBorder="1" applyAlignment="1">
      <alignment horizontal="center" vertical="center" wrapText="1"/>
    </xf>
    <xf numFmtId="38" fontId="6" fillId="0" borderId="66" xfId="48" applyFont="1" applyFill="1" applyBorder="1" applyAlignment="1">
      <alignment horizontal="center" vertical="center" wrapText="1" shrinkToFit="1"/>
    </xf>
    <xf numFmtId="38" fontId="6" fillId="0" borderId="20" xfId="48" applyFont="1" applyFill="1" applyBorder="1" applyAlignment="1">
      <alignment horizontal="center" vertical="center" wrapText="1" shrinkToFi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【A06】株主資本等変動計算書2509" xfId="61"/>
    <cellStyle name="標準_【B01】2509HBK連_連結財務諸表2509" xfId="62"/>
    <cellStyle name="標準_07991_中間株主資本等変動計算書" xfId="63"/>
    <cellStyle name="標準_20090406" xfId="64"/>
    <cellStyle name="標準_21.3(16)第４株主資本等変動計算書印刷" xfId="65"/>
    <cellStyle name="標準_BS.PL円" xfId="66"/>
    <cellStyle name="標準_株主資本等変動計算書" xfId="67"/>
    <cellStyle name="標準_株主資本等変動計算書2109" xfId="68"/>
    <cellStyle name="標準_業務報告書（財務諸表）" xfId="69"/>
    <cellStyle name="標準_経営管理室対応" xfId="70"/>
    <cellStyle name="標準_新連結統合シート1806" xfId="71"/>
    <cellStyle name="標準_損益計2" xfId="72"/>
    <cellStyle name="標準_損益計算書（百万円）" xfId="73"/>
    <cellStyle name="標準_単体株主資本" xfId="74"/>
    <cellStyle name="標準_中間損~1" xfId="75"/>
    <cellStyle name="良い" xfId="76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123825</xdr:rowOff>
    </xdr:from>
    <xdr:to>
      <xdr:col>6</xdr:col>
      <xdr:colOff>1019175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019425" y="561975"/>
          <a:ext cx="207645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2</xdr:row>
      <xdr:rowOff>266700</xdr:rowOff>
    </xdr:from>
    <xdr:to>
      <xdr:col>8</xdr:col>
      <xdr:colOff>2533650</xdr:colOff>
      <xdr:row>2</xdr:row>
      <xdr:rowOff>590550</xdr:rowOff>
    </xdr:to>
    <xdr:sp>
      <xdr:nvSpPr>
        <xdr:cNvPr id="1" name="AutoShape 6"/>
        <xdr:cNvSpPr>
          <a:spLocks/>
        </xdr:cNvSpPr>
      </xdr:nvSpPr>
      <xdr:spPr>
        <a:xfrm>
          <a:off x="5305425" y="600075"/>
          <a:ext cx="18573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19050</xdr:rowOff>
    </xdr:from>
    <xdr:to>
      <xdr:col>7</xdr:col>
      <xdr:colOff>0</xdr:colOff>
      <xdr:row>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038350" y="19050"/>
          <a:ext cx="25622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</xdr:row>
      <xdr:rowOff>28575</xdr:rowOff>
    </xdr:from>
    <xdr:to>
      <xdr:col>8</xdr:col>
      <xdr:colOff>2219325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724025" y="209550"/>
          <a:ext cx="18954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609600</xdr:colOff>
      <xdr:row>4</xdr:row>
      <xdr:rowOff>66675</xdr:rowOff>
    </xdr:to>
    <xdr:sp>
      <xdr:nvSpPr>
        <xdr:cNvPr id="1" name="テキスト 15"/>
        <xdr:cNvSpPr txBox="1">
          <a:spLocks noChangeArrowheads="1"/>
        </xdr:cNvSpPr>
      </xdr:nvSpPr>
      <xdr:spPr>
        <a:xfrm>
          <a:off x="19050" y="0"/>
          <a:ext cx="20383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第９２期中（</a:t>
          </a:r>
        </a:p>
      </xdr:txBody>
    </xdr:sp>
    <xdr:clientData/>
  </xdr:twoCellAnchor>
  <xdr:twoCellAnchor>
    <xdr:from>
      <xdr:col>7</xdr:col>
      <xdr:colOff>581025</xdr:colOff>
      <xdr:row>0</xdr:row>
      <xdr:rowOff>104775</xdr:rowOff>
    </xdr:from>
    <xdr:to>
      <xdr:col>8</xdr:col>
      <xdr:colOff>123825</xdr:colOff>
      <xdr:row>4</xdr:row>
      <xdr:rowOff>28575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2028825" y="104775"/>
          <a:ext cx="234315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平成２５年４月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平成２５年９月３０日まで</a:t>
          </a:r>
        </a:p>
      </xdr:txBody>
    </xdr:sp>
    <xdr:clientData/>
  </xdr:twoCellAnchor>
  <xdr:twoCellAnchor>
    <xdr:from>
      <xdr:col>8</xdr:col>
      <xdr:colOff>104775</xdr:colOff>
      <xdr:row>0</xdr:row>
      <xdr:rowOff>104775</xdr:rowOff>
    </xdr:from>
    <xdr:to>
      <xdr:col>11</xdr:col>
      <xdr:colOff>161925</xdr:colOff>
      <xdr:row>3</xdr:row>
      <xdr:rowOff>152400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4352925" y="104775"/>
          <a:ext cx="22669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）中間株主資本等変動計算書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142875</xdr:rowOff>
    </xdr:from>
    <xdr:to>
      <xdr:col>6</xdr:col>
      <xdr:colOff>2514600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152525" y="142875"/>
          <a:ext cx="227647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0</xdr:col>
      <xdr:colOff>3152775</xdr:colOff>
      <xdr:row>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133475" y="0"/>
          <a:ext cx="2019300" cy="600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平成２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年　４月　１日から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平成２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年　９月３０日まで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142875</xdr:rowOff>
    </xdr:from>
    <xdr:to>
      <xdr:col>1</xdr:col>
      <xdr:colOff>4905375</xdr:colOff>
      <xdr:row>3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200275" y="142875"/>
          <a:ext cx="291465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2238375</xdr:colOff>
      <xdr:row>0</xdr:row>
      <xdr:rowOff>171450</xdr:rowOff>
    </xdr:from>
    <xdr:ext cx="2419350" cy="666750"/>
    <xdr:sp>
      <xdr:nvSpPr>
        <xdr:cNvPr id="2" name="Text Box 2"/>
        <xdr:cNvSpPr txBox="1">
          <a:spLocks noChangeArrowheads="1"/>
        </xdr:cNvSpPr>
      </xdr:nvSpPr>
      <xdr:spPr>
        <a:xfrm flipH="1">
          <a:off x="2447925" y="171450"/>
          <a:ext cx="24193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1</xdr:row>
      <xdr:rowOff>9525</xdr:rowOff>
    </xdr:from>
    <xdr:to>
      <xdr:col>12</xdr:col>
      <xdr:colOff>304800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66925" y="228600"/>
          <a:ext cx="3019425" cy="4286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2000250</xdr:colOff>
      <xdr:row>0</xdr:row>
      <xdr:rowOff>0</xdr:rowOff>
    </xdr:from>
    <xdr:to>
      <xdr:col>5</xdr:col>
      <xdr:colOff>466725</xdr:colOff>
      <xdr:row>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524125" y="0"/>
          <a:ext cx="19621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1</xdr:row>
      <xdr:rowOff>152400</xdr:rowOff>
    </xdr:from>
    <xdr:to>
      <xdr:col>2</xdr:col>
      <xdr:colOff>685800</xdr:colOff>
      <xdr:row>1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90750" y="238125"/>
          <a:ext cx="180975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2143125</xdr:colOff>
      <xdr:row>1</xdr:row>
      <xdr:rowOff>171450</xdr:rowOff>
    </xdr:from>
    <xdr:to>
      <xdr:col>2</xdr:col>
      <xdr:colOff>657225</xdr:colOff>
      <xdr:row>1</xdr:row>
      <xdr:rowOff>628650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57175"/>
          <a:ext cx="1695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2</xdr:row>
      <xdr:rowOff>76200</xdr:rowOff>
    </xdr:from>
    <xdr:to>
      <xdr:col>2</xdr:col>
      <xdr:colOff>1790700</xdr:colOff>
      <xdr:row>4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495550" y="485775"/>
          <a:ext cx="3381375" cy="619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</xdr:row>
      <xdr:rowOff>38100</xdr:rowOff>
    </xdr:from>
    <xdr:to>
      <xdr:col>10</xdr:col>
      <xdr:colOff>2181225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43150" y="219075"/>
          <a:ext cx="21336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2867025</xdr:colOff>
      <xdr:row>0</xdr:row>
      <xdr:rowOff>0</xdr:rowOff>
    </xdr:from>
    <xdr:to>
      <xdr:col>7</xdr:col>
      <xdr:colOff>85725</xdr:colOff>
      <xdr:row>1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2914650" y="0"/>
          <a:ext cx="28670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0</xdr:rowOff>
    </xdr:from>
    <xdr:to>
      <xdr:col>9</xdr:col>
      <xdr:colOff>428625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838325" y="180975"/>
          <a:ext cx="242887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9</xdr:col>
      <xdr:colOff>428625</xdr:colOff>
      <xdr:row>3</xdr:row>
      <xdr:rowOff>28575</xdr:rowOff>
    </xdr:to>
    <xdr:sp>
      <xdr:nvSpPr>
        <xdr:cNvPr id="2" name="AutoShape 1"/>
        <xdr:cNvSpPr>
          <a:spLocks/>
        </xdr:cNvSpPr>
      </xdr:nvSpPr>
      <xdr:spPr>
        <a:xfrm>
          <a:off x="1838325" y="180975"/>
          <a:ext cx="242887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0</xdr:row>
      <xdr:rowOff>133350</xdr:rowOff>
    </xdr:from>
    <xdr:to>
      <xdr:col>8</xdr:col>
      <xdr:colOff>333375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009775" y="133350"/>
          <a:ext cx="22669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0</xdr:row>
      <xdr:rowOff>95250</xdr:rowOff>
    </xdr:from>
    <xdr:to>
      <xdr:col>5</xdr:col>
      <xdr:colOff>3390900</xdr:colOff>
      <xdr:row>3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09725" y="95250"/>
          <a:ext cx="2495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平成２５年　４月　１日から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平成２５年　９月３０日まで</a:t>
          </a:r>
        </a:p>
      </xdr:txBody>
    </xdr:sp>
    <xdr:clientData/>
  </xdr:twoCellAnchor>
  <xdr:twoCellAnchor>
    <xdr:from>
      <xdr:col>5</xdr:col>
      <xdr:colOff>981075</xdr:colOff>
      <xdr:row>0</xdr:row>
      <xdr:rowOff>123825</xdr:rowOff>
    </xdr:from>
    <xdr:to>
      <xdr:col>5</xdr:col>
      <xdr:colOff>3248025</xdr:colOff>
      <xdr:row>2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695450" y="123825"/>
          <a:ext cx="2266950" cy="428625"/>
        </a:xfrm>
        <a:prstGeom prst="bracketPair">
          <a:avLst>
            <a:gd name="adj" fmla="val -45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0</xdr:row>
      <xdr:rowOff>114300</xdr:rowOff>
    </xdr:from>
    <xdr:to>
      <xdr:col>12</xdr:col>
      <xdr:colOff>381000</xdr:colOff>
      <xdr:row>0</xdr:row>
      <xdr:rowOff>485775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4438650" y="114300"/>
          <a:ext cx="31718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中間株主資本等変動計算書</a:t>
          </a:r>
        </a:p>
      </xdr:txBody>
    </xdr:sp>
    <xdr:clientData/>
  </xdr:twoCellAnchor>
  <xdr:twoCellAnchor>
    <xdr:from>
      <xdr:col>7</xdr:col>
      <xdr:colOff>38100</xdr:colOff>
      <xdr:row>0</xdr:row>
      <xdr:rowOff>76200</xdr:rowOff>
    </xdr:from>
    <xdr:to>
      <xdr:col>9</xdr:col>
      <xdr:colOff>619125</xdr:colOff>
      <xdr:row>1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381250" y="76200"/>
          <a:ext cx="1971675" cy="571500"/>
          <a:chOff x="219" y="8"/>
          <a:chExt cx="207" cy="49"/>
        </a:xfrm>
        <a:solidFill>
          <a:srgbClr val="FFFFFF"/>
        </a:solidFill>
      </xdr:grpSpPr>
      <xdr:sp>
        <xdr:nvSpPr>
          <xdr:cNvPr id="3" name="テキスト 1"/>
          <xdr:cNvSpPr txBox="1">
            <a:spLocks noChangeArrowheads="1"/>
          </xdr:cNvSpPr>
        </xdr:nvSpPr>
        <xdr:spPr>
          <a:xfrm>
            <a:off x="244" y="12"/>
            <a:ext cx="182" cy="2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４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１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日から</a:t>
            </a:r>
          </a:p>
        </xdr:txBody>
      </xdr:sp>
      <xdr:sp>
        <xdr:nvSpPr>
          <xdr:cNvPr id="4" name="テキスト 2"/>
          <xdr:cNvSpPr txBox="1">
            <a:spLocks noChangeArrowheads="1"/>
          </xdr:cNvSpPr>
        </xdr:nvSpPr>
        <xdr:spPr>
          <a:xfrm>
            <a:off x="244" y="33"/>
            <a:ext cx="177" cy="2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９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月３０日まで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219" y="8"/>
            <a:ext cx="204" cy="46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0</xdr:row>
      <xdr:rowOff>180975</xdr:rowOff>
    </xdr:from>
    <xdr:to>
      <xdr:col>6</xdr:col>
      <xdr:colOff>200025</xdr:colOff>
      <xdr:row>0</xdr:row>
      <xdr:rowOff>466725</xdr:rowOff>
    </xdr:to>
    <xdr:sp>
      <xdr:nvSpPr>
        <xdr:cNvPr id="6" name="テキスト 10"/>
        <xdr:cNvSpPr txBox="1">
          <a:spLocks noChangeArrowheads="1"/>
        </xdr:cNvSpPr>
      </xdr:nvSpPr>
      <xdr:spPr>
        <a:xfrm>
          <a:off x="895350" y="180975"/>
          <a:ext cx="13716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129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期中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.625" style="2" customWidth="1"/>
    <col min="3" max="3" width="2.25390625" style="2" customWidth="1"/>
    <col min="4" max="4" width="23.375" style="2" customWidth="1"/>
    <col min="5" max="5" width="1.625" style="2" customWidth="1"/>
    <col min="6" max="11" width="15.625" style="2" customWidth="1"/>
    <col min="12" max="16384" width="9.00390625" style="2" customWidth="1"/>
  </cols>
  <sheetData>
    <row r="1" spans="2:12" ht="17.25" customHeight="1"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7.2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/>
      <c r="B4" s="4"/>
      <c r="C4" s="4"/>
      <c r="D4" s="634" t="s">
        <v>0</v>
      </c>
      <c r="E4" s="4"/>
      <c r="F4" s="635" t="s">
        <v>1</v>
      </c>
      <c r="G4" s="635"/>
      <c r="H4" s="636" t="s">
        <v>2</v>
      </c>
      <c r="I4" s="636"/>
      <c r="J4" s="636"/>
      <c r="K4" s="4"/>
      <c r="L4" s="4"/>
    </row>
    <row r="5" spans="1:12" ht="15" customHeight="1">
      <c r="A5" s="4"/>
      <c r="B5" s="4"/>
      <c r="C5" s="4"/>
      <c r="D5" s="634"/>
      <c r="E5" s="4"/>
      <c r="F5" s="4"/>
      <c r="G5" s="4"/>
      <c r="H5" s="636"/>
      <c r="I5" s="636"/>
      <c r="J5" s="636"/>
      <c r="K5" s="4"/>
      <c r="L5" s="4"/>
    </row>
    <row r="6" spans="1:12" ht="15" customHeight="1">
      <c r="A6" s="4"/>
      <c r="B6" s="4"/>
      <c r="C6" s="4"/>
      <c r="D6" s="634"/>
      <c r="E6" s="4"/>
      <c r="F6" s="635" t="s">
        <v>3</v>
      </c>
      <c r="G6" s="635"/>
      <c r="H6" s="636"/>
      <c r="I6" s="636"/>
      <c r="J6" s="636"/>
      <c r="K6" s="4"/>
      <c r="L6" s="4"/>
    </row>
    <row r="7" spans="1:12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 customHeight="1">
      <c r="A10" s="4"/>
      <c r="B10" s="4"/>
      <c r="C10" s="4"/>
      <c r="D10" s="4"/>
      <c r="E10" s="4"/>
      <c r="F10" s="4"/>
      <c r="G10" s="4"/>
      <c r="H10" s="5"/>
      <c r="I10" s="4"/>
      <c r="J10" s="4"/>
      <c r="K10" s="5" t="s">
        <v>4</v>
      </c>
      <c r="L10" s="4"/>
    </row>
    <row r="11" spans="1:12" ht="25.5" customHeight="1">
      <c r="A11" s="4"/>
      <c r="B11" s="6"/>
      <c r="C11" s="7"/>
      <c r="D11" s="7"/>
      <c r="E11" s="7"/>
      <c r="F11" s="637" t="s">
        <v>5</v>
      </c>
      <c r="G11" s="638"/>
      <c r="H11" s="638"/>
      <c r="I11" s="638"/>
      <c r="J11" s="638"/>
      <c r="K11" s="639"/>
      <c r="L11" s="4"/>
    </row>
    <row r="12" spans="1:12" ht="25.5" customHeight="1">
      <c r="A12" s="4"/>
      <c r="B12" s="8"/>
      <c r="C12" s="9"/>
      <c r="D12" s="9"/>
      <c r="E12" s="9"/>
      <c r="F12" s="640" t="s">
        <v>6</v>
      </c>
      <c r="G12" s="637" t="s">
        <v>7</v>
      </c>
      <c r="H12" s="639"/>
      <c r="I12" s="637" t="s">
        <v>8</v>
      </c>
      <c r="J12" s="638"/>
      <c r="K12" s="639"/>
      <c r="L12" s="4"/>
    </row>
    <row r="13" spans="1:12" ht="27">
      <c r="A13" s="4"/>
      <c r="B13" s="8"/>
      <c r="C13" s="9"/>
      <c r="D13" s="9"/>
      <c r="E13" s="9"/>
      <c r="F13" s="641"/>
      <c r="G13" s="640" t="s">
        <v>9</v>
      </c>
      <c r="H13" s="643" t="s">
        <v>10</v>
      </c>
      <c r="I13" s="640" t="s">
        <v>11</v>
      </c>
      <c r="J13" s="10" t="s">
        <v>12</v>
      </c>
      <c r="K13" s="643" t="s">
        <v>13</v>
      </c>
      <c r="L13" s="4"/>
    </row>
    <row r="14" spans="1:12" ht="25.5" customHeight="1">
      <c r="A14" s="4"/>
      <c r="B14" s="11"/>
      <c r="C14" s="12"/>
      <c r="D14" s="12"/>
      <c r="E14" s="12"/>
      <c r="F14" s="642"/>
      <c r="G14" s="642"/>
      <c r="H14" s="644"/>
      <c r="I14" s="642"/>
      <c r="J14" s="10" t="s">
        <v>14</v>
      </c>
      <c r="K14" s="644"/>
      <c r="L14" s="4"/>
    </row>
    <row r="15" spans="1:12" ht="27" customHeight="1">
      <c r="A15" s="4"/>
      <c r="B15" s="13"/>
      <c r="C15" s="14" t="s">
        <v>15</v>
      </c>
      <c r="D15" s="14"/>
      <c r="E15" s="14"/>
      <c r="F15" s="13">
        <v>93524</v>
      </c>
      <c r="G15" s="13">
        <v>16795</v>
      </c>
      <c r="H15" s="15">
        <v>16795</v>
      </c>
      <c r="I15" s="13">
        <v>5883</v>
      </c>
      <c r="J15" s="13">
        <v>41117</v>
      </c>
      <c r="K15" s="15">
        <v>47000</v>
      </c>
      <c r="L15" s="4"/>
    </row>
    <row r="16" spans="1:12" ht="27" customHeight="1">
      <c r="A16" s="4"/>
      <c r="B16" s="8"/>
      <c r="C16" s="9" t="s">
        <v>16</v>
      </c>
      <c r="D16" s="9"/>
      <c r="E16" s="9"/>
      <c r="F16" s="8"/>
      <c r="G16" s="8"/>
      <c r="H16" s="16"/>
      <c r="I16" s="8"/>
      <c r="J16" s="8"/>
      <c r="K16" s="16"/>
      <c r="L16" s="4"/>
    </row>
    <row r="17" spans="1:12" ht="27" customHeight="1">
      <c r="A17" s="4"/>
      <c r="B17" s="13"/>
      <c r="C17" s="14"/>
      <c r="D17" s="14" t="s">
        <v>17</v>
      </c>
      <c r="E17" s="14"/>
      <c r="F17" s="13" t="s">
        <v>18</v>
      </c>
      <c r="G17" s="13" t="s">
        <v>18</v>
      </c>
      <c r="H17" s="15" t="s">
        <v>18</v>
      </c>
      <c r="I17" s="13">
        <v>161</v>
      </c>
      <c r="J17" s="15">
        <v>-966</v>
      </c>
      <c r="K17" s="15">
        <v>-805</v>
      </c>
      <c r="L17" s="4"/>
    </row>
    <row r="18" spans="1:12" ht="27" customHeight="1">
      <c r="A18" s="4"/>
      <c r="B18" s="13"/>
      <c r="C18" s="14"/>
      <c r="D18" s="14" t="s">
        <v>19</v>
      </c>
      <c r="E18" s="14"/>
      <c r="F18" s="13" t="s">
        <v>18</v>
      </c>
      <c r="G18" s="13" t="s">
        <v>18</v>
      </c>
      <c r="H18" s="15" t="s">
        <v>18</v>
      </c>
      <c r="I18" s="13" t="s">
        <v>18</v>
      </c>
      <c r="J18" s="13">
        <v>5412</v>
      </c>
      <c r="K18" s="15">
        <v>5412</v>
      </c>
      <c r="L18" s="4"/>
    </row>
    <row r="19" spans="1:12" ht="34.5" customHeight="1">
      <c r="A19" s="4"/>
      <c r="B19" s="8"/>
      <c r="C19" s="14"/>
      <c r="D19" s="17" t="s">
        <v>20</v>
      </c>
      <c r="E19" s="9"/>
      <c r="F19" s="8" t="s">
        <v>18</v>
      </c>
      <c r="G19" s="8" t="s">
        <v>18</v>
      </c>
      <c r="H19" s="13" t="s">
        <v>18</v>
      </c>
      <c r="I19" s="8" t="s">
        <v>18</v>
      </c>
      <c r="J19" s="8" t="s">
        <v>18</v>
      </c>
      <c r="K19" s="15" t="s">
        <v>18</v>
      </c>
      <c r="L19" s="4"/>
    </row>
    <row r="20" spans="1:12" ht="27" customHeight="1">
      <c r="A20" s="4"/>
      <c r="B20" s="13"/>
      <c r="C20" s="12" t="s">
        <v>21</v>
      </c>
      <c r="D20" s="18"/>
      <c r="E20" s="19"/>
      <c r="F20" s="13" t="s">
        <v>18</v>
      </c>
      <c r="G20" s="15" t="s">
        <v>18</v>
      </c>
      <c r="H20" s="13" t="s">
        <v>18</v>
      </c>
      <c r="I20" s="15">
        <v>161</v>
      </c>
      <c r="J20" s="15">
        <v>4445</v>
      </c>
      <c r="K20" s="15">
        <v>4606</v>
      </c>
      <c r="L20" s="4"/>
    </row>
    <row r="21" spans="1:12" ht="27" customHeight="1">
      <c r="A21" s="4"/>
      <c r="B21" s="11"/>
      <c r="C21" s="12" t="s">
        <v>22</v>
      </c>
      <c r="D21" s="12"/>
      <c r="E21" s="12"/>
      <c r="F21" s="13">
        <v>93524</v>
      </c>
      <c r="G21" s="13">
        <v>16795</v>
      </c>
      <c r="H21" s="15">
        <v>16795</v>
      </c>
      <c r="I21" s="13">
        <v>6044</v>
      </c>
      <c r="J21" s="13">
        <v>45562</v>
      </c>
      <c r="K21" s="15">
        <v>51607</v>
      </c>
      <c r="L21" s="4"/>
    </row>
    <row r="22" spans="1:12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9" ht="25.5" customHeight="1">
      <c r="A24" s="4"/>
      <c r="B24" s="6"/>
      <c r="C24" s="7"/>
      <c r="D24" s="7"/>
      <c r="E24" s="7"/>
      <c r="F24" s="20" t="s">
        <v>23</v>
      </c>
      <c r="G24" s="637" t="s">
        <v>24</v>
      </c>
      <c r="H24" s="639"/>
      <c r="I24" s="640" t="s">
        <v>25</v>
      </c>
    </row>
    <row r="25" spans="1:9" ht="25.5" customHeight="1">
      <c r="A25" s="4"/>
      <c r="B25" s="8"/>
      <c r="C25" s="9"/>
      <c r="D25" s="9"/>
      <c r="E25" s="9"/>
      <c r="F25" s="640" t="s">
        <v>26</v>
      </c>
      <c r="G25" s="645" t="s">
        <v>27</v>
      </c>
      <c r="H25" s="643" t="s">
        <v>28</v>
      </c>
      <c r="I25" s="641"/>
    </row>
    <row r="26" spans="1:9" ht="25.5" customHeight="1">
      <c r="A26" s="4"/>
      <c r="B26" s="11"/>
      <c r="C26" s="12"/>
      <c r="D26" s="12"/>
      <c r="E26" s="12"/>
      <c r="F26" s="642"/>
      <c r="G26" s="646"/>
      <c r="H26" s="644"/>
      <c r="I26" s="642"/>
    </row>
    <row r="27" spans="1:9" ht="27" customHeight="1">
      <c r="A27" s="4"/>
      <c r="B27" s="13"/>
      <c r="C27" s="14" t="s">
        <v>15</v>
      </c>
      <c r="D27" s="14"/>
      <c r="E27" s="14"/>
      <c r="F27" s="15">
        <v>157320</v>
      </c>
      <c r="G27" s="13">
        <v>17356</v>
      </c>
      <c r="H27" s="13">
        <v>17356</v>
      </c>
      <c r="I27" s="15">
        <v>174676</v>
      </c>
    </row>
    <row r="28" spans="1:9" ht="27" customHeight="1">
      <c r="A28" s="4"/>
      <c r="B28" s="8"/>
      <c r="C28" s="9" t="s">
        <v>16</v>
      </c>
      <c r="D28" s="9"/>
      <c r="E28" s="9"/>
      <c r="F28" s="16"/>
      <c r="G28" s="16"/>
      <c r="H28" s="16"/>
      <c r="I28" s="16"/>
    </row>
    <row r="29" spans="1:9" ht="27" customHeight="1">
      <c r="A29" s="4"/>
      <c r="B29" s="13"/>
      <c r="C29" s="14"/>
      <c r="D29" s="14" t="s">
        <v>17</v>
      </c>
      <c r="E29" s="14"/>
      <c r="F29" s="15">
        <v>-805</v>
      </c>
      <c r="G29" s="13" t="s">
        <v>18</v>
      </c>
      <c r="H29" s="15" t="s">
        <v>18</v>
      </c>
      <c r="I29" s="15">
        <v>-805</v>
      </c>
    </row>
    <row r="30" spans="1:9" ht="27" customHeight="1">
      <c r="A30" s="4"/>
      <c r="B30" s="13"/>
      <c r="C30" s="14"/>
      <c r="D30" s="14" t="s">
        <v>19</v>
      </c>
      <c r="E30" s="14"/>
      <c r="F30" s="15">
        <v>5412</v>
      </c>
      <c r="G30" s="13" t="s">
        <v>18</v>
      </c>
      <c r="H30" s="13" t="s">
        <v>18</v>
      </c>
      <c r="I30" s="15">
        <v>5412</v>
      </c>
    </row>
    <row r="31" spans="1:9" ht="34.5" customHeight="1">
      <c r="A31" s="4"/>
      <c r="B31" s="8"/>
      <c r="C31" s="14"/>
      <c r="D31" s="17" t="s">
        <v>20</v>
      </c>
      <c r="E31" s="9"/>
      <c r="F31" s="21" t="s">
        <v>18</v>
      </c>
      <c r="G31" s="21">
        <v>1498</v>
      </c>
      <c r="H31" s="21">
        <v>1498</v>
      </c>
      <c r="I31" s="21">
        <v>1498</v>
      </c>
    </row>
    <row r="32" spans="1:9" ht="27" customHeight="1">
      <c r="A32" s="4"/>
      <c r="B32" s="13"/>
      <c r="C32" s="12" t="s">
        <v>21</v>
      </c>
      <c r="D32" s="18"/>
      <c r="E32" s="19"/>
      <c r="F32" s="21">
        <v>4606</v>
      </c>
      <c r="G32" s="21">
        <v>1498</v>
      </c>
      <c r="H32" s="21">
        <v>1498</v>
      </c>
      <c r="I32" s="15">
        <v>6105</v>
      </c>
    </row>
    <row r="33" spans="1:9" ht="27" customHeight="1">
      <c r="A33" s="4"/>
      <c r="B33" s="11"/>
      <c r="C33" s="12" t="s">
        <v>22</v>
      </c>
      <c r="D33" s="12"/>
      <c r="E33" s="12"/>
      <c r="F33" s="15">
        <v>161926</v>
      </c>
      <c r="G33" s="13">
        <v>18855</v>
      </c>
      <c r="H33" s="13">
        <v>18855</v>
      </c>
      <c r="I33" s="15">
        <v>180782</v>
      </c>
    </row>
  </sheetData>
  <sheetProtection/>
  <mergeCells count="17">
    <mergeCell ref="I13:I14"/>
    <mergeCell ref="K13:K14"/>
    <mergeCell ref="G24:H24"/>
    <mergeCell ref="I24:I26"/>
    <mergeCell ref="F25:F26"/>
    <mergeCell ref="G25:G26"/>
    <mergeCell ref="H25:H26"/>
    <mergeCell ref="D4:D6"/>
    <mergeCell ref="F4:G4"/>
    <mergeCell ref="H4:J6"/>
    <mergeCell ref="F6:G6"/>
    <mergeCell ref="F11:K11"/>
    <mergeCell ref="F12:F14"/>
    <mergeCell ref="G12:H12"/>
    <mergeCell ref="I12:K12"/>
    <mergeCell ref="G13:G14"/>
    <mergeCell ref="H13:H1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2" customWidth="1"/>
    <col min="2" max="7" width="1.75390625" style="212" customWidth="1"/>
    <col min="8" max="8" width="32.625" style="212" customWidth="1"/>
    <col min="9" max="9" width="14.625" style="209" customWidth="1"/>
    <col min="10" max="10" width="3.875" style="209" customWidth="1"/>
    <col min="11" max="11" width="8.625" style="209" customWidth="1"/>
    <col min="12" max="12" width="2.125" style="209" customWidth="1"/>
    <col min="13" max="13" width="2.875" style="209" customWidth="1"/>
    <col min="14" max="14" width="8.125" style="209" customWidth="1"/>
    <col min="15" max="15" width="9.00390625" style="209" customWidth="1"/>
    <col min="16" max="16" width="3.375" style="209" customWidth="1"/>
    <col min="17" max="16384" width="9.00390625" style="209" customWidth="1"/>
  </cols>
  <sheetData>
    <row r="1" spans="1:12" ht="14.25" customHeight="1">
      <c r="A1" s="206" t="s">
        <v>302</v>
      </c>
      <c r="B1" s="207"/>
      <c r="C1" s="208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6.5" customHeight="1">
      <c r="A2" s="210" t="s">
        <v>303</v>
      </c>
      <c r="B2" s="207"/>
      <c r="C2" s="208"/>
      <c r="D2" s="207"/>
      <c r="E2" s="207"/>
      <c r="F2" s="207"/>
      <c r="G2" s="207"/>
      <c r="H2" s="207"/>
      <c r="I2" s="207"/>
      <c r="J2" s="207"/>
      <c r="K2" s="207"/>
      <c r="L2" s="207"/>
    </row>
    <row r="3" spans="1:16" ht="15" customHeight="1">
      <c r="A3" s="206" t="s">
        <v>304</v>
      </c>
      <c r="B3" s="207"/>
      <c r="C3" s="208"/>
      <c r="D3" s="207"/>
      <c r="E3" s="207"/>
      <c r="F3" s="207"/>
      <c r="G3" s="207"/>
      <c r="H3" s="207"/>
      <c r="I3" s="207"/>
      <c r="J3" s="207"/>
      <c r="K3" s="207"/>
      <c r="L3" s="207"/>
      <c r="M3" s="211"/>
      <c r="N3" s="211"/>
      <c r="O3" s="211"/>
      <c r="P3" s="211"/>
    </row>
    <row r="4" spans="1:16" ht="15" customHeight="1">
      <c r="A4" s="206"/>
      <c r="B4" s="207"/>
      <c r="C4" s="208"/>
      <c r="D4" s="207"/>
      <c r="E4" s="207"/>
      <c r="F4" s="207"/>
      <c r="G4" s="207"/>
      <c r="H4" s="207"/>
      <c r="I4" s="207"/>
      <c r="J4" s="207"/>
      <c r="K4" s="207"/>
      <c r="L4" s="207"/>
      <c r="M4" s="211"/>
      <c r="N4" s="211"/>
      <c r="O4" s="211"/>
      <c r="P4" s="211"/>
    </row>
    <row r="5" spans="2:16" ht="12.7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4" t="s">
        <v>305</v>
      </c>
      <c r="M5" s="211"/>
      <c r="N5" s="211"/>
      <c r="O5" s="211"/>
      <c r="P5" s="211"/>
    </row>
    <row r="6" spans="2:16" ht="12.75" customHeight="1">
      <c r="B6" s="698" t="s">
        <v>306</v>
      </c>
      <c r="C6" s="699"/>
      <c r="D6" s="699"/>
      <c r="E6" s="699"/>
      <c r="F6" s="699"/>
      <c r="G6" s="699"/>
      <c r="H6" s="699"/>
      <c r="I6" s="698" t="s">
        <v>307</v>
      </c>
      <c r="J6" s="699"/>
      <c r="K6" s="699"/>
      <c r="L6" s="700"/>
      <c r="M6" s="211"/>
      <c r="N6" s="211"/>
      <c r="O6" s="211"/>
      <c r="P6" s="211"/>
    </row>
    <row r="7" spans="2:16" ht="12.75" customHeight="1">
      <c r="B7" s="215" t="s">
        <v>308</v>
      </c>
      <c r="C7" s="216"/>
      <c r="D7" s="216"/>
      <c r="E7" s="216"/>
      <c r="F7" s="216"/>
      <c r="G7" s="216"/>
      <c r="H7" s="217"/>
      <c r="I7" s="215"/>
      <c r="J7" s="218"/>
      <c r="K7" s="219"/>
      <c r="L7" s="217"/>
      <c r="M7" s="220"/>
      <c r="N7" s="221"/>
      <c r="O7" s="211"/>
      <c r="P7" s="211"/>
    </row>
    <row r="8" spans="2:16" ht="12.75" customHeight="1">
      <c r="B8" s="215"/>
      <c r="C8" s="216" t="s">
        <v>309</v>
      </c>
      <c r="D8" s="216"/>
      <c r="E8" s="216"/>
      <c r="F8" s="216"/>
      <c r="G8" s="216"/>
      <c r="H8" s="217"/>
      <c r="I8" s="215"/>
      <c r="J8" s="218" t="s">
        <v>49</v>
      </c>
      <c r="K8" s="222"/>
      <c r="L8" s="217"/>
      <c r="M8" s="220"/>
      <c r="N8" s="221"/>
      <c r="O8" s="211"/>
      <c r="P8" s="211"/>
    </row>
    <row r="9" spans="2:16" ht="12.75" customHeight="1">
      <c r="B9" s="215"/>
      <c r="C9" s="216"/>
      <c r="D9" s="223" t="s">
        <v>310</v>
      </c>
      <c r="E9" s="216"/>
      <c r="F9" s="216"/>
      <c r="G9" s="216"/>
      <c r="H9" s="217"/>
      <c r="I9" s="215"/>
      <c r="J9" s="218" t="s">
        <v>49</v>
      </c>
      <c r="K9" s="224">
        <v>24658</v>
      </c>
      <c r="L9" s="217"/>
      <c r="M9" s="220"/>
      <c r="N9" s="221"/>
      <c r="O9" s="225"/>
      <c r="P9" s="211"/>
    </row>
    <row r="10" spans="2:16" ht="12.75" customHeight="1">
      <c r="B10" s="215"/>
      <c r="C10" s="216"/>
      <c r="D10" s="216" t="s">
        <v>311</v>
      </c>
      <c r="E10" s="216"/>
      <c r="F10" s="216"/>
      <c r="G10" s="216"/>
      <c r="H10" s="217"/>
      <c r="I10" s="215"/>
      <c r="J10" s="218" t="s">
        <v>49</v>
      </c>
      <c r="K10" s="222"/>
      <c r="L10" s="217"/>
      <c r="M10" s="220"/>
      <c r="N10" s="221"/>
      <c r="O10" s="225"/>
      <c r="P10" s="211"/>
    </row>
    <row r="11" spans="2:16" ht="12.75" customHeight="1">
      <c r="B11" s="215"/>
      <c r="C11" s="216"/>
      <c r="D11" s="216"/>
      <c r="E11" s="216" t="s">
        <v>312</v>
      </c>
      <c r="F11" s="216"/>
      <c r="G11" s="216"/>
      <c r="H11" s="217"/>
      <c r="I11" s="215"/>
      <c r="J11" s="218" t="s">
        <v>49</v>
      </c>
      <c r="K11" s="224">
        <v>0</v>
      </c>
      <c r="L11" s="217"/>
      <c r="M11" s="220"/>
      <c r="N11" s="221"/>
      <c r="O11" s="225"/>
      <c r="P11" s="211"/>
    </row>
    <row r="12" spans="2:16" ht="12.75" customHeight="1">
      <c r="B12" s="215"/>
      <c r="C12" s="216"/>
      <c r="D12" s="216" t="s">
        <v>313</v>
      </c>
      <c r="E12" s="216"/>
      <c r="F12" s="216"/>
      <c r="G12" s="216"/>
      <c r="H12" s="217"/>
      <c r="I12" s="215"/>
      <c r="J12" s="218" t="s">
        <v>49</v>
      </c>
      <c r="K12" s="224">
        <v>24658</v>
      </c>
      <c r="L12" s="217"/>
      <c r="M12" s="220"/>
      <c r="N12" s="221"/>
      <c r="O12" s="225"/>
      <c r="P12" s="211"/>
    </row>
    <row r="13" spans="2:16" ht="12.75" customHeight="1">
      <c r="B13" s="215"/>
      <c r="C13" s="216" t="s">
        <v>314</v>
      </c>
      <c r="D13" s="216"/>
      <c r="E13" s="216"/>
      <c r="F13" s="216"/>
      <c r="G13" s="216"/>
      <c r="H13" s="217"/>
      <c r="I13" s="215"/>
      <c r="J13" s="218" t="s">
        <v>49</v>
      </c>
      <c r="K13" s="224"/>
      <c r="L13" s="217"/>
      <c r="M13" s="220"/>
      <c r="N13" s="221"/>
      <c r="O13" s="225"/>
      <c r="P13" s="211"/>
    </row>
    <row r="14" spans="2:16" ht="12.75" customHeight="1">
      <c r="B14" s="215"/>
      <c r="C14" s="216"/>
      <c r="D14" s="216" t="s">
        <v>315</v>
      </c>
      <c r="E14" s="216"/>
      <c r="F14" s="216"/>
      <c r="G14" s="216"/>
      <c r="H14" s="217"/>
      <c r="I14" s="215"/>
      <c r="J14" s="218" t="s">
        <v>49</v>
      </c>
      <c r="K14" s="224"/>
      <c r="L14" s="217"/>
      <c r="M14" s="220"/>
      <c r="N14" s="221"/>
      <c r="O14" s="225"/>
      <c r="P14" s="211"/>
    </row>
    <row r="15" spans="2:16" ht="12.75" customHeight="1">
      <c r="B15" s="215"/>
      <c r="C15" s="216"/>
      <c r="D15" s="216"/>
      <c r="E15" s="223" t="s">
        <v>310</v>
      </c>
      <c r="F15" s="216"/>
      <c r="G15" s="216"/>
      <c r="H15" s="217"/>
      <c r="I15" s="215"/>
      <c r="J15" s="218" t="s">
        <v>49</v>
      </c>
      <c r="K15" s="224">
        <v>7835</v>
      </c>
      <c r="L15" s="217"/>
      <c r="M15" s="220"/>
      <c r="N15" s="221"/>
      <c r="O15" s="225"/>
      <c r="P15" s="211"/>
    </row>
    <row r="16" spans="2:16" ht="12.75" customHeight="1">
      <c r="B16" s="215"/>
      <c r="C16" s="216"/>
      <c r="D16" s="216"/>
      <c r="E16" s="216" t="s">
        <v>316</v>
      </c>
      <c r="F16" s="216"/>
      <c r="G16" s="216"/>
      <c r="H16" s="217"/>
      <c r="I16" s="215"/>
      <c r="J16" s="218" t="s">
        <v>49</v>
      </c>
      <c r="K16" s="224"/>
      <c r="L16" s="217"/>
      <c r="M16" s="220"/>
      <c r="N16" s="221"/>
      <c r="O16" s="225"/>
      <c r="P16" s="211"/>
    </row>
    <row r="17" spans="2:16" ht="12.75" customHeight="1">
      <c r="B17" s="215"/>
      <c r="C17" s="216"/>
      <c r="D17" s="216"/>
      <c r="E17" s="216"/>
      <c r="F17" s="216" t="s">
        <v>312</v>
      </c>
      <c r="G17" s="216"/>
      <c r="H17" s="217"/>
      <c r="I17" s="215"/>
      <c r="J17" s="218" t="s">
        <v>49</v>
      </c>
      <c r="K17" s="224">
        <v>0</v>
      </c>
      <c r="L17" s="217"/>
      <c r="M17" s="220"/>
      <c r="N17" s="221"/>
      <c r="O17" s="225"/>
      <c r="P17" s="211"/>
    </row>
    <row r="18" spans="2:16" ht="12.75" customHeight="1">
      <c r="B18" s="215"/>
      <c r="C18" s="216"/>
      <c r="D18" s="216"/>
      <c r="E18" s="216" t="s">
        <v>313</v>
      </c>
      <c r="F18" s="216"/>
      <c r="G18" s="216"/>
      <c r="H18" s="217"/>
      <c r="I18" s="215"/>
      <c r="J18" s="218" t="s">
        <v>49</v>
      </c>
      <c r="K18" s="224">
        <v>7835</v>
      </c>
      <c r="L18" s="217"/>
      <c r="M18" s="220"/>
      <c r="N18" s="221"/>
      <c r="O18" s="225"/>
      <c r="P18" s="211"/>
    </row>
    <row r="19" spans="2:16" ht="12.75" customHeight="1">
      <c r="B19" s="215"/>
      <c r="C19" s="216"/>
      <c r="D19" s="216" t="s">
        <v>317</v>
      </c>
      <c r="E19" s="216"/>
      <c r="F19" s="216"/>
      <c r="G19" s="216"/>
      <c r="H19" s="217"/>
      <c r="I19" s="215"/>
      <c r="J19" s="218" t="s">
        <v>49</v>
      </c>
      <c r="K19" s="224"/>
      <c r="L19" s="217"/>
      <c r="M19" s="220"/>
      <c r="N19" s="221"/>
      <c r="O19" s="225"/>
      <c r="P19" s="211"/>
    </row>
    <row r="20" spans="2:16" ht="12.75" customHeight="1">
      <c r="B20" s="215"/>
      <c r="C20" s="216"/>
      <c r="D20" s="216"/>
      <c r="E20" s="223" t="s">
        <v>310</v>
      </c>
      <c r="F20" s="216"/>
      <c r="G20" s="216"/>
      <c r="H20" s="217"/>
      <c r="I20" s="215"/>
      <c r="J20" s="218" t="s">
        <v>49</v>
      </c>
      <c r="K20" s="224">
        <v>7835</v>
      </c>
      <c r="L20" s="217"/>
      <c r="M20" s="220"/>
      <c r="N20" s="221"/>
      <c r="O20" s="225"/>
      <c r="P20" s="211"/>
    </row>
    <row r="21" spans="2:16" ht="12.75" customHeight="1">
      <c r="B21" s="215"/>
      <c r="C21" s="216"/>
      <c r="D21" s="216"/>
      <c r="E21" s="216" t="s">
        <v>316</v>
      </c>
      <c r="F21" s="216"/>
      <c r="G21" s="216"/>
      <c r="H21" s="217"/>
      <c r="I21" s="215"/>
      <c r="J21" s="218" t="s">
        <v>49</v>
      </c>
      <c r="K21" s="224"/>
      <c r="L21" s="217"/>
      <c r="M21" s="220"/>
      <c r="N21" s="221"/>
      <c r="O21" s="225"/>
      <c r="P21" s="211"/>
    </row>
    <row r="22" spans="2:16" ht="12.75" customHeight="1">
      <c r="B22" s="215"/>
      <c r="C22" s="216"/>
      <c r="D22" s="216"/>
      <c r="E22" s="216"/>
      <c r="F22" s="216" t="s">
        <v>312</v>
      </c>
      <c r="G22" s="216"/>
      <c r="H22" s="217"/>
      <c r="I22" s="215"/>
      <c r="J22" s="218" t="s">
        <v>49</v>
      </c>
      <c r="K22" s="224">
        <v>0</v>
      </c>
      <c r="L22" s="217"/>
      <c r="M22" s="220"/>
      <c r="N22" s="221"/>
      <c r="O22" s="225"/>
      <c r="P22" s="211"/>
    </row>
    <row r="23" spans="2:16" ht="12.75" customHeight="1">
      <c r="B23" s="215"/>
      <c r="C23" s="216"/>
      <c r="D23" s="216"/>
      <c r="E23" s="216" t="s">
        <v>313</v>
      </c>
      <c r="F23" s="216"/>
      <c r="G23" s="216"/>
      <c r="H23" s="217"/>
      <c r="I23" s="215"/>
      <c r="J23" s="218" t="s">
        <v>49</v>
      </c>
      <c r="K23" s="224">
        <v>7835</v>
      </c>
      <c r="L23" s="217"/>
      <c r="M23" s="220"/>
      <c r="N23" s="221"/>
      <c r="O23" s="225"/>
      <c r="P23" s="211"/>
    </row>
    <row r="24" spans="2:16" ht="12.75" customHeight="1">
      <c r="B24" s="215"/>
      <c r="C24" s="216" t="s">
        <v>318</v>
      </c>
      <c r="D24" s="216"/>
      <c r="E24" s="216"/>
      <c r="F24" s="216"/>
      <c r="G24" s="216"/>
      <c r="H24" s="217"/>
      <c r="I24" s="215"/>
      <c r="J24" s="218" t="s">
        <v>49</v>
      </c>
      <c r="K24" s="224"/>
      <c r="L24" s="217"/>
      <c r="M24" s="220"/>
      <c r="N24" s="221"/>
      <c r="O24" s="225"/>
      <c r="P24" s="211"/>
    </row>
    <row r="25" spans="2:16" ht="12.75" customHeight="1">
      <c r="B25" s="215"/>
      <c r="C25" s="216"/>
      <c r="D25" s="216" t="s">
        <v>319</v>
      </c>
      <c r="E25" s="216"/>
      <c r="F25" s="216"/>
      <c r="G25" s="216"/>
      <c r="H25" s="217"/>
      <c r="I25" s="215"/>
      <c r="J25" s="218" t="s">
        <v>49</v>
      </c>
      <c r="K25" s="224"/>
      <c r="L25" s="217"/>
      <c r="M25" s="220"/>
      <c r="N25" s="221"/>
      <c r="O25" s="225"/>
      <c r="P25" s="211"/>
    </row>
    <row r="26" spans="2:16" ht="12.75" customHeight="1">
      <c r="B26" s="215"/>
      <c r="C26" s="216"/>
      <c r="D26" s="216"/>
      <c r="E26" s="223" t="s">
        <v>310</v>
      </c>
      <c r="F26" s="216"/>
      <c r="G26" s="216"/>
      <c r="H26" s="217"/>
      <c r="I26" s="215"/>
      <c r="J26" s="218" t="s">
        <v>49</v>
      </c>
      <c r="K26" s="224">
        <v>24658</v>
      </c>
      <c r="L26" s="217"/>
      <c r="M26" s="220"/>
      <c r="N26" s="221"/>
      <c r="O26" s="225"/>
      <c r="P26" s="211"/>
    </row>
    <row r="27" spans="2:16" ht="12.75" customHeight="1">
      <c r="B27" s="215"/>
      <c r="C27" s="216"/>
      <c r="D27" s="216"/>
      <c r="E27" s="216" t="s">
        <v>316</v>
      </c>
      <c r="F27" s="216"/>
      <c r="G27" s="216"/>
      <c r="H27" s="217"/>
      <c r="I27" s="215"/>
      <c r="J27" s="218" t="s">
        <v>49</v>
      </c>
      <c r="K27" s="224"/>
      <c r="L27" s="217"/>
      <c r="M27" s="220"/>
      <c r="N27" s="221"/>
      <c r="O27" s="225"/>
      <c r="P27" s="211"/>
    </row>
    <row r="28" spans="2:16" ht="12.75" customHeight="1">
      <c r="B28" s="215"/>
      <c r="C28" s="216"/>
      <c r="D28" s="216"/>
      <c r="E28" s="216"/>
      <c r="F28" s="216" t="s">
        <v>312</v>
      </c>
      <c r="G28" s="216"/>
      <c r="H28" s="217"/>
      <c r="I28" s="215"/>
      <c r="J28" s="218" t="s">
        <v>49</v>
      </c>
      <c r="K28" s="224">
        <v>0</v>
      </c>
      <c r="L28" s="217"/>
      <c r="M28" s="220"/>
      <c r="N28" s="221"/>
      <c r="O28" s="225"/>
      <c r="P28" s="211"/>
    </row>
    <row r="29" spans="2:16" ht="12.75" customHeight="1">
      <c r="B29" s="215"/>
      <c r="C29" s="216"/>
      <c r="D29" s="216"/>
      <c r="E29" s="216" t="s">
        <v>313</v>
      </c>
      <c r="F29" s="216"/>
      <c r="G29" s="216"/>
      <c r="H29" s="217"/>
      <c r="I29" s="215"/>
      <c r="J29" s="218" t="s">
        <v>49</v>
      </c>
      <c r="K29" s="224">
        <v>24658</v>
      </c>
      <c r="L29" s="217"/>
      <c r="M29" s="220"/>
      <c r="N29" s="221"/>
      <c r="O29" s="225"/>
      <c r="P29" s="211"/>
    </row>
    <row r="30" spans="2:16" ht="12.75" customHeight="1">
      <c r="B30" s="215"/>
      <c r="C30" s="216"/>
      <c r="D30" s="216" t="s">
        <v>320</v>
      </c>
      <c r="E30" s="216"/>
      <c r="F30" s="216"/>
      <c r="G30" s="216"/>
      <c r="H30" s="217"/>
      <c r="I30" s="215"/>
      <c r="J30" s="218" t="s">
        <v>49</v>
      </c>
      <c r="K30" s="224"/>
      <c r="L30" s="217"/>
      <c r="M30" s="220"/>
      <c r="N30" s="221"/>
      <c r="O30" s="225"/>
      <c r="P30" s="211"/>
    </row>
    <row r="31" spans="2:16" ht="12.75" customHeight="1">
      <c r="B31" s="215"/>
      <c r="C31" s="216"/>
      <c r="D31" s="216"/>
      <c r="E31" s="216" t="s">
        <v>321</v>
      </c>
      <c r="F31" s="216"/>
      <c r="G31" s="216"/>
      <c r="H31" s="217"/>
      <c r="I31" s="215"/>
      <c r="J31" s="218" t="s">
        <v>49</v>
      </c>
      <c r="K31" s="224"/>
      <c r="L31" s="217"/>
      <c r="M31" s="220"/>
      <c r="N31" s="221"/>
      <c r="O31" s="225"/>
      <c r="P31" s="211"/>
    </row>
    <row r="32" spans="2:16" ht="12.75" customHeight="1">
      <c r="B32" s="215"/>
      <c r="C32" s="216"/>
      <c r="D32" s="216"/>
      <c r="E32" s="216"/>
      <c r="F32" s="223" t="s">
        <v>310</v>
      </c>
      <c r="G32" s="216"/>
      <c r="H32" s="217"/>
      <c r="I32" s="215"/>
      <c r="J32" s="218" t="s">
        <v>49</v>
      </c>
      <c r="K32" s="224">
        <v>739</v>
      </c>
      <c r="L32" s="217"/>
      <c r="M32" s="220"/>
      <c r="N32" s="221"/>
      <c r="O32" s="225"/>
      <c r="P32" s="211"/>
    </row>
    <row r="33" spans="2:16" ht="12.75" customHeight="1">
      <c r="B33" s="215"/>
      <c r="C33" s="216"/>
      <c r="D33" s="216"/>
      <c r="E33" s="216"/>
      <c r="F33" s="216" t="s">
        <v>316</v>
      </c>
      <c r="G33" s="216"/>
      <c r="H33" s="217"/>
      <c r="I33" s="215"/>
      <c r="J33" s="218" t="s">
        <v>49</v>
      </c>
      <c r="K33" s="224"/>
      <c r="L33" s="217"/>
      <c r="M33" s="220"/>
      <c r="N33" s="221"/>
      <c r="O33" s="225"/>
      <c r="P33" s="211"/>
    </row>
    <row r="34" spans="2:16" ht="12.75" customHeight="1">
      <c r="B34" s="215"/>
      <c r="C34" s="216"/>
      <c r="D34" s="216"/>
      <c r="E34" s="216"/>
      <c r="F34" s="216"/>
      <c r="G34" s="216" t="s">
        <v>322</v>
      </c>
      <c r="H34" s="217"/>
      <c r="I34" s="215"/>
      <c r="J34" s="218" t="s">
        <v>323</v>
      </c>
      <c r="K34" s="226">
        <v>-11</v>
      </c>
      <c r="L34" s="217"/>
      <c r="M34" s="220"/>
      <c r="N34" s="221"/>
      <c r="O34" s="225"/>
      <c r="P34" s="211"/>
    </row>
    <row r="35" spans="2:16" ht="12.75" customHeight="1">
      <c r="B35" s="215"/>
      <c r="C35" s="216"/>
      <c r="D35" s="216"/>
      <c r="E35" s="216"/>
      <c r="F35" s="216"/>
      <c r="G35" s="216" t="s">
        <v>312</v>
      </c>
      <c r="H35" s="217"/>
      <c r="I35" s="215"/>
      <c r="J35" s="218" t="s">
        <v>323</v>
      </c>
      <c r="K35" s="226">
        <v>-11</v>
      </c>
      <c r="L35" s="217"/>
      <c r="M35" s="220"/>
      <c r="N35" s="221"/>
      <c r="O35" s="225"/>
      <c r="P35" s="211"/>
    </row>
    <row r="36" spans="2:16" ht="12.75" customHeight="1">
      <c r="B36" s="215"/>
      <c r="C36" s="216"/>
      <c r="D36" s="216"/>
      <c r="E36" s="216"/>
      <c r="F36" s="216" t="s">
        <v>313</v>
      </c>
      <c r="G36" s="216"/>
      <c r="H36" s="217"/>
      <c r="I36" s="215"/>
      <c r="J36" s="218" t="s">
        <v>49</v>
      </c>
      <c r="K36" s="224">
        <v>727</v>
      </c>
      <c r="L36" s="217"/>
      <c r="M36" s="220"/>
      <c r="N36" s="221"/>
      <c r="O36" s="225"/>
      <c r="P36" s="211"/>
    </row>
    <row r="37" spans="2:16" ht="12.75" customHeight="1">
      <c r="B37" s="215"/>
      <c r="C37" s="216"/>
      <c r="D37" s="216"/>
      <c r="E37" s="216" t="s">
        <v>324</v>
      </c>
      <c r="F37" s="216"/>
      <c r="G37" s="216"/>
      <c r="H37" s="217"/>
      <c r="I37" s="215"/>
      <c r="J37" s="218" t="s">
        <v>49</v>
      </c>
      <c r="K37" s="224"/>
      <c r="L37" s="217"/>
      <c r="M37" s="220"/>
      <c r="N37" s="221"/>
      <c r="O37" s="225"/>
      <c r="P37" s="211"/>
    </row>
    <row r="38" spans="2:16" ht="12.75" customHeight="1">
      <c r="B38" s="215"/>
      <c r="C38" s="216"/>
      <c r="D38" s="216"/>
      <c r="E38" s="216"/>
      <c r="F38" s="223" t="s">
        <v>310</v>
      </c>
      <c r="G38" s="216"/>
      <c r="H38" s="217"/>
      <c r="I38" s="215"/>
      <c r="J38" s="218" t="s">
        <v>49</v>
      </c>
      <c r="K38" s="224">
        <v>226805</v>
      </c>
      <c r="L38" s="217"/>
      <c r="M38" s="220"/>
      <c r="N38" s="221"/>
      <c r="O38" s="225"/>
      <c r="P38" s="211"/>
    </row>
    <row r="39" spans="2:16" ht="12.75" customHeight="1">
      <c r="B39" s="215"/>
      <c r="C39" s="216"/>
      <c r="D39" s="216"/>
      <c r="E39" s="216"/>
      <c r="F39" s="216" t="s">
        <v>316</v>
      </c>
      <c r="G39" s="216"/>
      <c r="H39" s="217"/>
      <c r="I39" s="215"/>
      <c r="J39" s="218" t="s">
        <v>49</v>
      </c>
      <c r="K39" s="224"/>
      <c r="L39" s="217"/>
      <c r="M39" s="220"/>
      <c r="N39" s="221"/>
      <c r="O39" s="225"/>
      <c r="P39" s="211"/>
    </row>
    <row r="40" spans="2:16" ht="12.75" customHeight="1">
      <c r="B40" s="215"/>
      <c r="C40" s="216"/>
      <c r="D40" s="216"/>
      <c r="E40" s="216"/>
      <c r="F40" s="216"/>
      <c r="G40" s="216" t="s">
        <v>325</v>
      </c>
      <c r="H40" s="217"/>
      <c r="I40" s="215"/>
      <c r="J40" s="218" t="s">
        <v>49</v>
      </c>
      <c r="K40" s="224">
        <v>9500</v>
      </c>
      <c r="L40" s="217"/>
      <c r="M40" s="220"/>
      <c r="N40" s="221"/>
      <c r="O40" s="225"/>
      <c r="P40" s="211"/>
    </row>
    <row r="41" spans="2:16" ht="12.75" customHeight="1">
      <c r="B41" s="215"/>
      <c r="C41" s="216"/>
      <c r="D41" s="216"/>
      <c r="E41" s="216"/>
      <c r="F41" s="216"/>
      <c r="G41" s="216" t="s">
        <v>312</v>
      </c>
      <c r="H41" s="217"/>
      <c r="I41" s="215"/>
      <c r="J41" s="218" t="s">
        <v>49</v>
      </c>
      <c r="K41" s="224">
        <v>9500</v>
      </c>
      <c r="L41" s="217"/>
      <c r="M41" s="220"/>
      <c r="N41" s="221"/>
      <c r="O41" s="225"/>
      <c r="P41" s="211"/>
    </row>
    <row r="42" spans="2:16" ht="12.75" customHeight="1">
      <c r="B42" s="215"/>
      <c r="C42" s="216"/>
      <c r="D42" s="216"/>
      <c r="E42" s="216"/>
      <c r="F42" s="216" t="s">
        <v>313</v>
      </c>
      <c r="G42" s="216"/>
      <c r="H42" s="217"/>
      <c r="I42" s="215"/>
      <c r="J42" s="218" t="s">
        <v>49</v>
      </c>
      <c r="K42" s="224">
        <v>236305</v>
      </c>
      <c r="L42" s="217"/>
      <c r="M42" s="220"/>
      <c r="N42" s="221"/>
      <c r="O42" s="225"/>
      <c r="P42" s="211"/>
    </row>
    <row r="43" spans="2:16" ht="12.75" customHeight="1">
      <c r="B43" s="215"/>
      <c r="C43" s="216"/>
      <c r="D43" s="216"/>
      <c r="E43" s="216" t="s">
        <v>326</v>
      </c>
      <c r="F43" s="216"/>
      <c r="G43" s="216"/>
      <c r="H43" s="217"/>
      <c r="I43" s="215"/>
      <c r="J43" s="218" t="s">
        <v>49</v>
      </c>
      <c r="K43" s="224"/>
      <c r="L43" s="217"/>
      <c r="M43" s="220"/>
      <c r="N43" s="221"/>
      <c r="O43" s="225"/>
      <c r="P43" s="211"/>
    </row>
    <row r="44" spans="2:16" ht="12.75" customHeight="1">
      <c r="B44" s="215"/>
      <c r="C44" s="216"/>
      <c r="D44" s="216"/>
      <c r="E44" s="216"/>
      <c r="F44" s="223" t="s">
        <v>310</v>
      </c>
      <c r="G44" s="216"/>
      <c r="H44" s="217"/>
      <c r="I44" s="215"/>
      <c r="J44" s="218" t="s">
        <v>49</v>
      </c>
      <c r="K44" s="224">
        <v>13510</v>
      </c>
      <c r="L44" s="217"/>
      <c r="M44" s="220"/>
      <c r="N44" s="221"/>
      <c r="O44" s="225"/>
      <c r="P44" s="211"/>
    </row>
    <row r="45" spans="2:16" ht="12.75" customHeight="1">
      <c r="B45" s="215"/>
      <c r="C45" s="216"/>
      <c r="D45" s="216"/>
      <c r="E45" s="216"/>
      <c r="F45" s="216" t="s">
        <v>316</v>
      </c>
      <c r="G45" s="216"/>
      <c r="H45" s="217"/>
      <c r="I45" s="215"/>
      <c r="J45" s="218" t="s">
        <v>49</v>
      </c>
      <c r="K45" s="224"/>
      <c r="L45" s="217"/>
      <c r="M45" s="220"/>
      <c r="N45" s="221"/>
      <c r="O45" s="225"/>
      <c r="P45" s="211"/>
    </row>
    <row r="46" spans="2:16" ht="12.75" customHeight="1">
      <c r="B46" s="215"/>
      <c r="C46" s="216"/>
      <c r="D46" s="216"/>
      <c r="E46" s="216"/>
      <c r="F46" s="216"/>
      <c r="G46" s="216" t="s">
        <v>327</v>
      </c>
      <c r="H46" s="217"/>
      <c r="I46" s="215"/>
      <c r="J46" s="218" t="s">
        <v>323</v>
      </c>
      <c r="K46" s="226">
        <v>-1308</v>
      </c>
      <c r="L46" s="217"/>
      <c r="M46" s="220"/>
      <c r="N46" s="221"/>
      <c r="O46" s="225"/>
      <c r="P46" s="211"/>
    </row>
    <row r="47" spans="2:16" ht="12.75" customHeight="1">
      <c r="B47" s="215"/>
      <c r="C47" s="216"/>
      <c r="D47" s="216"/>
      <c r="E47" s="216"/>
      <c r="F47" s="216"/>
      <c r="G47" s="216" t="s">
        <v>322</v>
      </c>
      <c r="H47" s="217"/>
      <c r="I47" s="215"/>
      <c r="J47" s="218" t="s">
        <v>49</v>
      </c>
      <c r="K47" s="224">
        <v>11</v>
      </c>
      <c r="L47" s="217"/>
      <c r="M47" s="220"/>
      <c r="N47" s="221"/>
      <c r="O47" s="225"/>
      <c r="P47" s="211"/>
    </row>
    <row r="48" spans="2:16" ht="12.75" customHeight="1">
      <c r="B48" s="215"/>
      <c r="C48" s="216"/>
      <c r="D48" s="216"/>
      <c r="E48" s="216"/>
      <c r="F48" s="216"/>
      <c r="G48" s="216" t="s">
        <v>325</v>
      </c>
      <c r="H48" s="217"/>
      <c r="I48" s="215"/>
      <c r="J48" s="218" t="s">
        <v>323</v>
      </c>
      <c r="K48" s="226">
        <v>-9500</v>
      </c>
      <c r="L48" s="217"/>
      <c r="M48" s="220"/>
      <c r="N48" s="221"/>
      <c r="O48" s="225"/>
      <c r="P48" s="211"/>
    </row>
    <row r="49" spans="2:16" ht="12.75" customHeight="1">
      <c r="B49" s="215"/>
      <c r="C49" s="216"/>
      <c r="D49" s="216"/>
      <c r="E49" s="216"/>
      <c r="F49" s="216"/>
      <c r="G49" s="216" t="s">
        <v>328</v>
      </c>
      <c r="H49" s="217"/>
      <c r="I49" s="215"/>
      <c r="J49" s="218" t="s">
        <v>49</v>
      </c>
      <c r="K49" s="224">
        <v>8103</v>
      </c>
      <c r="L49" s="217"/>
      <c r="M49" s="220"/>
      <c r="N49" s="221"/>
      <c r="O49" s="225"/>
      <c r="P49" s="211"/>
    </row>
    <row r="50" spans="2:16" ht="12.75" customHeight="1">
      <c r="B50" s="215"/>
      <c r="C50" s="216"/>
      <c r="D50" s="216"/>
      <c r="E50" s="216"/>
      <c r="F50" s="216"/>
      <c r="G50" s="223" t="s">
        <v>329</v>
      </c>
      <c r="H50" s="217"/>
      <c r="I50" s="215"/>
      <c r="J50" s="218" t="s">
        <v>323</v>
      </c>
      <c r="K50" s="226">
        <v>-33</v>
      </c>
      <c r="L50" s="217"/>
      <c r="M50" s="220"/>
      <c r="N50" s="221"/>
      <c r="O50" s="225"/>
      <c r="P50" s="211"/>
    </row>
    <row r="51" spans="2:16" ht="12.75" customHeight="1">
      <c r="B51" s="215"/>
      <c r="C51" s="216"/>
      <c r="D51" s="216"/>
      <c r="E51" s="216"/>
      <c r="F51" s="216"/>
      <c r="G51" s="216" t="s">
        <v>312</v>
      </c>
      <c r="H51" s="217"/>
      <c r="I51" s="215"/>
      <c r="J51" s="218" t="s">
        <v>323</v>
      </c>
      <c r="K51" s="226">
        <v>-2726</v>
      </c>
      <c r="L51" s="217"/>
      <c r="M51" s="220"/>
      <c r="N51" s="221"/>
      <c r="O51" s="225"/>
      <c r="P51" s="211"/>
    </row>
    <row r="52" spans="2:16" ht="12.75" customHeight="1">
      <c r="B52" s="215"/>
      <c r="C52" s="216"/>
      <c r="D52" s="216"/>
      <c r="E52" s="216"/>
      <c r="F52" s="216" t="s">
        <v>313</v>
      </c>
      <c r="G52" s="216"/>
      <c r="H52" s="217"/>
      <c r="I52" s="215"/>
      <c r="J52" s="218" t="s">
        <v>49</v>
      </c>
      <c r="K52" s="224">
        <v>10784</v>
      </c>
      <c r="L52" s="217"/>
      <c r="M52" s="220"/>
      <c r="N52" s="221"/>
      <c r="O52" s="225"/>
      <c r="P52" s="211"/>
    </row>
    <row r="53" spans="2:13" ht="12.75" customHeight="1">
      <c r="B53" s="215"/>
      <c r="C53" s="216"/>
      <c r="D53" s="216" t="s">
        <v>330</v>
      </c>
      <c r="E53" s="216"/>
      <c r="F53" s="216"/>
      <c r="G53" s="216"/>
      <c r="H53" s="217"/>
      <c r="I53" s="215"/>
      <c r="J53" s="218" t="s">
        <v>49</v>
      </c>
      <c r="K53" s="222"/>
      <c r="L53" s="217"/>
      <c r="M53" s="220"/>
    </row>
    <row r="54" spans="2:13" ht="12.75" customHeight="1">
      <c r="B54" s="215"/>
      <c r="C54" s="216"/>
      <c r="D54" s="216"/>
      <c r="E54" s="223" t="s">
        <v>310</v>
      </c>
      <c r="F54" s="216"/>
      <c r="G54" s="216"/>
      <c r="H54" s="217"/>
      <c r="I54" s="215"/>
      <c r="J54" s="218" t="s">
        <v>49</v>
      </c>
      <c r="K54" s="224">
        <v>265713</v>
      </c>
      <c r="L54" s="217"/>
      <c r="M54" s="220"/>
    </row>
    <row r="55" spans="2:13" ht="12.75" customHeight="1">
      <c r="B55" s="215"/>
      <c r="C55" s="216"/>
      <c r="D55" s="216"/>
      <c r="E55" s="216" t="s">
        <v>316</v>
      </c>
      <c r="F55" s="216"/>
      <c r="G55" s="216"/>
      <c r="H55" s="217"/>
      <c r="I55" s="215"/>
      <c r="J55" s="218" t="s">
        <v>49</v>
      </c>
      <c r="K55" s="222"/>
      <c r="L55" s="217"/>
      <c r="M55" s="220"/>
    </row>
    <row r="56" spans="2:13" ht="12.75" customHeight="1">
      <c r="B56" s="215"/>
      <c r="C56" s="216"/>
      <c r="D56" s="216"/>
      <c r="E56" s="216"/>
      <c r="F56" s="216" t="s">
        <v>327</v>
      </c>
      <c r="G56" s="216"/>
      <c r="H56" s="217"/>
      <c r="I56" s="215"/>
      <c r="J56" s="218" t="s">
        <v>323</v>
      </c>
      <c r="K56" s="227">
        <v>-1308</v>
      </c>
      <c r="L56" s="217"/>
      <c r="M56" s="220"/>
    </row>
    <row r="57" spans="2:13" ht="12.75" customHeight="1">
      <c r="B57" s="215"/>
      <c r="C57" s="216"/>
      <c r="D57" s="216"/>
      <c r="E57" s="216"/>
      <c r="F57" s="216" t="s">
        <v>322</v>
      </c>
      <c r="G57" s="216"/>
      <c r="H57" s="217"/>
      <c r="I57" s="215"/>
      <c r="J57" s="218"/>
      <c r="K57" s="224">
        <v>0</v>
      </c>
      <c r="L57" s="217"/>
      <c r="M57" s="220"/>
    </row>
    <row r="58" spans="2:13" ht="12.75" customHeight="1">
      <c r="B58" s="215"/>
      <c r="C58" s="216"/>
      <c r="D58" s="216"/>
      <c r="E58" s="216"/>
      <c r="F58" s="216" t="s">
        <v>325</v>
      </c>
      <c r="G58" s="216"/>
      <c r="H58" s="217"/>
      <c r="I58" s="215"/>
      <c r="J58" s="218"/>
      <c r="K58" s="224">
        <v>0</v>
      </c>
      <c r="L58" s="217"/>
      <c r="M58" s="220"/>
    </row>
    <row r="59" spans="2:13" ht="12.75" customHeight="1">
      <c r="B59" s="215"/>
      <c r="C59" s="216"/>
      <c r="D59" s="216"/>
      <c r="E59" s="216"/>
      <c r="F59" s="216" t="s">
        <v>328</v>
      </c>
      <c r="G59" s="216"/>
      <c r="H59" s="217"/>
      <c r="I59" s="215"/>
      <c r="J59" s="218" t="s">
        <v>49</v>
      </c>
      <c r="K59" s="222">
        <v>8103</v>
      </c>
      <c r="L59" s="217"/>
      <c r="M59" s="220"/>
    </row>
    <row r="60" spans="2:13" ht="12.75" customHeight="1">
      <c r="B60" s="215"/>
      <c r="C60" s="216"/>
      <c r="D60" s="216"/>
      <c r="E60" s="216"/>
      <c r="F60" s="223" t="s">
        <v>329</v>
      </c>
      <c r="G60" s="216"/>
      <c r="H60" s="217"/>
      <c r="I60" s="215"/>
      <c r="J60" s="218" t="s">
        <v>323</v>
      </c>
      <c r="K60" s="227">
        <v>-33</v>
      </c>
      <c r="L60" s="217"/>
      <c r="M60" s="220"/>
    </row>
    <row r="61" spans="2:13" ht="12.75" customHeight="1">
      <c r="B61" s="215"/>
      <c r="C61" s="216"/>
      <c r="D61" s="216"/>
      <c r="E61" s="216"/>
      <c r="F61" s="216" t="s">
        <v>312</v>
      </c>
      <c r="G61" s="216"/>
      <c r="H61" s="217"/>
      <c r="I61" s="215"/>
      <c r="J61" s="218" t="s">
        <v>49</v>
      </c>
      <c r="K61" s="222">
        <v>6761</v>
      </c>
      <c r="L61" s="217"/>
      <c r="M61" s="220"/>
    </row>
    <row r="62" spans="2:13" ht="12.75" customHeight="1">
      <c r="B62" s="215"/>
      <c r="C62" s="216"/>
      <c r="D62" s="216"/>
      <c r="E62" s="216" t="s">
        <v>313</v>
      </c>
      <c r="F62" s="216"/>
      <c r="G62" s="216"/>
      <c r="H62" s="217"/>
      <c r="I62" s="215"/>
      <c r="J62" s="218" t="s">
        <v>49</v>
      </c>
      <c r="K62" s="222">
        <v>272475</v>
      </c>
      <c r="L62" s="217"/>
      <c r="M62" s="220"/>
    </row>
    <row r="63" spans="2:16" ht="14.25">
      <c r="B63" s="228"/>
      <c r="C63" s="228"/>
      <c r="D63" s="228"/>
      <c r="E63" s="228"/>
      <c r="F63" s="228"/>
      <c r="G63" s="228"/>
      <c r="H63" s="228"/>
      <c r="I63" s="228"/>
      <c r="J63" s="229"/>
      <c r="K63" s="230"/>
      <c r="L63" s="228"/>
      <c r="M63" s="211"/>
      <c r="N63" s="211"/>
      <c r="O63" s="211"/>
      <c r="P63" s="211"/>
    </row>
    <row r="64" spans="2:16" ht="14.25">
      <c r="B64" s="223"/>
      <c r="C64" s="223"/>
      <c r="D64" s="223"/>
      <c r="E64" s="223"/>
      <c r="F64" s="223"/>
      <c r="G64" s="223"/>
      <c r="H64" s="223"/>
      <c r="I64" s="223"/>
      <c r="J64" s="231"/>
      <c r="K64" s="232"/>
      <c r="L64" s="223"/>
      <c r="M64" s="211"/>
      <c r="N64" s="211"/>
      <c r="O64" s="211"/>
      <c r="P64" s="211"/>
    </row>
    <row r="65" spans="2:16" ht="14.25">
      <c r="B65" s="223"/>
      <c r="C65" s="223"/>
      <c r="D65" s="223"/>
      <c r="E65" s="223"/>
      <c r="F65" s="223"/>
      <c r="G65" s="223"/>
      <c r="H65" s="223"/>
      <c r="I65" s="223"/>
      <c r="J65" s="231"/>
      <c r="K65" s="232"/>
      <c r="L65" s="223"/>
      <c r="M65" s="211"/>
      <c r="N65" s="211"/>
      <c r="O65" s="211"/>
      <c r="P65" s="211"/>
    </row>
    <row r="66" spans="2:16" ht="14.25">
      <c r="B66" s="223"/>
      <c r="C66" s="223"/>
      <c r="D66" s="223"/>
      <c r="E66" s="223"/>
      <c r="F66" s="223"/>
      <c r="G66" s="223"/>
      <c r="H66" s="223"/>
      <c r="I66" s="223"/>
      <c r="J66" s="231"/>
      <c r="K66" s="232"/>
      <c r="L66" s="223"/>
      <c r="M66" s="211"/>
      <c r="N66" s="211"/>
      <c r="O66" s="211"/>
      <c r="P66" s="211"/>
    </row>
    <row r="67" spans="2:16" ht="14.25"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4" t="s">
        <v>305</v>
      </c>
      <c r="M67" s="211"/>
      <c r="N67" s="211"/>
      <c r="O67" s="211"/>
      <c r="P67" s="211"/>
    </row>
    <row r="68" spans="2:13" ht="12.75" customHeight="1">
      <c r="B68" s="701" t="s">
        <v>306</v>
      </c>
      <c r="C68" s="702"/>
      <c r="D68" s="702"/>
      <c r="E68" s="702"/>
      <c r="F68" s="702"/>
      <c r="G68" s="702"/>
      <c r="H68" s="702"/>
      <c r="I68" s="701" t="s">
        <v>307</v>
      </c>
      <c r="J68" s="702"/>
      <c r="K68" s="702"/>
      <c r="L68" s="703"/>
      <c r="M68" s="220"/>
    </row>
    <row r="69" spans="2:13" ht="12.75" customHeight="1">
      <c r="B69" s="215"/>
      <c r="C69" s="216" t="s">
        <v>331</v>
      </c>
      <c r="D69" s="216"/>
      <c r="E69" s="216"/>
      <c r="F69" s="216"/>
      <c r="G69" s="216"/>
      <c r="H69" s="217"/>
      <c r="I69" s="215"/>
      <c r="J69" s="218" t="s">
        <v>49</v>
      </c>
      <c r="K69" s="222"/>
      <c r="L69" s="217"/>
      <c r="M69" s="220"/>
    </row>
    <row r="70" spans="2:13" ht="12.75" customHeight="1">
      <c r="B70" s="215"/>
      <c r="C70" s="216"/>
      <c r="D70" s="223" t="s">
        <v>310</v>
      </c>
      <c r="E70" s="216"/>
      <c r="F70" s="216"/>
      <c r="G70" s="216"/>
      <c r="H70" s="217"/>
      <c r="I70" s="215"/>
      <c r="J70" s="218" t="s">
        <v>323</v>
      </c>
      <c r="K70" s="226">
        <v>-4595</v>
      </c>
      <c r="L70" s="217"/>
      <c r="M70" s="220"/>
    </row>
    <row r="71" spans="2:13" ht="12.75" customHeight="1">
      <c r="B71" s="215"/>
      <c r="C71" s="216"/>
      <c r="D71" s="216" t="s">
        <v>316</v>
      </c>
      <c r="E71" s="216"/>
      <c r="F71" s="216"/>
      <c r="G71" s="216"/>
      <c r="H71" s="217"/>
      <c r="I71" s="215"/>
      <c r="J71" s="218" t="s">
        <v>49</v>
      </c>
      <c r="K71" s="222"/>
      <c r="L71" s="217"/>
      <c r="M71" s="220"/>
    </row>
    <row r="72" spans="2:13" ht="12.75" customHeight="1">
      <c r="B72" s="215"/>
      <c r="C72" s="216"/>
      <c r="D72" s="216"/>
      <c r="E72" s="216" t="s">
        <v>332</v>
      </c>
      <c r="F72" s="216"/>
      <c r="G72" s="216"/>
      <c r="H72" s="217"/>
      <c r="I72" s="215"/>
      <c r="J72" s="218" t="s">
        <v>323</v>
      </c>
      <c r="K72" s="226">
        <v>-5</v>
      </c>
      <c r="L72" s="217"/>
      <c r="M72" s="220"/>
    </row>
    <row r="73" spans="2:13" ht="12.75" customHeight="1">
      <c r="B73" s="215"/>
      <c r="C73" s="216"/>
      <c r="D73" s="216"/>
      <c r="E73" s="216" t="s">
        <v>329</v>
      </c>
      <c r="F73" s="216"/>
      <c r="G73" s="216"/>
      <c r="H73" s="217"/>
      <c r="I73" s="215"/>
      <c r="J73" s="218" t="s">
        <v>49</v>
      </c>
      <c r="K73" s="224">
        <v>128</v>
      </c>
      <c r="L73" s="217"/>
      <c r="M73" s="220"/>
    </row>
    <row r="74" spans="2:13" ht="12.75" customHeight="1">
      <c r="B74" s="215"/>
      <c r="C74" s="216"/>
      <c r="D74" s="216"/>
      <c r="E74" s="216" t="s">
        <v>312</v>
      </c>
      <c r="F74" s="216"/>
      <c r="G74" s="216"/>
      <c r="H74" s="217"/>
      <c r="I74" s="215"/>
      <c r="J74" s="218" t="s">
        <v>49</v>
      </c>
      <c r="K74" s="224">
        <v>123</v>
      </c>
      <c r="L74" s="217"/>
      <c r="M74" s="220"/>
    </row>
    <row r="75" spans="2:13" ht="12.75" customHeight="1">
      <c r="B75" s="215"/>
      <c r="C75" s="216"/>
      <c r="D75" s="216" t="s">
        <v>313</v>
      </c>
      <c r="E75" s="216"/>
      <c r="F75" s="216"/>
      <c r="G75" s="216"/>
      <c r="H75" s="217"/>
      <c r="I75" s="215"/>
      <c r="J75" s="218" t="s">
        <v>323</v>
      </c>
      <c r="K75" s="226">
        <v>-4472</v>
      </c>
      <c r="L75" s="217"/>
      <c r="M75" s="220"/>
    </row>
    <row r="76" spans="2:13" ht="12.75" customHeight="1">
      <c r="B76" s="215"/>
      <c r="C76" s="216" t="s">
        <v>333</v>
      </c>
      <c r="D76" s="216"/>
      <c r="E76" s="216"/>
      <c r="F76" s="216"/>
      <c r="G76" s="216"/>
      <c r="H76" s="217"/>
      <c r="I76" s="215"/>
      <c r="J76" s="218" t="s">
        <v>49</v>
      </c>
      <c r="K76" s="222"/>
      <c r="L76" s="217"/>
      <c r="M76" s="220"/>
    </row>
    <row r="77" spans="2:13" ht="12.75" customHeight="1">
      <c r="B77" s="215"/>
      <c r="C77" s="216"/>
      <c r="D77" s="223" t="s">
        <v>310</v>
      </c>
      <c r="E77" s="216"/>
      <c r="F77" s="216"/>
      <c r="G77" s="216"/>
      <c r="H77" s="217"/>
      <c r="I77" s="215"/>
      <c r="J77" s="218" t="s">
        <v>49</v>
      </c>
      <c r="K77" s="224">
        <v>293611</v>
      </c>
      <c r="L77" s="217"/>
      <c r="M77" s="220"/>
    </row>
    <row r="78" spans="2:13" ht="12.75" customHeight="1">
      <c r="B78" s="215"/>
      <c r="C78" s="216"/>
      <c r="D78" s="216" t="s">
        <v>316</v>
      </c>
      <c r="E78" s="216"/>
      <c r="F78" s="216"/>
      <c r="G78" s="216"/>
      <c r="H78" s="217"/>
      <c r="I78" s="215"/>
      <c r="J78" s="218" t="s">
        <v>49</v>
      </c>
      <c r="K78" s="222"/>
      <c r="L78" s="217"/>
      <c r="M78" s="220"/>
    </row>
    <row r="79" spans="2:13" ht="12.75" customHeight="1">
      <c r="B79" s="215"/>
      <c r="C79" s="216"/>
      <c r="D79" s="216"/>
      <c r="E79" s="216" t="s">
        <v>327</v>
      </c>
      <c r="F79" s="216"/>
      <c r="G79" s="216"/>
      <c r="H79" s="217"/>
      <c r="I79" s="215"/>
      <c r="J79" s="218" t="s">
        <v>323</v>
      </c>
      <c r="K79" s="226">
        <v>-1308</v>
      </c>
      <c r="L79" s="217"/>
      <c r="M79" s="220"/>
    </row>
    <row r="80" spans="2:13" ht="12.75" customHeight="1">
      <c r="B80" s="215"/>
      <c r="C80" s="216"/>
      <c r="D80" s="216"/>
      <c r="E80" s="216" t="s">
        <v>328</v>
      </c>
      <c r="F80" s="216"/>
      <c r="G80" s="216"/>
      <c r="H80" s="217"/>
      <c r="I80" s="215"/>
      <c r="J80" s="218" t="s">
        <v>49</v>
      </c>
      <c r="K80" s="224">
        <v>8103</v>
      </c>
      <c r="L80" s="217"/>
      <c r="M80" s="220"/>
    </row>
    <row r="81" spans="2:13" ht="12.75" customHeight="1">
      <c r="B81" s="215"/>
      <c r="C81" s="216"/>
      <c r="D81" s="216"/>
      <c r="E81" s="216" t="s">
        <v>332</v>
      </c>
      <c r="F81" s="216"/>
      <c r="G81" s="216"/>
      <c r="H81" s="217"/>
      <c r="I81" s="215"/>
      <c r="J81" s="218" t="s">
        <v>323</v>
      </c>
      <c r="K81" s="226">
        <v>-5</v>
      </c>
      <c r="L81" s="217"/>
      <c r="M81" s="220"/>
    </row>
    <row r="82" spans="2:13" ht="12.75" customHeight="1">
      <c r="B82" s="215"/>
      <c r="C82" s="216"/>
      <c r="D82" s="216"/>
      <c r="E82" s="216" t="s">
        <v>329</v>
      </c>
      <c r="F82" s="216"/>
      <c r="G82" s="216"/>
      <c r="H82" s="217"/>
      <c r="I82" s="215"/>
      <c r="J82" s="218" t="s">
        <v>49</v>
      </c>
      <c r="K82" s="224">
        <v>95</v>
      </c>
      <c r="L82" s="217"/>
      <c r="M82" s="220"/>
    </row>
    <row r="83" spans="2:13" ht="12.75" customHeight="1">
      <c r="B83" s="215"/>
      <c r="C83" s="216"/>
      <c r="D83" s="216"/>
      <c r="E83" s="216" t="s">
        <v>312</v>
      </c>
      <c r="F83" s="216"/>
      <c r="G83" s="216"/>
      <c r="H83" s="217"/>
      <c r="I83" s="215"/>
      <c r="J83" s="218" t="s">
        <v>49</v>
      </c>
      <c r="K83" s="224">
        <v>6885</v>
      </c>
      <c r="L83" s="217"/>
      <c r="M83" s="220"/>
    </row>
    <row r="84" spans="2:13" ht="12.75" customHeight="1">
      <c r="B84" s="215"/>
      <c r="C84" s="216"/>
      <c r="D84" s="216" t="s">
        <v>313</v>
      </c>
      <c r="E84" s="216"/>
      <c r="F84" s="216"/>
      <c r="G84" s="216"/>
      <c r="H84" s="217"/>
      <c r="I84" s="215"/>
      <c r="J84" s="218" t="s">
        <v>49</v>
      </c>
      <c r="K84" s="224">
        <v>300496</v>
      </c>
      <c r="L84" s="217"/>
      <c r="M84" s="220"/>
    </row>
    <row r="85" spans="2:13" ht="12.75" customHeight="1">
      <c r="B85" s="215" t="s">
        <v>334</v>
      </c>
      <c r="C85" s="216"/>
      <c r="D85" s="216"/>
      <c r="E85" s="216"/>
      <c r="F85" s="216"/>
      <c r="G85" s="216"/>
      <c r="H85" s="217"/>
      <c r="I85" s="215"/>
      <c r="J85" s="218" t="s">
        <v>49</v>
      </c>
      <c r="K85" s="222"/>
      <c r="L85" s="217"/>
      <c r="M85" s="220"/>
    </row>
    <row r="86" spans="2:13" ht="12.75" customHeight="1">
      <c r="B86" s="215"/>
      <c r="C86" s="216" t="s">
        <v>335</v>
      </c>
      <c r="D86" s="216"/>
      <c r="E86" s="216"/>
      <c r="F86" s="216"/>
      <c r="G86" s="216"/>
      <c r="H86" s="217"/>
      <c r="I86" s="215"/>
      <c r="J86" s="218" t="s">
        <v>49</v>
      </c>
      <c r="K86" s="222"/>
      <c r="L86" s="217"/>
      <c r="M86" s="220"/>
    </row>
    <row r="87" spans="2:13" ht="12.75" customHeight="1">
      <c r="B87" s="215"/>
      <c r="C87" s="216"/>
      <c r="D87" s="223" t="s">
        <v>310</v>
      </c>
      <c r="E87" s="216"/>
      <c r="F87" s="216"/>
      <c r="G87" s="216"/>
      <c r="H87" s="217"/>
      <c r="I87" s="215"/>
      <c r="J87" s="218" t="s">
        <v>49</v>
      </c>
      <c r="K87" s="224">
        <v>61577</v>
      </c>
      <c r="L87" s="217"/>
      <c r="M87" s="220"/>
    </row>
    <row r="88" spans="2:13" ht="12.75" customHeight="1">
      <c r="B88" s="215"/>
      <c r="C88" s="216"/>
      <c r="D88" s="216" t="s">
        <v>336</v>
      </c>
      <c r="E88" s="216"/>
      <c r="F88" s="216"/>
      <c r="G88" s="216"/>
      <c r="H88" s="217"/>
      <c r="I88" s="215"/>
      <c r="J88" s="218" t="s">
        <v>49</v>
      </c>
      <c r="K88" s="222"/>
      <c r="L88" s="217"/>
      <c r="M88" s="220"/>
    </row>
    <row r="89" spans="2:13" ht="12.75" customHeight="1">
      <c r="B89" s="215"/>
      <c r="C89" s="216"/>
      <c r="D89" s="216"/>
      <c r="E89" s="696" t="s">
        <v>337</v>
      </c>
      <c r="F89" s="696"/>
      <c r="G89" s="696"/>
      <c r="H89" s="697"/>
      <c r="I89" s="215"/>
      <c r="J89" s="218" t="s">
        <v>49</v>
      </c>
      <c r="K89" s="224">
        <v>16929</v>
      </c>
      <c r="L89" s="217"/>
      <c r="M89" s="220"/>
    </row>
    <row r="90" spans="2:13" ht="12.75" customHeight="1">
      <c r="B90" s="215"/>
      <c r="C90" s="216"/>
      <c r="D90" s="216"/>
      <c r="E90" s="216" t="s">
        <v>338</v>
      </c>
      <c r="F90" s="216"/>
      <c r="G90" s="216"/>
      <c r="H90" s="217"/>
      <c r="I90" s="215"/>
      <c r="J90" s="218" t="s">
        <v>49</v>
      </c>
      <c r="K90" s="224">
        <v>16929</v>
      </c>
      <c r="L90" s="217"/>
      <c r="M90" s="220"/>
    </row>
    <row r="91" spans="2:13" ht="12.75" customHeight="1">
      <c r="B91" s="215"/>
      <c r="C91" s="216"/>
      <c r="D91" s="216" t="s">
        <v>339</v>
      </c>
      <c r="E91" s="216"/>
      <c r="F91" s="216"/>
      <c r="G91" s="216"/>
      <c r="H91" s="217"/>
      <c r="I91" s="215"/>
      <c r="J91" s="218" t="s">
        <v>49</v>
      </c>
      <c r="K91" s="224">
        <v>78507</v>
      </c>
      <c r="L91" s="217"/>
      <c r="M91" s="220"/>
    </row>
    <row r="92" spans="2:13" ht="12.75" customHeight="1">
      <c r="B92" s="215"/>
      <c r="C92" s="216" t="s">
        <v>340</v>
      </c>
      <c r="D92" s="216"/>
      <c r="E92" s="216"/>
      <c r="F92" s="216"/>
      <c r="G92" s="216"/>
      <c r="H92" s="217"/>
      <c r="I92" s="215"/>
      <c r="J92" s="218" t="s">
        <v>49</v>
      </c>
      <c r="K92" s="222"/>
      <c r="L92" s="217"/>
      <c r="M92" s="220"/>
    </row>
    <row r="93" spans="2:13" ht="12.75" customHeight="1">
      <c r="B93" s="215"/>
      <c r="C93" s="216"/>
      <c r="D93" s="223" t="s">
        <v>310</v>
      </c>
      <c r="E93" s="216"/>
      <c r="F93" s="216"/>
      <c r="G93" s="216"/>
      <c r="H93" s="217"/>
      <c r="I93" s="215"/>
      <c r="J93" s="218" t="s">
        <v>323</v>
      </c>
      <c r="K93" s="226">
        <v>-338</v>
      </c>
      <c r="L93" s="217"/>
      <c r="M93" s="220"/>
    </row>
    <row r="94" spans="2:13" ht="12.75" customHeight="1">
      <c r="B94" s="215"/>
      <c r="C94" s="216"/>
      <c r="D94" s="216" t="s">
        <v>336</v>
      </c>
      <c r="E94" s="216"/>
      <c r="F94" s="216"/>
      <c r="G94" s="216"/>
      <c r="H94" s="217"/>
      <c r="I94" s="215"/>
      <c r="J94" s="218" t="s">
        <v>49</v>
      </c>
      <c r="K94" s="222"/>
      <c r="L94" s="217"/>
      <c r="M94" s="220"/>
    </row>
    <row r="95" spans="2:13" ht="12.75" customHeight="1">
      <c r="B95" s="215"/>
      <c r="C95" s="216"/>
      <c r="D95" s="216"/>
      <c r="E95" s="696" t="s">
        <v>337</v>
      </c>
      <c r="F95" s="696"/>
      <c r="G95" s="696"/>
      <c r="H95" s="697"/>
      <c r="I95" s="215"/>
      <c r="J95" s="218" t="s">
        <v>49</v>
      </c>
      <c r="K95" s="224">
        <v>87</v>
      </c>
      <c r="L95" s="217"/>
      <c r="M95" s="220"/>
    </row>
    <row r="96" spans="2:13" ht="12.75" customHeight="1">
      <c r="B96" s="215"/>
      <c r="C96" s="216"/>
      <c r="D96" s="216"/>
      <c r="E96" s="216" t="s">
        <v>338</v>
      </c>
      <c r="F96" s="216"/>
      <c r="G96" s="216"/>
      <c r="H96" s="217"/>
      <c r="I96" s="215"/>
      <c r="J96" s="218" t="s">
        <v>49</v>
      </c>
      <c r="K96" s="224">
        <v>87</v>
      </c>
      <c r="L96" s="217"/>
      <c r="M96" s="220"/>
    </row>
    <row r="97" spans="2:13" ht="12.75" customHeight="1">
      <c r="B97" s="215"/>
      <c r="C97" s="216"/>
      <c r="D97" s="216" t="s">
        <v>339</v>
      </c>
      <c r="E97" s="216"/>
      <c r="F97" s="216"/>
      <c r="G97" s="216"/>
      <c r="H97" s="217"/>
      <c r="I97" s="215"/>
      <c r="J97" s="218" t="s">
        <v>323</v>
      </c>
      <c r="K97" s="226">
        <v>-251</v>
      </c>
      <c r="L97" s="217"/>
      <c r="M97" s="220"/>
    </row>
    <row r="98" spans="2:13" ht="12.75" customHeight="1">
      <c r="B98" s="215"/>
      <c r="C98" s="216" t="s">
        <v>341</v>
      </c>
      <c r="D98" s="216"/>
      <c r="E98" s="216"/>
      <c r="F98" s="216"/>
      <c r="G98" s="216"/>
      <c r="H98" s="217"/>
      <c r="I98" s="215"/>
      <c r="J98" s="218" t="s">
        <v>49</v>
      </c>
      <c r="K98" s="222"/>
      <c r="L98" s="217"/>
      <c r="M98" s="220"/>
    </row>
    <row r="99" spans="2:13" ht="12.75" customHeight="1">
      <c r="B99" s="215"/>
      <c r="C99" s="216"/>
      <c r="D99" s="223" t="s">
        <v>310</v>
      </c>
      <c r="E99" s="216"/>
      <c r="F99" s="216"/>
      <c r="G99" s="216"/>
      <c r="H99" s="217"/>
      <c r="I99" s="215"/>
      <c r="J99" s="218" t="s">
        <v>49</v>
      </c>
      <c r="K99" s="224">
        <v>61239</v>
      </c>
      <c r="L99" s="217"/>
      <c r="M99" s="220"/>
    </row>
    <row r="100" spans="2:13" ht="12.75" customHeight="1">
      <c r="B100" s="215"/>
      <c r="C100" s="216"/>
      <c r="D100" s="216" t="s">
        <v>336</v>
      </c>
      <c r="E100" s="216"/>
      <c r="F100" s="216"/>
      <c r="G100" s="216"/>
      <c r="H100" s="217"/>
      <c r="I100" s="215"/>
      <c r="J100" s="218" t="s">
        <v>49</v>
      </c>
      <c r="K100" s="222"/>
      <c r="L100" s="217"/>
      <c r="M100" s="220"/>
    </row>
    <row r="101" spans="2:13" ht="12.75" customHeight="1">
      <c r="B101" s="215"/>
      <c r="C101" s="216"/>
      <c r="D101" s="216"/>
      <c r="E101" s="696" t="s">
        <v>337</v>
      </c>
      <c r="F101" s="696"/>
      <c r="G101" s="696"/>
      <c r="H101" s="697"/>
      <c r="I101" s="215"/>
      <c r="J101" s="218" t="s">
        <v>49</v>
      </c>
      <c r="K101" s="224">
        <v>17016</v>
      </c>
      <c r="L101" s="217"/>
      <c r="M101" s="220"/>
    </row>
    <row r="102" spans="2:13" ht="12.75" customHeight="1">
      <c r="B102" s="215"/>
      <c r="C102" s="216"/>
      <c r="D102" s="216"/>
      <c r="E102" s="216" t="s">
        <v>338</v>
      </c>
      <c r="F102" s="216"/>
      <c r="G102" s="216"/>
      <c r="H102" s="217"/>
      <c r="I102" s="215"/>
      <c r="J102" s="218" t="s">
        <v>49</v>
      </c>
      <c r="K102" s="224">
        <v>17016</v>
      </c>
      <c r="L102" s="217"/>
      <c r="M102" s="220"/>
    </row>
    <row r="103" spans="2:13" ht="12.75" customHeight="1">
      <c r="B103" s="215"/>
      <c r="C103" s="216"/>
      <c r="D103" s="216" t="s">
        <v>339</v>
      </c>
      <c r="E103" s="216"/>
      <c r="F103" s="216"/>
      <c r="G103" s="216"/>
      <c r="H103" s="217"/>
      <c r="I103" s="215"/>
      <c r="J103" s="218" t="s">
        <v>49</v>
      </c>
      <c r="K103" s="224">
        <v>78256</v>
      </c>
      <c r="L103" s="217"/>
      <c r="M103" s="220"/>
    </row>
    <row r="104" spans="2:13" ht="12.75" customHeight="1">
      <c r="B104" s="215" t="s">
        <v>342</v>
      </c>
      <c r="C104" s="216"/>
      <c r="D104" s="216"/>
      <c r="E104" s="216"/>
      <c r="F104" s="216"/>
      <c r="G104" s="216"/>
      <c r="H104" s="217"/>
      <c r="I104" s="215"/>
      <c r="J104" s="218" t="s">
        <v>49</v>
      </c>
      <c r="K104" s="222"/>
      <c r="L104" s="217"/>
      <c r="M104" s="220"/>
    </row>
    <row r="105" spans="2:13" ht="12.75" customHeight="1">
      <c r="B105" s="215"/>
      <c r="C105" s="223" t="s">
        <v>310</v>
      </c>
      <c r="D105" s="216"/>
      <c r="E105" s="216"/>
      <c r="F105" s="216"/>
      <c r="G105" s="216"/>
      <c r="H105" s="217"/>
      <c r="I105" s="215"/>
      <c r="J105" s="218" t="s">
        <v>49</v>
      </c>
      <c r="K105" s="224">
        <v>482</v>
      </c>
      <c r="L105" s="217"/>
      <c r="M105" s="220"/>
    </row>
    <row r="106" spans="2:13" ht="12.75" customHeight="1">
      <c r="B106" s="215"/>
      <c r="C106" s="216" t="s">
        <v>336</v>
      </c>
      <c r="D106" s="216"/>
      <c r="E106" s="216"/>
      <c r="F106" s="216"/>
      <c r="G106" s="216"/>
      <c r="H106" s="217"/>
      <c r="I106" s="215"/>
      <c r="J106" s="218" t="s">
        <v>49</v>
      </c>
      <c r="K106" s="222"/>
      <c r="L106" s="217"/>
      <c r="M106" s="220"/>
    </row>
    <row r="107" spans="2:13" ht="12.75" customHeight="1">
      <c r="B107" s="215"/>
      <c r="C107" s="216"/>
      <c r="D107" s="696" t="s">
        <v>343</v>
      </c>
      <c r="E107" s="696"/>
      <c r="F107" s="696"/>
      <c r="G107" s="696"/>
      <c r="H107" s="697"/>
      <c r="I107" s="215"/>
      <c r="J107" s="218" t="s">
        <v>323</v>
      </c>
      <c r="K107" s="226">
        <v>-27</v>
      </c>
      <c r="L107" s="217"/>
      <c r="M107" s="220"/>
    </row>
    <row r="108" spans="2:13" ht="12.75" customHeight="1">
      <c r="B108" s="215"/>
      <c r="C108" s="216"/>
      <c r="D108" s="216" t="s">
        <v>338</v>
      </c>
      <c r="E108" s="216"/>
      <c r="F108" s="216"/>
      <c r="G108" s="216"/>
      <c r="H108" s="217"/>
      <c r="I108" s="215"/>
      <c r="J108" s="218" t="s">
        <v>323</v>
      </c>
      <c r="K108" s="226">
        <v>-27</v>
      </c>
      <c r="L108" s="217"/>
      <c r="M108" s="220"/>
    </row>
    <row r="109" spans="2:13" ht="12.75" customHeight="1">
      <c r="B109" s="215"/>
      <c r="C109" s="216" t="s">
        <v>339</v>
      </c>
      <c r="D109" s="216"/>
      <c r="E109" s="216"/>
      <c r="F109" s="216"/>
      <c r="G109" s="216"/>
      <c r="H109" s="217"/>
      <c r="I109" s="215"/>
      <c r="J109" s="218" t="s">
        <v>49</v>
      </c>
      <c r="K109" s="224">
        <v>455</v>
      </c>
      <c r="L109" s="217"/>
      <c r="M109" s="220"/>
    </row>
    <row r="110" spans="2:13" ht="12.75" customHeight="1">
      <c r="B110" s="215" t="s">
        <v>344</v>
      </c>
      <c r="C110" s="216"/>
      <c r="D110" s="216"/>
      <c r="E110" s="216"/>
      <c r="F110" s="216"/>
      <c r="G110" s="216"/>
      <c r="H110" s="217"/>
      <c r="I110" s="215"/>
      <c r="J110" s="218" t="s">
        <v>49</v>
      </c>
      <c r="K110" s="222"/>
      <c r="L110" s="217"/>
      <c r="M110" s="220"/>
    </row>
    <row r="111" spans="2:13" ht="12.75" customHeight="1">
      <c r="B111" s="215"/>
      <c r="C111" s="223" t="s">
        <v>310</v>
      </c>
      <c r="D111" s="216"/>
      <c r="E111" s="216"/>
      <c r="F111" s="216"/>
      <c r="G111" s="216"/>
      <c r="H111" s="217"/>
      <c r="I111" s="215"/>
      <c r="J111" s="218" t="s">
        <v>49</v>
      </c>
      <c r="K111" s="224">
        <v>355334</v>
      </c>
      <c r="L111" s="217"/>
      <c r="M111" s="220"/>
    </row>
    <row r="112" spans="2:13" ht="12.75" customHeight="1">
      <c r="B112" s="215"/>
      <c r="C112" s="216" t="s">
        <v>336</v>
      </c>
      <c r="D112" s="216"/>
      <c r="E112" s="216"/>
      <c r="F112" s="216"/>
      <c r="G112" s="216"/>
      <c r="H112" s="217"/>
      <c r="I112" s="215"/>
      <c r="J112" s="218" t="s">
        <v>49</v>
      </c>
      <c r="K112" s="222"/>
      <c r="L112" s="217"/>
      <c r="M112" s="220"/>
    </row>
    <row r="113" spans="2:13" ht="12.75" customHeight="1">
      <c r="B113" s="215"/>
      <c r="C113" s="216"/>
      <c r="D113" s="216" t="s">
        <v>345</v>
      </c>
      <c r="E113" s="216"/>
      <c r="F113" s="216"/>
      <c r="G113" s="216"/>
      <c r="H113" s="217"/>
      <c r="I113" s="215"/>
      <c r="J113" s="218" t="s">
        <v>323</v>
      </c>
      <c r="K113" s="226">
        <v>-1308</v>
      </c>
      <c r="L113" s="217"/>
      <c r="M113" s="220"/>
    </row>
    <row r="114" spans="2:13" ht="12.75" customHeight="1">
      <c r="B114" s="215"/>
      <c r="C114" s="216"/>
      <c r="D114" s="216" t="s">
        <v>346</v>
      </c>
      <c r="E114" s="216"/>
      <c r="F114" s="216"/>
      <c r="G114" s="216"/>
      <c r="H114" s="217"/>
      <c r="I114" s="215"/>
      <c r="J114" s="218" t="s">
        <v>49</v>
      </c>
      <c r="K114" s="224">
        <v>8103</v>
      </c>
      <c r="L114" s="217"/>
      <c r="M114" s="220"/>
    </row>
    <row r="115" spans="2:13" ht="12.75" customHeight="1">
      <c r="B115" s="215"/>
      <c r="C115" s="216"/>
      <c r="D115" s="216" t="s">
        <v>347</v>
      </c>
      <c r="E115" s="216"/>
      <c r="F115" s="216"/>
      <c r="G115" s="216"/>
      <c r="H115" s="217"/>
      <c r="I115" s="215"/>
      <c r="J115" s="218" t="s">
        <v>323</v>
      </c>
      <c r="K115" s="226">
        <v>-5</v>
      </c>
      <c r="L115" s="217"/>
      <c r="M115" s="220"/>
    </row>
    <row r="116" spans="2:13" ht="12.75" customHeight="1">
      <c r="B116" s="215"/>
      <c r="C116" s="216"/>
      <c r="D116" s="216" t="s">
        <v>348</v>
      </c>
      <c r="E116" s="216"/>
      <c r="F116" s="216"/>
      <c r="G116" s="216"/>
      <c r="H116" s="217"/>
      <c r="I116" s="215"/>
      <c r="J116" s="218" t="s">
        <v>49</v>
      </c>
      <c r="K116" s="224">
        <v>95</v>
      </c>
      <c r="L116" s="217"/>
      <c r="M116" s="220"/>
    </row>
    <row r="117" spans="2:13" ht="12.75" customHeight="1">
      <c r="B117" s="215"/>
      <c r="C117" s="216"/>
      <c r="D117" s="696" t="s">
        <v>343</v>
      </c>
      <c r="E117" s="696"/>
      <c r="F117" s="696"/>
      <c r="G117" s="696"/>
      <c r="H117" s="697"/>
      <c r="I117" s="215"/>
      <c r="J117" s="218" t="s">
        <v>49</v>
      </c>
      <c r="K117" s="224">
        <v>16988</v>
      </c>
      <c r="L117" s="217"/>
      <c r="M117" s="220"/>
    </row>
    <row r="118" spans="2:13" ht="12.75" customHeight="1">
      <c r="B118" s="215"/>
      <c r="C118" s="216"/>
      <c r="D118" s="216" t="s">
        <v>338</v>
      </c>
      <c r="E118" s="216"/>
      <c r="F118" s="216"/>
      <c r="G118" s="216"/>
      <c r="H118" s="217"/>
      <c r="I118" s="215"/>
      <c r="J118" s="218" t="s">
        <v>49</v>
      </c>
      <c r="K118" s="224">
        <v>23873</v>
      </c>
      <c r="L118" s="217"/>
      <c r="M118" s="220"/>
    </row>
    <row r="119" spans="2:13" ht="12.75" customHeight="1">
      <c r="B119" s="215"/>
      <c r="C119" s="216" t="s">
        <v>339</v>
      </c>
      <c r="D119" s="216"/>
      <c r="E119" s="216"/>
      <c r="F119" s="216"/>
      <c r="G119" s="216"/>
      <c r="H119" s="217"/>
      <c r="I119" s="215"/>
      <c r="J119" s="218" t="s">
        <v>49</v>
      </c>
      <c r="K119" s="224">
        <v>379208</v>
      </c>
      <c r="L119" s="217"/>
      <c r="M119" s="220"/>
    </row>
    <row r="120" spans="2:13" ht="14.25">
      <c r="B120" s="235"/>
      <c r="C120" s="235"/>
      <c r="D120" s="235"/>
      <c r="E120" s="235"/>
      <c r="F120" s="235"/>
      <c r="G120" s="235"/>
      <c r="H120" s="235"/>
      <c r="M120" s="211"/>
    </row>
    <row r="121" spans="2:13" ht="14.25">
      <c r="B121" s="235"/>
      <c r="C121" s="235"/>
      <c r="D121" s="235"/>
      <c r="E121" s="235"/>
      <c r="F121" s="235"/>
      <c r="G121" s="235"/>
      <c r="H121" s="235"/>
      <c r="M121" s="211"/>
    </row>
    <row r="122" spans="13:16" ht="14.25">
      <c r="M122" s="211"/>
      <c r="N122" s="211"/>
      <c r="O122" s="211"/>
      <c r="P122" s="211"/>
    </row>
    <row r="123" spans="13:16" ht="14.25">
      <c r="M123" s="211"/>
      <c r="N123" s="211"/>
      <c r="O123" s="211"/>
      <c r="P123" s="211"/>
    </row>
    <row r="124" spans="13:16" ht="14.25">
      <c r="M124" s="211"/>
      <c r="N124" s="211"/>
      <c r="O124" s="211"/>
      <c r="P124" s="211"/>
    </row>
    <row r="125" spans="13:16" ht="14.25">
      <c r="M125" s="211"/>
      <c r="N125" s="211"/>
      <c r="O125" s="211"/>
      <c r="P125" s="211"/>
    </row>
    <row r="126" spans="13:16" ht="14.25">
      <c r="M126" s="211"/>
      <c r="N126" s="211"/>
      <c r="O126" s="211"/>
      <c r="P126" s="211"/>
    </row>
    <row r="127" spans="13:16" ht="14.25">
      <c r="M127" s="211"/>
      <c r="N127" s="211"/>
      <c r="O127" s="211"/>
      <c r="P127" s="211"/>
    </row>
    <row r="128" spans="13:16" ht="14.25">
      <c r="M128" s="211"/>
      <c r="N128" s="211"/>
      <c r="O128" s="211"/>
      <c r="P128" s="211"/>
    </row>
    <row r="129" spans="13:16" ht="14.25">
      <c r="M129" s="211"/>
      <c r="N129" s="211"/>
      <c r="O129" s="211"/>
      <c r="P129" s="211"/>
    </row>
    <row r="130" spans="13:16" ht="14.25">
      <c r="M130" s="211"/>
      <c r="N130" s="211"/>
      <c r="O130" s="211"/>
      <c r="P130" s="211"/>
    </row>
    <row r="131" spans="13:16" ht="14.25">
      <c r="M131" s="211"/>
      <c r="N131" s="211"/>
      <c r="O131" s="211"/>
      <c r="P131" s="211"/>
    </row>
    <row r="132" spans="13:16" ht="14.25">
      <c r="M132" s="211"/>
      <c r="N132" s="211"/>
      <c r="O132" s="211"/>
      <c r="P132" s="211"/>
    </row>
    <row r="133" spans="13:16" ht="14.25">
      <c r="M133" s="211"/>
      <c r="N133" s="211"/>
      <c r="O133" s="211"/>
      <c r="P133" s="211"/>
    </row>
    <row r="134" spans="13:16" ht="14.25">
      <c r="M134" s="211"/>
      <c r="N134" s="211"/>
      <c r="O134" s="211"/>
      <c r="P134" s="211"/>
    </row>
    <row r="135" spans="13:16" ht="14.25">
      <c r="M135" s="211"/>
      <c r="N135" s="211"/>
      <c r="O135" s="211"/>
      <c r="P135" s="211"/>
    </row>
    <row r="136" spans="13:16" ht="14.25">
      <c r="M136" s="211"/>
      <c r="N136" s="211"/>
      <c r="O136" s="211"/>
      <c r="P136" s="211"/>
    </row>
    <row r="137" spans="13:16" ht="14.25">
      <c r="M137" s="211"/>
      <c r="N137" s="211"/>
      <c r="O137" s="211"/>
      <c r="P137" s="211"/>
    </row>
    <row r="138" spans="13:16" ht="14.25">
      <c r="M138" s="211"/>
      <c r="N138" s="211"/>
      <c r="O138" s="211"/>
      <c r="P138" s="211"/>
    </row>
    <row r="139" spans="13:16" ht="14.25">
      <c r="M139" s="211"/>
      <c r="N139" s="211"/>
      <c r="O139" s="211"/>
      <c r="P139" s="211"/>
    </row>
    <row r="140" spans="13:16" ht="14.25">
      <c r="M140" s="211"/>
      <c r="N140" s="211"/>
      <c r="O140" s="211"/>
      <c r="P140" s="211"/>
    </row>
    <row r="141" spans="13:16" ht="14.25">
      <c r="M141" s="211"/>
      <c r="N141" s="211"/>
      <c r="O141" s="211"/>
      <c r="P141" s="211"/>
    </row>
    <row r="142" spans="13:16" ht="14.25">
      <c r="M142" s="211"/>
      <c r="N142" s="211"/>
      <c r="O142" s="211"/>
      <c r="P142" s="211"/>
    </row>
    <row r="143" spans="13:16" ht="14.25">
      <c r="M143" s="211"/>
      <c r="N143" s="211"/>
      <c r="O143" s="211"/>
      <c r="P143" s="211"/>
    </row>
  </sheetData>
  <sheetProtection/>
  <mergeCells count="9">
    <mergeCell ref="E101:H101"/>
    <mergeCell ref="D107:H107"/>
    <mergeCell ref="D117:H117"/>
    <mergeCell ref="B6:H6"/>
    <mergeCell ref="I6:L6"/>
    <mergeCell ref="B68:H68"/>
    <mergeCell ref="I68:L68"/>
    <mergeCell ref="E89:H89"/>
    <mergeCell ref="E95:H9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zoomScalePageLayoutView="0" workbookViewId="0" topLeftCell="A1">
      <selection activeCell="A1" sqref="A1:G2"/>
    </sheetView>
  </sheetViews>
  <sheetFormatPr defaultColWidth="9.00390625" defaultRowHeight="13.5"/>
  <cols>
    <col min="1" max="5" width="1.875" style="1" customWidth="1"/>
    <col min="6" max="6" width="50.875" style="1" customWidth="1"/>
    <col min="7" max="7" width="32.125" style="1" customWidth="1"/>
    <col min="8" max="16384" width="9.00390625" style="1" customWidth="1"/>
  </cols>
  <sheetData>
    <row r="1" spans="1:7" ht="15.75" customHeight="1">
      <c r="A1" s="704" t="s">
        <v>349</v>
      </c>
      <c r="B1" s="704"/>
      <c r="C1" s="704"/>
      <c r="D1" s="704"/>
      <c r="E1" s="704"/>
      <c r="F1" s="704"/>
      <c r="G1" s="704"/>
    </row>
    <row r="2" spans="1:7" ht="15.75" customHeight="1">
      <c r="A2" s="704"/>
      <c r="B2" s="704"/>
      <c r="C2" s="704"/>
      <c r="D2" s="704"/>
      <c r="E2" s="704"/>
      <c r="F2" s="704"/>
      <c r="G2" s="704"/>
    </row>
    <row r="3" spans="1:7" ht="15.75" customHeight="1">
      <c r="A3" s="236"/>
      <c r="B3" s="236"/>
      <c r="C3" s="236"/>
      <c r="D3" s="236"/>
      <c r="E3" s="236"/>
      <c r="F3" s="236"/>
      <c r="G3" s="236"/>
    </row>
    <row r="4" ht="16.5" customHeight="1">
      <c r="G4" s="237" t="s">
        <v>350</v>
      </c>
    </row>
    <row r="5" spans="1:7" ht="16.5" customHeight="1">
      <c r="A5" s="705" t="s">
        <v>351</v>
      </c>
      <c r="B5" s="705"/>
      <c r="C5" s="705"/>
      <c r="D5" s="705"/>
      <c r="E5" s="705"/>
      <c r="F5" s="706"/>
      <c r="G5" s="238" t="s">
        <v>352</v>
      </c>
    </row>
    <row r="6" spans="1:7" s="121" customFormat="1" ht="16.5" customHeight="1">
      <c r="A6" s="707" t="s">
        <v>353</v>
      </c>
      <c r="B6" s="708"/>
      <c r="C6" s="708"/>
      <c r="D6" s="708"/>
      <c r="E6" s="708"/>
      <c r="F6" s="708"/>
      <c r="G6" s="240"/>
    </row>
    <row r="7" spans="1:7" s="121" customFormat="1" ht="16.5" customHeight="1">
      <c r="A7" s="241" t="s">
        <v>354</v>
      </c>
      <c r="B7" s="709" t="s">
        <v>355</v>
      </c>
      <c r="C7" s="709"/>
      <c r="D7" s="709"/>
      <c r="E7" s="709"/>
      <c r="F7" s="709"/>
      <c r="G7" s="242" t="s">
        <v>356</v>
      </c>
    </row>
    <row r="8" spans="1:7" s="121" customFormat="1" ht="16.5" customHeight="1">
      <c r="A8" s="241" t="s">
        <v>357</v>
      </c>
      <c r="B8" s="142"/>
      <c r="C8" s="709" t="s">
        <v>358</v>
      </c>
      <c r="D8" s="709"/>
      <c r="E8" s="709"/>
      <c r="F8" s="709"/>
      <c r="G8" s="243">
        <v>23519</v>
      </c>
    </row>
    <row r="9" spans="1:7" s="121" customFormat="1" ht="16.5" customHeight="1">
      <c r="A9" s="241" t="s">
        <v>357</v>
      </c>
      <c r="B9" s="142"/>
      <c r="C9" s="709" t="s">
        <v>359</v>
      </c>
      <c r="D9" s="709"/>
      <c r="E9" s="709"/>
      <c r="F9" s="709"/>
      <c r="G9" s="243">
        <v>23519</v>
      </c>
    </row>
    <row r="10" spans="1:7" s="121" customFormat="1" ht="16.5" customHeight="1">
      <c r="A10" s="241" t="s">
        <v>354</v>
      </c>
      <c r="B10" s="709" t="s">
        <v>360</v>
      </c>
      <c r="C10" s="709"/>
      <c r="D10" s="709"/>
      <c r="E10" s="709"/>
      <c r="F10" s="709"/>
      <c r="G10" s="243"/>
    </row>
    <row r="11" spans="1:7" s="121" customFormat="1" ht="16.5" customHeight="1">
      <c r="A11" s="137"/>
      <c r="B11" s="142"/>
      <c r="C11" s="708" t="s">
        <v>361</v>
      </c>
      <c r="D11" s="708"/>
      <c r="E11" s="708"/>
      <c r="F11" s="708"/>
      <c r="G11" s="243" t="s">
        <v>356</v>
      </c>
    </row>
    <row r="12" spans="1:7" s="121" customFormat="1" ht="16.5" customHeight="1">
      <c r="A12" s="137"/>
      <c r="B12" s="142"/>
      <c r="C12" s="142"/>
      <c r="D12" s="708" t="s">
        <v>358</v>
      </c>
      <c r="E12" s="708"/>
      <c r="F12" s="708"/>
      <c r="G12" s="243">
        <v>13653</v>
      </c>
    </row>
    <row r="13" spans="1:7" s="121" customFormat="1" ht="16.5" customHeight="1">
      <c r="A13" s="137"/>
      <c r="B13" s="142"/>
      <c r="C13" s="142"/>
      <c r="D13" s="708" t="s">
        <v>359</v>
      </c>
      <c r="E13" s="708"/>
      <c r="F13" s="708"/>
      <c r="G13" s="243">
        <v>13653</v>
      </c>
    </row>
    <row r="14" spans="1:7" s="121" customFormat="1" ht="16.5" customHeight="1">
      <c r="A14" s="137"/>
      <c r="B14" s="142"/>
      <c r="C14" s="708" t="s">
        <v>362</v>
      </c>
      <c r="D14" s="708"/>
      <c r="E14" s="708"/>
      <c r="F14" s="708"/>
      <c r="G14" s="243"/>
    </row>
    <row r="15" spans="1:7" s="121" customFormat="1" ht="16.5" customHeight="1">
      <c r="A15" s="137"/>
      <c r="B15" s="142"/>
      <c r="C15" s="142"/>
      <c r="D15" s="708" t="s">
        <v>358</v>
      </c>
      <c r="E15" s="708"/>
      <c r="F15" s="708"/>
      <c r="G15" s="243">
        <v>13653</v>
      </c>
    </row>
    <row r="16" spans="1:7" s="121" customFormat="1" ht="16.5" customHeight="1">
      <c r="A16" s="137"/>
      <c r="B16" s="142"/>
      <c r="C16" s="142"/>
      <c r="D16" s="708" t="s">
        <v>359</v>
      </c>
      <c r="E16" s="708"/>
      <c r="F16" s="708"/>
      <c r="G16" s="243">
        <v>13653</v>
      </c>
    </row>
    <row r="17" spans="1:7" s="121" customFormat="1" ht="16.5" customHeight="1">
      <c r="A17" s="137"/>
      <c r="B17" s="709" t="s">
        <v>363</v>
      </c>
      <c r="C17" s="709"/>
      <c r="D17" s="709"/>
      <c r="E17" s="709"/>
      <c r="F17" s="709"/>
      <c r="G17" s="243"/>
    </row>
    <row r="18" spans="1:7" s="121" customFormat="1" ht="16.5" customHeight="1">
      <c r="A18" s="137"/>
      <c r="B18" s="142"/>
      <c r="C18" s="708" t="s">
        <v>364</v>
      </c>
      <c r="D18" s="708"/>
      <c r="E18" s="708"/>
      <c r="F18" s="708"/>
      <c r="G18" s="243"/>
    </row>
    <row r="19" spans="1:7" s="121" customFormat="1" ht="16.5" customHeight="1">
      <c r="A19" s="137"/>
      <c r="B19" s="142"/>
      <c r="C19" s="142"/>
      <c r="D19" s="708" t="s">
        <v>358</v>
      </c>
      <c r="E19" s="708"/>
      <c r="F19" s="708"/>
      <c r="G19" s="243">
        <v>9679</v>
      </c>
    </row>
    <row r="20" spans="1:7" s="121" customFormat="1" ht="16.5" customHeight="1">
      <c r="A20" s="137"/>
      <c r="B20" s="142"/>
      <c r="C20" s="142"/>
      <c r="D20" s="708" t="s">
        <v>365</v>
      </c>
      <c r="E20" s="708"/>
      <c r="F20" s="708"/>
      <c r="G20" s="243"/>
    </row>
    <row r="21" spans="1:7" s="121" customFormat="1" ht="16.5" customHeight="1">
      <c r="A21" s="137"/>
      <c r="B21" s="142"/>
      <c r="C21" s="142"/>
      <c r="D21" s="244"/>
      <c r="E21" s="708" t="s">
        <v>366</v>
      </c>
      <c r="F21" s="708"/>
      <c r="G21" s="243">
        <v>165</v>
      </c>
    </row>
    <row r="22" spans="1:7" s="121" customFormat="1" ht="16.5" customHeight="1">
      <c r="A22" s="137"/>
      <c r="B22" s="142"/>
      <c r="C22" s="142"/>
      <c r="D22" s="142"/>
      <c r="E22" s="708" t="s">
        <v>367</v>
      </c>
      <c r="F22" s="708"/>
      <c r="G22" s="243">
        <v>165</v>
      </c>
    </row>
    <row r="23" spans="1:7" s="121" customFormat="1" ht="16.5" customHeight="1">
      <c r="A23" s="137"/>
      <c r="B23" s="142"/>
      <c r="C23" s="142"/>
      <c r="D23" s="708" t="s">
        <v>359</v>
      </c>
      <c r="E23" s="708"/>
      <c r="F23" s="708"/>
      <c r="G23" s="243">
        <v>9845</v>
      </c>
    </row>
    <row r="24" spans="1:7" s="121" customFormat="1" ht="16.5" customHeight="1">
      <c r="A24" s="137"/>
      <c r="B24" s="142"/>
      <c r="C24" s="708" t="s">
        <v>368</v>
      </c>
      <c r="D24" s="708"/>
      <c r="E24" s="708"/>
      <c r="F24" s="708"/>
      <c r="G24" s="243"/>
    </row>
    <row r="25" spans="1:7" s="121" customFormat="1" ht="16.5" customHeight="1">
      <c r="A25" s="137"/>
      <c r="B25" s="142"/>
      <c r="C25" s="142"/>
      <c r="D25" s="708" t="s">
        <v>369</v>
      </c>
      <c r="E25" s="708"/>
      <c r="F25" s="708"/>
      <c r="G25" s="243"/>
    </row>
    <row r="26" spans="1:7" s="121" customFormat="1" ht="16.5" customHeight="1">
      <c r="A26" s="137"/>
      <c r="B26" s="142"/>
      <c r="C26" s="142"/>
      <c r="D26" s="142"/>
      <c r="E26" s="708" t="s">
        <v>358</v>
      </c>
      <c r="F26" s="708"/>
      <c r="G26" s="243">
        <v>91600</v>
      </c>
    </row>
    <row r="27" spans="1:7" s="121" customFormat="1" ht="16.5" customHeight="1">
      <c r="A27" s="137"/>
      <c r="B27" s="142"/>
      <c r="C27" s="142"/>
      <c r="D27" s="142"/>
      <c r="E27" s="708" t="s">
        <v>365</v>
      </c>
      <c r="F27" s="708"/>
      <c r="G27" s="243"/>
    </row>
    <row r="28" spans="1:7" s="121" customFormat="1" ht="16.5" customHeight="1">
      <c r="A28" s="137"/>
      <c r="B28" s="142"/>
      <c r="C28" s="142"/>
      <c r="D28" s="142"/>
      <c r="E28" s="244"/>
      <c r="F28" s="142" t="s">
        <v>370</v>
      </c>
      <c r="G28" s="243">
        <v>4000</v>
      </c>
    </row>
    <row r="29" spans="1:7" s="121" customFormat="1" ht="16.5" customHeight="1">
      <c r="A29" s="137"/>
      <c r="B29" s="142"/>
      <c r="C29" s="142"/>
      <c r="D29" s="142"/>
      <c r="E29" s="142"/>
      <c r="F29" s="244" t="s">
        <v>367</v>
      </c>
      <c r="G29" s="243">
        <v>4000</v>
      </c>
    </row>
    <row r="30" spans="1:7" s="121" customFormat="1" ht="16.5" customHeight="1">
      <c r="A30" s="137"/>
      <c r="B30" s="142"/>
      <c r="C30" s="142"/>
      <c r="D30" s="142"/>
      <c r="E30" s="708" t="s">
        <v>359</v>
      </c>
      <c r="F30" s="708"/>
      <c r="G30" s="243">
        <v>95600</v>
      </c>
    </row>
    <row r="31" spans="1:7" s="121" customFormat="1" ht="16.5" customHeight="1">
      <c r="A31" s="137"/>
      <c r="B31" s="142"/>
      <c r="C31" s="142"/>
      <c r="D31" s="708" t="s">
        <v>371</v>
      </c>
      <c r="E31" s="708"/>
      <c r="F31" s="708"/>
      <c r="G31" s="243"/>
    </row>
    <row r="32" spans="1:7" s="121" customFormat="1" ht="16.5" customHeight="1">
      <c r="A32" s="137"/>
      <c r="B32" s="142"/>
      <c r="C32" s="142"/>
      <c r="D32" s="142"/>
      <c r="E32" s="708" t="s">
        <v>358</v>
      </c>
      <c r="F32" s="708"/>
      <c r="G32" s="243">
        <v>6364</v>
      </c>
    </row>
    <row r="33" spans="1:7" s="121" customFormat="1" ht="16.5" customHeight="1">
      <c r="A33" s="137"/>
      <c r="B33" s="142"/>
      <c r="C33" s="142"/>
      <c r="D33" s="142"/>
      <c r="E33" s="708" t="s">
        <v>365</v>
      </c>
      <c r="F33" s="708"/>
      <c r="G33" s="243"/>
    </row>
    <row r="34" spans="1:7" s="121" customFormat="1" ht="16.5" customHeight="1">
      <c r="A34" s="137"/>
      <c r="B34" s="142"/>
      <c r="C34" s="142"/>
      <c r="D34" s="142"/>
      <c r="E34" s="142"/>
      <c r="F34" s="244" t="s">
        <v>366</v>
      </c>
      <c r="G34" s="243">
        <v>-165</v>
      </c>
    </row>
    <row r="35" spans="1:7" s="121" customFormat="1" ht="16.5" customHeight="1">
      <c r="A35" s="137"/>
      <c r="B35" s="142"/>
      <c r="C35" s="142"/>
      <c r="D35" s="142"/>
      <c r="E35" s="142"/>
      <c r="F35" s="244" t="s">
        <v>372</v>
      </c>
      <c r="G35" s="243">
        <v>-4000</v>
      </c>
    </row>
    <row r="36" spans="1:7" s="121" customFormat="1" ht="16.5" customHeight="1">
      <c r="A36" s="137"/>
      <c r="B36" s="142"/>
      <c r="C36" s="142"/>
      <c r="D36" s="142"/>
      <c r="E36" s="142"/>
      <c r="F36" s="244" t="s">
        <v>373</v>
      </c>
      <c r="G36" s="243">
        <v>-829</v>
      </c>
    </row>
    <row r="37" spans="1:7" s="121" customFormat="1" ht="16.5" customHeight="1">
      <c r="A37" s="137"/>
      <c r="B37" s="142"/>
      <c r="C37" s="142"/>
      <c r="D37" s="142"/>
      <c r="E37" s="142"/>
      <c r="F37" s="244" t="s">
        <v>374</v>
      </c>
      <c r="G37" s="243">
        <v>4691</v>
      </c>
    </row>
    <row r="38" spans="1:7" s="121" customFormat="1" ht="16.5" customHeight="1">
      <c r="A38" s="137"/>
      <c r="B38" s="142"/>
      <c r="C38" s="142"/>
      <c r="D38" s="142"/>
      <c r="E38" s="142"/>
      <c r="F38" s="244" t="s">
        <v>375</v>
      </c>
      <c r="G38" s="243">
        <v>-0.1</v>
      </c>
    </row>
    <row r="39" spans="1:7" s="121" customFormat="1" ht="16.5" customHeight="1">
      <c r="A39" s="137"/>
      <c r="B39" s="142"/>
      <c r="C39" s="142"/>
      <c r="D39" s="142"/>
      <c r="E39" s="142"/>
      <c r="F39" s="244" t="s">
        <v>376</v>
      </c>
      <c r="G39" s="243">
        <v>-982</v>
      </c>
    </row>
    <row r="40" spans="1:7" s="121" customFormat="1" ht="16.5" customHeight="1">
      <c r="A40" s="137"/>
      <c r="B40" s="142"/>
      <c r="C40" s="142"/>
      <c r="D40" s="142"/>
      <c r="E40" s="142"/>
      <c r="F40" s="244" t="s">
        <v>377</v>
      </c>
      <c r="G40" s="243">
        <v>121</v>
      </c>
    </row>
    <row r="41" spans="1:7" s="121" customFormat="1" ht="16.5" customHeight="1">
      <c r="A41" s="137"/>
      <c r="B41" s="142"/>
      <c r="C41" s="142"/>
      <c r="D41" s="142"/>
      <c r="E41" s="142"/>
      <c r="F41" s="244" t="s">
        <v>367</v>
      </c>
      <c r="G41" s="243">
        <v>-1164</v>
      </c>
    </row>
    <row r="42" spans="1:7" s="121" customFormat="1" ht="16.5" customHeight="1">
      <c r="A42" s="137"/>
      <c r="B42" s="142"/>
      <c r="C42" s="142"/>
      <c r="D42" s="142"/>
      <c r="E42" s="708" t="s">
        <v>359</v>
      </c>
      <c r="F42" s="708"/>
      <c r="G42" s="243">
        <v>5199</v>
      </c>
    </row>
    <row r="43" spans="1:7" s="121" customFormat="1" ht="16.5" customHeight="1">
      <c r="A43" s="137"/>
      <c r="B43" s="142"/>
      <c r="C43" s="708" t="s">
        <v>378</v>
      </c>
      <c r="D43" s="708"/>
      <c r="E43" s="708"/>
      <c r="F43" s="708"/>
      <c r="G43" s="243"/>
    </row>
    <row r="44" spans="1:7" s="121" customFormat="1" ht="17.25" customHeight="1">
      <c r="A44" s="137"/>
      <c r="B44" s="142"/>
      <c r="C44" s="142"/>
      <c r="D44" s="708" t="s">
        <v>358</v>
      </c>
      <c r="E44" s="708"/>
      <c r="F44" s="708"/>
      <c r="G44" s="243">
        <v>107643</v>
      </c>
    </row>
    <row r="45" spans="1:7" s="121" customFormat="1" ht="16.5" customHeight="1">
      <c r="A45" s="137"/>
      <c r="B45" s="142"/>
      <c r="C45" s="142"/>
      <c r="D45" s="708" t="s">
        <v>365</v>
      </c>
      <c r="E45" s="708"/>
      <c r="F45" s="708"/>
      <c r="G45" s="243"/>
    </row>
    <row r="46" spans="1:7" s="121" customFormat="1" ht="16.5" customHeight="1">
      <c r="A46" s="137"/>
      <c r="B46" s="142"/>
      <c r="C46" s="142"/>
      <c r="D46" s="142"/>
      <c r="E46" s="708" t="s">
        <v>366</v>
      </c>
      <c r="F46" s="708"/>
      <c r="G46" s="243" t="s">
        <v>100</v>
      </c>
    </row>
    <row r="47" spans="1:7" s="121" customFormat="1" ht="16.5" customHeight="1">
      <c r="A47" s="137"/>
      <c r="B47" s="142"/>
      <c r="C47" s="142"/>
      <c r="D47" s="142"/>
      <c r="E47" s="708" t="s">
        <v>379</v>
      </c>
      <c r="F47" s="708"/>
      <c r="G47" s="243" t="s">
        <v>100</v>
      </c>
    </row>
    <row r="48" spans="1:7" s="121" customFormat="1" ht="16.5" customHeight="1">
      <c r="A48" s="137"/>
      <c r="B48" s="142"/>
      <c r="C48" s="142"/>
      <c r="D48" s="142"/>
      <c r="E48" s="708" t="s">
        <v>380</v>
      </c>
      <c r="F48" s="708"/>
      <c r="G48" s="243">
        <v>-829</v>
      </c>
    </row>
    <row r="49" spans="1:7" s="121" customFormat="1" ht="16.5" customHeight="1">
      <c r="A49" s="137"/>
      <c r="B49" s="142"/>
      <c r="C49" s="142"/>
      <c r="D49" s="142"/>
      <c r="E49" s="708" t="s">
        <v>374</v>
      </c>
      <c r="F49" s="708"/>
      <c r="G49" s="243">
        <v>4691</v>
      </c>
    </row>
    <row r="50" spans="1:7" s="121" customFormat="1" ht="16.5" customHeight="1">
      <c r="A50" s="137"/>
      <c r="B50" s="142"/>
      <c r="C50" s="142"/>
      <c r="D50" s="142"/>
      <c r="E50" s="708" t="s">
        <v>381</v>
      </c>
      <c r="F50" s="708"/>
      <c r="G50" s="243">
        <v>-0.1</v>
      </c>
    </row>
    <row r="51" spans="1:7" s="121" customFormat="1" ht="16.5" customHeight="1">
      <c r="A51" s="137"/>
      <c r="B51" s="142"/>
      <c r="C51" s="142"/>
      <c r="D51" s="142"/>
      <c r="E51" s="708" t="s">
        <v>376</v>
      </c>
      <c r="F51" s="708"/>
      <c r="G51" s="243">
        <v>-982</v>
      </c>
    </row>
    <row r="52" spans="1:7" s="121" customFormat="1" ht="16.5" customHeight="1">
      <c r="A52" s="137"/>
      <c r="B52" s="142"/>
      <c r="C52" s="142"/>
      <c r="D52" s="142"/>
      <c r="E52" s="708" t="s">
        <v>382</v>
      </c>
      <c r="F52" s="708"/>
      <c r="G52" s="243">
        <v>121</v>
      </c>
    </row>
    <row r="53" spans="1:7" ht="15.75" customHeight="1">
      <c r="A53" s="137"/>
      <c r="B53" s="142"/>
      <c r="C53" s="142"/>
      <c r="D53" s="142"/>
      <c r="E53" s="708" t="s">
        <v>367</v>
      </c>
      <c r="F53" s="708"/>
      <c r="G53" s="243">
        <v>3001</v>
      </c>
    </row>
    <row r="54" spans="1:7" ht="18.75" customHeight="1">
      <c r="A54" s="137"/>
      <c r="B54" s="142"/>
      <c r="C54" s="142"/>
      <c r="D54" s="708" t="s">
        <v>359</v>
      </c>
      <c r="E54" s="708"/>
      <c r="F54" s="708"/>
      <c r="G54" s="243">
        <v>110644</v>
      </c>
    </row>
    <row r="55" spans="1:7" ht="18.75" customHeight="1">
      <c r="A55" s="236"/>
      <c r="B55" s="236"/>
      <c r="C55" s="236"/>
      <c r="D55" s="236"/>
      <c r="E55" s="236"/>
      <c r="F55" s="236"/>
      <c r="G55" s="236"/>
    </row>
    <row r="56" spans="1:7" s="121" customFormat="1" ht="17.25" customHeight="1">
      <c r="A56" s="245"/>
      <c r="B56" s="245"/>
      <c r="C56" s="245"/>
      <c r="D56" s="245"/>
      <c r="E56" s="245"/>
      <c r="F56" s="245"/>
      <c r="G56" s="237" t="s">
        <v>350</v>
      </c>
    </row>
    <row r="57" spans="1:7" s="121" customFormat="1" ht="17.25" customHeight="1">
      <c r="A57" s="705" t="s">
        <v>351</v>
      </c>
      <c r="B57" s="705"/>
      <c r="C57" s="705"/>
      <c r="D57" s="705"/>
      <c r="E57" s="705"/>
      <c r="F57" s="706"/>
      <c r="G57" s="238" t="s">
        <v>352</v>
      </c>
    </row>
    <row r="58" spans="1:7" s="121" customFormat="1" ht="17.25" customHeight="1">
      <c r="A58" s="137"/>
      <c r="B58" s="709" t="s">
        <v>383</v>
      </c>
      <c r="C58" s="709"/>
      <c r="D58" s="709"/>
      <c r="E58" s="709"/>
      <c r="F58" s="709"/>
      <c r="G58" s="243"/>
    </row>
    <row r="59" spans="1:7" s="121" customFormat="1" ht="17.25" customHeight="1">
      <c r="A59" s="137"/>
      <c r="B59" s="142"/>
      <c r="C59" s="709" t="s">
        <v>358</v>
      </c>
      <c r="D59" s="709"/>
      <c r="E59" s="709"/>
      <c r="F59" s="709"/>
      <c r="G59" s="243">
        <v>-156</v>
      </c>
    </row>
    <row r="60" spans="1:7" s="121" customFormat="1" ht="17.25" customHeight="1">
      <c r="A60" s="137"/>
      <c r="B60" s="142"/>
      <c r="C60" s="708" t="s">
        <v>365</v>
      </c>
      <c r="D60" s="708"/>
      <c r="E60" s="708"/>
      <c r="F60" s="708"/>
      <c r="G60" s="243"/>
    </row>
    <row r="61" spans="1:7" s="121" customFormat="1" ht="17.25" customHeight="1">
      <c r="A61" s="137"/>
      <c r="B61" s="142"/>
      <c r="C61" s="142"/>
      <c r="D61" s="708" t="s">
        <v>384</v>
      </c>
      <c r="E61" s="708"/>
      <c r="F61" s="708"/>
      <c r="G61" s="243">
        <v>-953</v>
      </c>
    </row>
    <row r="62" spans="1:7" s="121" customFormat="1" ht="17.25" customHeight="1">
      <c r="A62" s="137"/>
      <c r="B62" s="142"/>
      <c r="C62" s="142"/>
      <c r="D62" s="708" t="s">
        <v>381</v>
      </c>
      <c r="E62" s="708"/>
      <c r="F62" s="708"/>
      <c r="G62" s="243">
        <v>0</v>
      </c>
    </row>
    <row r="63" spans="1:7" s="121" customFormat="1" ht="17.25" customHeight="1">
      <c r="A63" s="137"/>
      <c r="B63" s="142"/>
      <c r="C63" s="142"/>
      <c r="D63" s="708" t="s">
        <v>376</v>
      </c>
      <c r="E63" s="708"/>
      <c r="F63" s="708"/>
      <c r="G63" s="243">
        <v>982</v>
      </c>
    </row>
    <row r="64" spans="1:7" s="121" customFormat="1" ht="17.25" customHeight="1">
      <c r="A64" s="137"/>
      <c r="B64" s="142"/>
      <c r="C64" s="142"/>
      <c r="D64" s="708" t="s">
        <v>367</v>
      </c>
      <c r="E64" s="708"/>
      <c r="F64" s="708"/>
      <c r="G64" s="243">
        <v>28</v>
      </c>
    </row>
    <row r="65" spans="1:7" s="121" customFormat="1" ht="17.25" customHeight="1">
      <c r="A65" s="137"/>
      <c r="B65" s="142"/>
      <c r="C65" s="708" t="s">
        <v>359</v>
      </c>
      <c r="D65" s="708"/>
      <c r="E65" s="708"/>
      <c r="F65" s="708"/>
      <c r="G65" s="243">
        <v>-127</v>
      </c>
    </row>
    <row r="66" spans="1:7" s="121" customFormat="1" ht="17.25" customHeight="1">
      <c r="A66" s="137"/>
      <c r="B66" s="709" t="s">
        <v>385</v>
      </c>
      <c r="C66" s="709"/>
      <c r="D66" s="709"/>
      <c r="E66" s="709"/>
      <c r="F66" s="709"/>
      <c r="G66" s="243"/>
    </row>
    <row r="67" spans="1:7" s="121" customFormat="1" ht="17.25" customHeight="1">
      <c r="A67" s="137"/>
      <c r="B67" s="142"/>
      <c r="C67" s="709" t="s">
        <v>358</v>
      </c>
      <c r="D67" s="709"/>
      <c r="E67" s="709"/>
      <c r="F67" s="709"/>
      <c r="G67" s="243">
        <v>144660</v>
      </c>
    </row>
    <row r="68" spans="1:7" s="121" customFormat="1" ht="17.25" customHeight="1">
      <c r="A68" s="137"/>
      <c r="B68" s="142"/>
      <c r="C68" s="708" t="s">
        <v>365</v>
      </c>
      <c r="D68" s="708"/>
      <c r="E68" s="708"/>
      <c r="F68" s="708"/>
      <c r="G68" s="243"/>
    </row>
    <row r="69" spans="1:7" s="121" customFormat="1" ht="17.25" customHeight="1">
      <c r="A69" s="137"/>
      <c r="B69" s="142"/>
      <c r="C69" s="142"/>
      <c r="D69" s="708" t="s">
        <v>380</v>
      </c>
      <c r="E69" s="708"/>
      <c r="F69" s="708"/>
      <c r="G69" s="243">
        <v>-829</v>
      </c>
    </row>
    <row r="70" spans="1:7" s="121" customFormat="1" ht="17.25" customHeight="1">
      <c r="A70" s="137"/>
      <c r="B70" s="142"/>
      <c r="C70" s="142"/>
      <c r="D70" s="708" t="s">
        <v>374</v>
      </c>
      <c r="E70" s="708"/>
      <c r="F70" s="708"/>
      <c r="G70" s="243">
        <v>4691</v>
      </c>
    </row>
    <row r="71" spans="1:7" s="121" customFormat="1" ht="17.25" customHeight="1">
      <c r="A71" s="137"/>
      <c r="B71" s="142"/>
      <c r="C71" s="142"/>
      <c r="D71" s="142" t="s">
        <v>298</v>
      </c>
      <c r="E71" s="142"/>
      <c r="F71" s="142"/>
      <c r="G71" s="243">
        <v>-953</v>
      </c>
    </row>
    <row r="72" spans="1:7" s="121" customFormat="1" ht="17.25" customHeight="1">
      <c r="A72" s="137"/>
      <c r="B72" s="142"/>
      <c r="C72" s="142"/>
      <c r="D72" s="708" t="s">
        <v>381</v>
      </c>
      <c r="E72" s="708"/>
      <c r="F72" s="708"/>
      <c r="G72" s="243">
        <v>0</v>
      </c>
    </row>
    <row r="73" spans="1:7" s="121" customFormat="1" ht="17.25" customHeight="1">
      <c r="A73" s="137"/>
      <c r="B73" s="142"/>
      <c r="C73" s="142"/>
      <c r="D73" s="708" t="s">
        <v>376</v>
      </c>
      <c r="E73" s="708"/>
      <c r="F73" s="708"/>
      <c r="G73" s="243" t="s">
        <v>100</v>
      </c>
    </row>
    <row r="74" spans="1:7" s="121" customFormat="1" ht="17.25" customHeight="1">
      <c r="A74" s="137"/>
      <c r="B74" s="142"/>
      <c r="C74" s="142"/>
      <c r="D74" s="708" t="s">
        <v>382</v>
      </c>
      <c r="E74" s="708"/>
      <c r="F74" s="708"/>
      <c r="G74" s="243">
        <v>121</v>
      </c>
    </row>
    <row r="75" spans="1:7" s="121" customFormat="1" ht="17.25" customHeight="1">
      <c r="A75" s="137"/>
      <c r="B75" s="142"/>
      <c r="C75" s="142"/>
      <c r="D75" s="708" t="s">
        <v>367</v>
      </c>
      <c r="E75" s="708"/>
      <c r="F75" s="708"/>
      <c r="G75" s="243">
        <v>3030</v>
      </c>
    </row>
    <row r="76" spans="1:7" s="121" customFormat="1" ht="17.25" customHeight="1">
      <c r="A76" s="137"/>
      <c r="B76" s="142"/>
      <c r="C76" s="708" t="s">
        <v>359</v>
      </c>
      <c r="D76" s="708"/>
      <c r="E76" s="708"/>
      <c r="F76" s="708"/>
      <c r="G76" s="243">
        <v>147690</v>
      </c>
    </row>
    <row r="77" spans="1:7" s="121" customFormat="1" ht="17.25" customHeight="1">
      <c r="A77" s="707" t="s">
        <v>112</v>
      </c>
      <c r="B77" s="708"/>
      <c r="C77" s="708"/>
      <c r="D77" s="708"/>
      <c r="E77" s="708"/>
      <c r="F77" s="708"/>
      <c r="G77" s="243"/>
    </row>
    <row r="78" spans="1:7" s="121" customFormat="1" ht="17.25" customHeight="1">
      <c r="A78" s="137"/>
      <c r="B78" s="709" t="s">
        <v>386</v>
      </c>
      <c r="C78" s="709"/>
      <c r="D78" s="709"/>
      <c r="E78" s="709"/>
      <c r="F78" s="709"/>
      <c r="G78" s="243"/>
    </row>
    <row r="79" spans="1:7" s="121" customFormat="1" ht="17.25" customHeight="1">
      <c r="A79" s="137"/>
      <c r="B79" s="142"/>
      <c r="C79" s="709" t="s">
        <v>358</v>
      </c>
      <c r="D79" s="709"/>
      <c r="E79" s="709"/>
      <c r="F79" s="709"/>
      <c r="G79" s="243">
        <v>17952</v>
      </c>
    </row>
    <row r="80" spans="1:7" s="121" customFormat="1" ht="17.25" customHeight="1">
      <c r="A80" s="137"/>
      <c r="B80" s="142"/>
      <c r="C80" s="708" t="s">
        <v>365</v>
      </c>
      <c r="D80" s="708"/>
      <c r="E80" s="708"/>
      <c r="F80" s="708"/>
      <c r="G80" s="243"/>
    </row>
    <row r="81" spans="1:7" s="121" customFormat="1" ht="17.25" customHeight="1">
      <c r="A81" s="137"/>
      <c r="B81" s="142"/>
      <c r="C81" s="142"/>
      <c r="D81" s="708" t="s">
        <v>387</v>
      </c>
      <c r="E81" s="708"/>
      <c r="F81" s="708"/>
      <c r="G81" s="243">
        <v>-1782</v>
      </c>
    </row>
    <row r="82" spans="1:7" s="121" customFormat="1" ht="17.25" customHeight="1">
      <c r="A82" s="137"/>
      <c r="B82" s="142"/>
      <c r="C82" s="142"/>
      <c r="D82" s="708" t="s">
        <v>367</v>
      </c>
      <c r="E82" s="708"/>
      <c r="F82" s="708"/>
      <c r="G82" s="243">
        <v>-1782</v>
      </c>
    </row>
    <row r="83" spans="1:7" s="121" customFormat="1" ht="17.25" customHeight="1">
      <c r="A83" s="137"/>
      <c r="B83" s="142"/>
      <c r="C83" s="708" t="s">
        <v>359</v>
      </c>
      <c r="D83" s="708"/>
      <c r="E83" s="708"/>
      <c r="F83" s="708"/>
      <c r="G83" s="243">
        <v>16169</v>
      </c>
    </row>
    <row r="84" spans="1:7" s="121" customFormat="1" ht="17.25" customHeight="1">
      <c r="A84" s="137"/>
      <c r="B84" s="708" t="s">
        <v>388</v>
      </c>
      <c r="C84" s="708"/>
      <c r="D84" s="708"/>
      <c r="E84" s="708"/>
      <c r="F84" s="708"/>
      <c r="G84" s="243"/>
    </row>
    <row r="85" spans="1:7" s="121" customFormat="1" ht="17.25" customHeight="1">
      <c r="A85" s="137"/>
      <c r="B85" s="142"/>
      <c r="C85" s="709" t="s">
        <v>358</v>
      </c>
      <c r="D85" s="709"/>
      <c r="E85" s="709"/>
      <c r="F85" s="709"/>
      <c r="G85" s="243">
        <v>664</v>
      </c>
    </row>
    <row r="86" spans="1:7" s="121" customFormat="1" ht="17.25" customHeight="1">
      <c r="A86" s="137"/>
      <c r="B86" s="142"/>
      <c r="C86" s="708" t="s">
        <v>365</v>
      </c>
      <c r="D86" s="708"/>
      <c r="E86" s="708"/>
      <c r="F86" s="708"/>
      <c r="G86" s="243"/>
    </row>
    <row r="87" spans="1:7" s="121" customFormat="1" ht="17.25" customHeight="1">
      <c r="A87" s="137"/>
      <c r="B87" s="142"/>
      <c r="C87" s="142"/>
      <c r="D87" s="708" t="s">
        <v>387</v>
      </c>
      <c r="E87" s="708"/>
      <c r="F87" s="708"/>
      <c r="G87" s="243">
        <v>-122</v>
      </c>
    </row>
    <row r="88" spans="1:7" s="121" customFormat="1" ht="17.25" customHeight="1">
      <c r="A88" s="137"/>
      <c r="B88" s="142"/>
      <c r="C88" s="142"/>
      <c r="D88" s="708" t="s">
        <v>367</v>
      </c>
      <c r="E88" s="708"/>
      <c r="F88" s="708"/>
      <c r="G88" s="243">
        <v>-122</v>
      </c>
    </row>
    <row r="89" spans="1:7" s="121" customFormat="1" ht="17.25" customHeight="1">
      <c r="A89" s="137"/>
      <c r="B89" s="142"/>
      <c r="C89" s="708" t="s">
        <v>359</v>
      </c>
      <c r="D89" s="708"/>
      <c r="E89" s="708"/>
      <c r="F89" s="708"/>
      <c r="G89" s="243">
        <v>541</v>
      </c>
    </row>
    <row r="90" spans="1:7" s="121" customFormat="1" ht="17.25" customHeight="1">
      <c r="A90" s="137"/>
      <c r="B90" s="708" t="s">
        <v>389</v>
      </c>
      <c r="C90" s="708"/>
      <c r="D90" s="708"/>
      <c r="E90" s="708"/>
      <c r="F90" s="708"/>
      <c r="G90" s="243"/>
    </row>
    <row r="91" spans="1:7" s="121" customFormat="1" ht="17.25" customHeight="1">
      <c r="A91" s="137"/>
      <c r="B91" s="142"/>
      <c r="C91" s="709" t="s">
        <v>358</v>
      </c>
      <c r="D91" s="709"/>
      <c r="E91" s="709"/>
      <c r="F91" s="709"/>
      <c r="G91" s="243">
        <v>18617</v>
      </c>
    </row>
    <row r="92" spans="1:7" s="121" customFormat="1" ht="17.25" customHeight="1">
      <c r="A92" s="137"/>
      <c r="B92" s="142"/>
      <c r="C92" s="708" t="s">
        <v>365</v>
      </c>
      <c r="D92" s="708"/>
      <c r="E92" s="708"/>
      <c r="F92" s="708"/>
      <c r="G92" s="243"/>
    </row>
    <row r="93" spans="1:7" s="121" customFormat="1" ht="17.25" customHeight="1">
      <c r="A93" s="137"/>
      <c r="B93" s="142"/>
      <c r="C93" s="142"/>
      <c r="D93" s="708" t="s">
        <v>387</v>
      </c>
      <c r="E93" s="708"/>
      <c r="F93" s="708"/>
      <c r="G93" s="243">
        <v>-1905</v>
      </c>
    </row>
    <row r="94" spans="1:7" s="121" customFormat="1" ht="17.25" customHeight="1">
      <c r="A94" s="137"/>
      <c r="B94" s="142"/>
      <c r="C94" s="142"/>
      <c r="D94" s="708" t="s">
        <v>367</v>
      </c>
      <c r="E94" s="708"/>
      <c r="F94" s="708"/>
      <c r="G94" s="243">
        <v>-1905</v>
      </c>
    </row>
    <row r="95" spans="1:7" s="121" customFormat="1" ht="17.25" customHeight="1">
      <c r="A95" s="137"/>
      <c r="B95" s="142"/>
      <c r="C95" s="708" t="s">
        <v>359</v>
      </c>
      <c r="D95" s="708"/>
      <c r="E95" s="708"/>
      <c r="F95" s="708"/>
      <c r="G95" s="243">
        <v>16711</v>
      </c>
    </row>
    <row r="96" spans="1:7" s="121" customFormat="1" ht="17.25" customHeight="1">
      <c r="A96" s="707" t="s">
        <v>123</v>
      </c>
      <c r="B96" s="708"/>
      <c r="C96" s="708"/>
      <c r="D96" s="708"/>
      <c r="E96" s="708"/>
      <c r="F96" s="708"/>
      <c r="G96" s="243"/>
    </row>
    <row r="97" spans="1:7" s="121" customFormat="1" ht="17.25" customHeight="1">
      <c r="A97" s="137"/>
      <c r="B97" s="709" t="s">
        <v>358</v>
      </c>
      <c r="C97" s="709"/>
      <c r="D97" s="709"/>
      <c r="E97" s="709"/>
      <c r="F97" s="709"/>
      <c r="G97" s="243">
        <v>163277</v>
      </c>
    </row>
    <row r="98" spans="1:7" s="121" customFormat="1" ht="17.25" customHeight="1">
      <c r="A98" s="137"/>
      <c r="B98" s="709" t="s">
        <v>365</v>
      </c>
      <c r="C98" s="709"/>
      <c r="D98" s="709"/>
      <c r="E98" s="709"/>
      <c r="F98" s="709"/>
      <c r="G98" s="243"/>
    </row>
    <row r="99" spans="1:7" s="121" customFormat="1" ht="17.25" customHeight="1">
      <c r="A99" s="137"/>
      <c r="B99" s="142"/>
      <c r="C99" s="708" t="s">
        <v>380</v>
      </c>
      <c r="D99" s="708"/>
      <c r="E99" s="708"/>
      <c r="F99" s="708"/>
      <c r="G99" s="243">
        <v>-829</v>
      </c>
    </row>
    <row r="100" spans="1:7" s="121" customFormat="1" ht="17.25" customHeight="1">
      <c r="A100" s="137"/>
      <c r="B100" s="142"/>
      <c r="C100" s="708" t="s">
        <v>374</v>
      </c>
      <c r="D100" s="708"/>
      <c r="E100" s="708"/>
      <c r="F100" s="708"/>
      <c r="G100" s="243">
        <v>4691</v>
      </c>
    </row>
    <row r="101" spans="1:7" s="121" customFormat="1" ht="17.25" customHeight="1">
      <c r="A101" s="137"/>
      <c r="B101" s="142"/>
      <c r="C101" s="142" t="s">
        <v>298</v>
      </c>
      <c r="D101" s="142"/>
      <c r="E101" s="142"/>
      <c r="F101" s="142"/>
      <c r="G101" s="243">
        <v>-953</v>
      </c>
    </row>
    <row r="102" spans="1:7" s="121" customFormat="1" ht="17.25" customHeight="1">
      <c r="A102" s="137"/>
      <c r="B102" s="142"/>
      <c r="C102" s="708" t="s">
        <v>375</v>
      </c>
      <c r="D102" s="708"/>
      <c r="E102" s="708"/>
      <c r="F102" s="708"/>
      <c r="G102" s="243">
        <v>0</v>
      </c>
    </row>
    <row r="103" spans="1:7" s="121" customFormat="1" ht="17.25" customHeight="1">
      <c r="A103" s="137"/>
      <c r="B103" s="142"/>
      <c r="C103" s="708" t="s">
        <v>382</v>
      </c>
      <c r="D103" s="708"/>
      <c r="E103" s="708"/>
      <c r="F103" s="708"/>
      <c r="G103" s="243">
        <v>121</v>
      </c>
    </row>
    <row r="104" spans="1:7" s="121" customFormat="1" ht="17.25" customHeight="1">
      <c r="A104" s="137"/>
      <c r="B104" s="142"/>
      <c r="C104" s="708" t="s">
        <v>387</v>
      </c>
      <c r="D104" s="708"/>
      <c r="E104" s="708"/>
      <c r="F104" s="708"/>
      <c r="G104" s="243">
        <v>-1905</v>
      </c>
    </row>
    <row r="105" spans="1:7" ht="13.5" customHeight="1">
      <c r="A105" s="137"/>
      <c r="B105" s="142"/>
      <c r="C105" s="708" t="s">
        <v>367</v>
      </c>
      <c r="D105" s="708"/>
      <c r="E105" s="708"/>
      <c r="F105" s="708"/>
      <c r="G105" s="243">
        <v>1124</v>
      </c>
    </row>
    <row r="106" spans="1:7" ht="13.5">
      <c r="A106" s="137"/>
      <c r="B106" s="709" t="s">
        <v>359</v>
      </c>
      <c r="C106" s="709"/>
      <c r="D106" s="709"/>
      <c r="E106" s="709"/>
      <c r="F106" s="709"/>
      <c r="G106" s="243">
        <v>164401</v>
      </c>
    </row>
  </sheetData>
  <sheetProtection/>
  <mergeCells count="89">
    <mergeCell ref="C102:F102"/>
    <mergeCell ref="C103:F103"/>
    <mergeCell ref="C104:F104"/>
    <mergeCell ref="C105:F105"/>
    <mergeCell ref="B106:F106"/>
    <mergeCell ref="C95:F95"/>
    <mergeCell ref="A96:F96"/>
    <mergeCell ref="B97:F97"/>
    <mergeCell ref="B98:F98"/>
    <mergeCell ref="C99:F99"/>
    <mergeCell ref="C100:F100"/>
    <mergeCell ref="C89:F89"/>
    <mergeCell ref="B90:F90"/>
    <mergeCell ref="C91:F91"/>
    <mergeCell ref="C92:F92"/>
    <mergeCell ref="D93:F93"/>
    <mergeCell ref="D94:F94"/>
    <mergeCell ref="C83:F83"/>
    <mergeCell ref="B84:F84"/>
    <mergeCell ref="C85:F85"/>
    <mergeCell ref="C86:F86"/>
    <mergeCell ref="D87:F87"/>
    <mergeCell ref="D88:F88"/>
    <mergeCell ref="A77:F77"/>
    <mergeCell ref="B78:F78"/>
    <mergeCell ref="C79:F79"/>
    <mergeCell ref="C80:F80"/>
    <mergeCell ref="D81:F81"/>
    <mergeCell ref="D82:F82"/>
    <mergeCell ref="D70:F70"/>
    <mergeCell ref="D72:F72"/>
    <mergeCell ref="D73:F73"/>
    <mergeCell ref="D74:F74"/>
    <mergeCell ref="D75:F75"/>
    <mergeCell ref="C76:F76"/>
    <mergeCell ref="D64:F64"/>
    <mergeCell ref="C65:F65"/>
    <mergeCell ref="B66:F66"/>
    <mergeCell ref="C67:F67"/>
    <mergeCell ref="C68:F68"/>
    <mergeCell ref="D69:F69"/>
    <mergeCell ref="B58:F58"/>
    <mergeCell ref="C59:F59"/>
    <mergeCell ref="C60:F60"/>
    <mergeCell ref="D61:F61"/>
    <mergeCell ref="D62:F62"/>
    <mergeCell ref="D63:F63"/>
    <mergeCell ref="E50:F50"/>
    <mergeCell ref="E51:F51"/>
    <mergeCell ref="E52:F52"/>
    <mergeCell ref="E53:F53"/>
    <mergeCell ref="D54:F54"/>
    <mergeCell ref="A57:F57"/>
    <mergeCell ref="D44:F44"/>
    <mergeCell ref="D45:F45"/>
    <mergeCell ref="E46:F46"/>
    <mergeCell ref="E47:F47"/>
    <mergeCell ref="E48:F48"/>
    <mergeCell ref="E49:F49"/>
    <mergeCell ref="E30:F30"/>
    <mergeCell ref="D31:F31"/>
    <mergeCell ref="E32:F32"/>
    <mergeCell ref="E33:F33"/>
    <mergeCell ref="E42:F42"/>
    <mergeCell ref="C43:F43"/>
    <mergeCell ref="E22:F22"/>
    <mergeCell ref="D23:F23"/>
    <mergeCell ref="C24:F24"/>
    <mergeCell ref="D25:F25"/>
    <mergeCell ref="E26:F26"/>
    <mergeCell ref="E27:F27"/>
    <mergeCell ref="D16:F16"/>
    <mergeCell ref="B17:F17"/>
    <mergeCell ref="C18:F18"/>
    <mergeCell ref="D19:F19"/>
    <mergeCell ref="D20:F20"/>
    <mergeCell ref="E21:F21"/>
    <mergeCell ref="B10:F10"/>
    <mergeCell ref="C11:F11"/>
    <mergeCell ref="D12:F12"/>
    <mergeCell ref="D13:F13"/>
    <mergeCell ref="C14:F14"/>
    <mergeCell ref="D15:F15"/>
    <mergeCell ref="A1:G2"/>
    <mergeCell ref="A5:F5"/>
    <mergeCell ref="A6:F6"/>
    <mergeCell ref="B7:F7"/>
    <mergeCell ref="C8:F8"/>
    <mergeCell ref="C9:F9"/>
  </mergeCells>
  <conditionalFormatting sqref="A1:G2">
    <cfRule type="cellIs" priority="1" dxfId="0" operator="equal" stopIfTrue="1">
      <formula>FALSE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6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46" customWidth="1"/>
    <col min="2" max="7" width="3.625" style="246" customWidth="1"/>
    <col min="8" max="8" width="9.25390625" style="246" customWidth="1"/>
    <col min="9" max="9" width="9.00390625" style="246" customWidth="1"/>
    <col min="10" max="10" width="20.625" style="246" customWidth="1"/>
    <col min="11" max="11" width="6.625" style="246" customWidth="1"/>
    <col min="12" max="12" width="18.625" style="246" customWidth="1"/>
    <col min="13" max="13" width="8.625" style="246" customWidth="1"/>
    <col min="14" max="16384" width="9.00390625" style="246" customWidth="1"/>
  </cols>
  <sheetData>
    <row r="1" spans="6:10" ht="51" customHeight="1">
      <c r="F1" s="247"/>
      <c r="H1" s="248"/>
      <c r="I1" s="248"/>
      <c r="J1" s="249"/>
    </row>
    <row r="2" spans="11:13" ht="14.25">
      <c r="K2" s="250"/>
      <c r="L2" s="251"/>
      <c r="M2" s="252" t="s">
        <v>390</v>
      </c>
    </row>
    <row r="3" spans="2:13" ht="24.75" customHeight="1">
      <c r="B3" s="253" t="s">
        <v>391</v>
      </c>
      <c r="C3" s="254"/>
      <c r="D3" s="254"/>
      <c r="E3" s="254"/>
      <c r="F3" s="254"/>
      <c r="G3" s="254"/>
      <c r="H3" s="254"/>
      <c r="I3" s="254"/>
      <c r="J3" s="254"/>
      <c r="K3" s="253" t="s">
        <v>392</v>
      </c>
      <c r="L3" s="255"/>
      <c r="M3" s="256"/>
    </row>
    <row r="4" spans="2:13" s="152" customFormat="1" ht="15.75" customHeight="1">
      <c r="B4" s="257"/>
      <c r="C4" s="258" t="s">
        <v>393</v>
      </c>
      <c r="D4" s="258"/>
      <c r="E4" s="258"/>
      <c r="F4" s="258"/>
      <c r="G4" s="258"/>
      <c r="H4" s="258"/>
      <c r="I4" s="258"/>
      <c r="J4" s="258"/>
      <c r="K4" s="257"/>
      <c r="L4" s="258"/>
      <c r="M4" s="259"/>
    </row>
    <row r="5" spans="2:13" s="152" customFormat="1" ht="15.75" customHeight="1">
      <c r="B5" s="260"/>
      <c r="C5" s="261"/>
      <c r="D5" s="261" t="s">
        <v>394</v>
      </c>
      <c r="E5" s="261"/>
      <c r="F5" s="261"/>
      <c r="G5" s="261"/>
      <c r="H5" s="261"/>
      <c r="I5" s="261"/>
      <c r="J5" s="261"/>
      <c r="K5" s="260"/>
      <c r="L5" s="261"/>
      <c r="M5" s="262"/>
    </row>
    <row r="6" spans="2:13" s="152" customFormat="1" ht="15.75" customHeight="1">
      <c r="B6" s="260"/>
      <c r="C6" s="261"/>
      <c r="D6" s="261"/>
      <c r="E6" s="261" t="s">
        <v>395</v>
      </c>
      <c r="F6" s="261"/>
      <c r="G6" s="261"/>
      <c r="H6" s="261"/>
      <c r="I6" s="261"/>
      <c r="J6" s="261"/>
      <c r="K6" s="260"/>
      <c r="L6" s="263">
        <v>48652</v>
      </c>
      <c r="M6" s="264"/>
    </row>
    <row r="7" spans="2:13" s="152" customFormat="1" ht="15.75" customHeight="1" hidden="1">
      <c r="B7" s="260"/>
      <c r="C7" s="261"/>
      <c r="D7" s="261"/>
      <c r="E7" s="261" t="s">
        <v>396</v>
      </c>
      <c r="F7" s="261"/>
      <c r="G7" s="261"/>
      <c r="H7" s="261"/>
      <c r="I7" s="261"/>
      <c r="J7" s="261"/>
      <c r="K7" s="260"/>
      <c r="L7" s="263">
        <v>48652</v>
      </c>
      <c r="M7" s="262"/>
    </row>
    <row r="8" spans="2:13" s="152" customFormat="1" ht="15.75" customHeight="1" hidden="1">
      <c r="B8" s="260"/>
      <c r="C8" s="261"/>
      <c r="D8" s="261"/>
      <c r="E8" s="261"/>
      <c r="F8" s="261" t="s">
        <v>397</v>
      </c>
      <c r="G8" s="261"/>
      <c r="H8" s="261"/>
      <c r="I8" s="261"/>
      <c r="J8" s="261"/>
      <c r="K8" s="260"/>
      <c r="L8" s="263"/>
      <c r="M8" s="264"/>
    </row>
    <row r="9" spans="2:13" s="152" customFormat="1" ht="15.75" customHeight="1">
      <c r="B9" s="260"/>
      <c r="C9" s="261"/>
      <c r="D9" s="261"/>
      <c r="E9" s="261" t="s">
        <v>398</v>
      </c>
      <c r="F9" s="261"/>
      <c r="G9" s="261"/>
      <c r="H9" s="261"/>
      <c r="I9" s="261"/>
      <c r="J9" s="261"/>
      <c r="K9" s="260"/>
      <c r="L9" s="263">
        <v>48652</v>
      </c>
      <c r="M9" s="264"/>
    </row>
    <row r="10" spans="2:13" s="152" customFormat="1" ht="15.75" customHeight="1">
      <c r="B10" s="260"/>
      <c r="C10" s="261"/>
      <c r="D10" s="261" t="s">
        <v>399</v>
      </c>
      <c r="E10" s="261"/>
      <c r="F10" s="261"/>
      <c r="G10" s="261"/>
      <c r="H10" s="261"/>
      <c r="I10" s="261"/>
      <c r="J10" s="261"/>
      <c r="K10" s="260"/>
      <c r="L10" s="263"/>
      <c r="M10" s="262"/>
    </row>
    <row r="11" spans="2:13" s="152" customFormat="1" ht="15.75" customHeight="1">
      <c r="B11" s="260"/>
      <c r="C11" s="261"/>
      <c r="D11" s="261"/>
      <c r="E11" s="261" t="s">
        <v>400</v>
      </c>
      <c r="F11" s="261"/>
      <c r="G11" s="261"/>
      <c r="H11" s="261"/>
      <c r="I11" s="261"/>
      <c r="J11" s="261"/>
      <c r="K11" s="260"/>
      <c r="L11" s="261"/>
      <c r="M11" s="262"/>
    </row>
    <row r="12" spans="2:13" s="152" customFormat="1" ht="15.75" customHeight="1">
      <c r="B12" s="260"/>
      <c r="C12" s="261"/>
      <c r="D12" s="261"/>
      <c r="E12" s="261"/>
      <c r="F12" s="261" t="s">
        <v>395</v>
      </c>
      <c r="G12" s="261"/>
      <c r="H12" s="261"/>
      <c r="I12" s="261"/>
      <c r="J12" s="261"/>
      <c r="K12" s="260"/>
      <c r="L12" s="263">
        <v>29114</v>
      </c>
      <c r="M12" s="264"/>
    </row>
    <row r="13" spans="2:13" s="152" customFormat="1" ht="15.75" customHeight="1" hidden="1">
      <c r="B13" s="260"/>
      <c r="C13" s="261"/>
      <c r="D13" s="261"/>
      <c r="E13" s="261"/>
      <c r="F13" s="261" t="s">
        <v>396</v>
      </c>
      <c r="G13" s="261"/>
      <c r="H13" s="261"/>
      <c r="I13" s="261"/>
      <c r="J13" s="261"/>
      <c r="K13" s="260"/>
      <c r="L13" s="263"/>
      <c r="M13" s="264"/>
    </row>
    <row r="14" spans="2:13" s="152" customFormat="1" ht="15.75" customHeight="1" hidden="1">
      <c r="B14" s="260"/>
      <c r="C14" s="261"/>
      <c r="D14" s="261"/>
      <c r="E14" s="261"/>
      <c r="F14" s="261"/>
      <c r="G14" s="261" t="s">
        <v>397</v>
      </c>
      <c r="H14" s="261"/>
      <c r="I14" s="261"/>
      <c r="J14" s="261"/>
      <c r="K14" s="260"/>
      <c r="L14" s="263"/>
      <c r="M14" s="264"/>
    </row>
    <row r="15" spans="2:13" s="152" customFormat="1" ht="15.75" customHeight="1">
      <c r="B15" s="260"/>
      <c r="C15" s="261"/>
      <c r="D15" s="261"/>
      <c r="E15" s="261"/>
      <c r="F15" s="261" t="s">
        <v>398</v>
      </c>
      <c r="G15" s="261"/>
      <c r="H15" s="261"/>
      <c r="I15" s="261"/>
      <c r="J15" s="261"/>
      <c r="K15" s="260"/>
      <c r="L15" s="263">
        <v>29114</v>
      </c>
      <c r="M15" s="264"/>
    </row>
    <row r="16" spans="2:13" s="152" customFormat="1" ht="15.75" customHeight="1" hidden="1">
      <c r="B16" s="260"/>
      <c r="C16" s="261"/>
      <c r="D16" s="261"/>
      <c r="E16" s="261" t="s">
        <v>401</v>
      </c>
      <c r="F16" s="261"/>
      <c r="G16" s="261"/>
      <c r="H16" s="261"/>
      <c r="I16" s="261"/>
      <c r="J16" s="261"/>
      <c r="K16" s="260"/>
      <c r="L16" s="261"/>
      <c r="M16" s="262"/>
    </row>
    <row r="17" spans="2:13" s="152" customFormat="1" ht="15.75" customHeight="1" hidden="1">
      <c r="B17" s="260"/>
      <c r="C17" s="261"/>
      <c r="D17" s="261"/>
      <c r="E17" s="261"/>
      <c r="F17" s="261" t="s">
        <v>395</v>
      </c>
      <c r="G17" s="261"/>
      <c r="H17" s="261"/>
      <c r="I17" s="261"/>
      <c r="J17" s="261"/>
      <c r="K17" s="260"/>
      <c r="L17" s="263"/>
      <c r="M17" s="264"/>
    </row>
    <row r="18" spans="2:13" s="152" customFormat="1" ht="15.75" customHeight="1" hidden="1">
      <c r="B18" s="260"/>
      <c r="C18" s="261"/>
      <c r="D18" s="261"/>
      <c r="E18" s="261"/>
      <c r="F18" s="261" t="s">
        <v>396</v>
      </c>
      <c r="G18" s="261"/>
      <c r="H18" s="261"/>
      <c r="I18" s="261"/>
      <c r="J18" s="261"/>
      <c r="K18" s="260"/>
      <c r="L18" s="261"/>
      <c r="M18" s="262"/>
    </row>
    <row r="19" spans="2:13" s="152" customFormat="1" ht="15.75" customHeight="1" hidden="1">
      <c r="B19" s="260"/>
      <c r="C19" s="261"/>
      <c r="D19" s="261"/>
      <c r="E19" s="261"/>
      <c r="F19" s="261"/>
      <c r="G19" s="261" t="s">
        <v>402</v>
      </c>
      <c r="H19" s="261"/>
      <c r="I19" s="261"/>
      <c r="J19" s="261"/>
      <c r="K19" s="260"/>
      <c r="L19" s="263"/>
      <c r="M19" s="264"/>
    </row>
    <row r="20" spans="2:13" s="152" customFormat="1" ht="15.75" customHeight="1" hidden="1">
      <c r="B20" s="260"/>
      <c r="C20" s="261"/>
      <c r="D20" s="261"/>
      <c r="E20" s="261"/>
      <c r="F20" s="261"/>
      <c r="G20" s="261" t="s">
        <v>403</v>
      </c>
      <c r="H20" s="261"/>
      <c r="I20" s="261"/>
      <c r="J20" s="261"/>
      <c r="K20" s="260"/>
      <c r="L20" s="263"/>
      <c r="M20" s="264"/>
    </row>
    <row r="21" spans="2:13" s="152" customFormat="1" ht="15.75" customHeight="1" hidden="1">
      <c r="B21" s="260"/>
      <c r="C21" s="261"/>
      <c r="D21" s="261"/>
      <c r="E21" s="261"/>
      <c r="F21" s="261" t="s">
        <v>404</v>
      </c>
      <c r="G21" s="261"/>
      <c r="H21" s="261"/>
      <c r="I21" s="261"/>
      <c r="J21" s="261"/>
      <c r="K21" s="260"/>
      <c r="L21" s="263"/>
      <c r="M21" s="264"/>
    </row>
    <row r="22" spans="2:13" s="152" customFormat="1" ht="15.75" customHeight="1">
      <c r="B22" s="260"/>
      <c r="C22" s="261"/>
      <c r="D22" s="261"/>
      <c r="E22" s="261" t="s">
        <v>405</v>
      </c>
      <c r="F22" s="261"/>
      <c r="G22" s="261"/>
      <c r="H22" s="261"/>
      <c r="I22" s="261"/>
      <c r="J22" s="261"/>
      <c r="K22" s="260"/>
      <c r="L22" s="261"/>
      <c r="M22" s="262"/>
    </row>
    <row r="23" spans="2:13" s="152" customFormat="1" ht="15.75" customHeight="1">
      <c r="B23" s="260"/>
      <c r="C23" s="261"/>
      <c r="D23" s="261"/>
      <c r="E23" s="261"/>
      <c r="F23" s="261" t="s">
        <v>395</v>
      </c>
      <c r="G23" s="261"/>
      <c r="H23" s="261"/>
      <c r="I23" s="261"/>
      <c r="J23" s="261"/>
      <c r="K23" s="260"/>
      <c r="L23" s="263">
        <v>29114</v>
      </c>
      <c r="M23" s="264"/>
    </row>
    <row r="24" spans="2:13" s="152" customFormat="1" ht="15.75" customHeight="1" hidden="1">
      <c r="B24" s="260"/>
      <c r="C24" s="261"/>
      <c r="D24" s="261"/>
      <c r="E24" s="261"/>
      <c r="F24" s="261" t="s">
        <v>396</v>
      </c>
      <c r="G24" s="261"/>
      <c r="H24" s="261"/>
      <c r="I24" s="261"/>
      <c r="J24" s="261"/>
      <c r="K24" s="260"/>
      <c r="L24" s="261"/>
      <c r="M24" s="262"/>
    </row>
    <row r="25" spans="2:13" s="152" customFormat="1" ht="15.75" customHeight="1" hidden="1">
      <c r="B25" s="260"/>
      <c r="C25" s="261"/>
      <c r="D25" s="261"/>
      <c r="E25" s="261"/>
      <c r="F25" s="261"/>
      <c r="G25" s="261" t="s">
        <v>402</v>
      </c>
      <c r="H25" s="261"/>
      <c r="I25" s="261"/>
      <c r="J25" s="261"/>
      <c r="K25" s="260"/>
      <c r="L25" s="263"/>
      <c r="M25" s="264"/>
    </row>
    <row r="26" spans="2:13" s="152" customFormat="1" ht="15.75" customHeight="1" hidden="1">
      <c r="B26" s="260"/>
      <c r="C26" s="261"/>
      <c r="D26" s="261"/>
      <c r="E26" s="261"/>
      <c r="F26" s="261"/>
      <c r="G26" s="261" t="s">
        <v>403</v>
      </c>
      <c r="H26" s="261"/>
      <c r="I26" s="261"/>
      <c r="J26" s="261"/>
      <c r="K26" s="260"/>
      <c r="L26" s="263"/>
      <c r="M26" s="264"/>
    </row>
    <row r="27" spans="2:13" s="152" customFormat="1" ht="15.75" customHeight="1">
      <c r="B27" s="260"/>
      <c r="C27" s="261"/>
      <c r="D27" s="261"/>
      <c r="E27" s="261"/>
      <c r="F27" s="261" t="s">
        <v>404</v>
      </c>
      <c r="G27" s="261"/>
      <c r="H27" s="261"/>
      <c r="I27" s="261"/>
      <c r="J27" s="261"/>
      <c r="K27" s="260"/>
      <c r="L27" s="263">
        <v>29114</v>
      </c>
      <c r="M27" s="264"/>
    </row>
    <row r="28" spans="2:13" s="152" customFormat="1" ht="15.75" customHeight="1">
      <c r="B28" s="260"/>
      <c r="C28" s="261"/>
      <c r="D28" s="261" t="s">
        <v>406</v>
      </c>
      <c r="E28" s="261"/>
      <c r="F28" s="261"/>
      <c r="G28" s="261"/>
      <c r="H28" s="261"/>
      <c r="I28" s="261"/>
      <c r="J28" s="261"/>
      <c r="K28" s="260"/>
      <c r="L28" s="261"/>
      <c r="M28" s="262"/>
    </row>
    <row r="29" spans="2:13" s="152" customFormat="1" ht="15.75" customHeight="1">
      <c r="B29" s="260"/>
      <c r="C29" s="261"/>
      <c r="D29" s="261"/>
      <c r="E29" s="261" t="s">
        <v>407</v>
      </c>
      <c r="F29" s="261"/>
      <c r="G29" s="261"/>
      <c r="H29" s="261"/>
      <c r="I29" s="261"/>
      <c r="J29" s="261"/>
      <c r="K29" s="260"/>
      <c r="L29" s="261"/>
      <c r="M29" s="262"/>
    </row>
    <row r="30" spans="2:13" s="152" customFormat="1" ht="15.75" customHeight="1">
      <c r="B30" s="260"/>
      <c r="C30" s="261"/>
      <c r="D30" s="261"/>
      <c r="E30" s="261"/>
      <c r="F30" s="261" t="s">
        <v>395</v>
      </c>
      <c r="G30" s="261"/>
      <c r="H30" s="261"/>
      <c r="I30" s="261"/>
      <c r="J30" s="261"/>
      <c r="K30" s="260"/>
      <c r="L30" s="263">
        <v>43548</v>
      </c>
      <c r="M30" s="264"/>
    </row>
    <row r="31" spans="2:13" s="152" customFormat="1" ht="15.75" customHeight="1" hidden="1">
      <c r="B31" s="260"/>
      <c r="C31" s="261"/>
      <c r="D31" s="261"/>
      <c r="E31" s="261"/>
      <c r="F31" s="261" t="s">
        <v>396</v>
      </c>
      <c r="G31" s="261"/>
      <c r="H31" s="261"/>
      <c r="I31" s="261"/>
      <c r="J31" s="261"/>
      <c r="K31" s="260"/>
      <c r="L31" s="261"/>
      <c r="M31" s="262"/>
    </row>
    <row r="32" spans="2:13" s="152" customFormat="1" ht="15.75" customHeight="1" hidden="1">
      <c r="B32" s="260"/>
      <c r="C32" s="261"/>
      <c r="D32" s="261"/>
      <c r="E32" s="261"/>
      <c r="F32" s="261"/>
      <c r="G32" s="261" t="s">
        <v>403</v>
      </c>
      <c r="H32" s="261"/>
      <c r="I32" s="261"/>
      <c r="J32" s="261"/>
      <c r="K32" s="260"/>
      <c r="L32" s="263"/>
      <c r="M32" s="264"/>
    </row>
    <row r="33" spans="2:13" s="152" customFormat="1" ht="15.75" customHeight="1">
      <c r="B33" s="260"/>
      <c r="C33" s="261"/>
      <c r="D33" s="261"/>
      <c r="E33" s="261"/>
      <c r="F33" s="261" t="s">
        <v>404</v>
      </c>
      <c r="G33" s="261"/>
      <c r="H33" s="261"/>
      <c r="I33" s="261"/>
      <c r="J33" s="261"/>
      <c r="K33" s="260"/>
      <c r="L33" s="263">
        <v>43548</v>
      </c>
      <c r="M33" s="264"/>
    </row>
    <row r="34" spans="2:13" s="152" customFormat="1" ht="15.75" customHeight="1">
      <c r="B34" s="260"/>
      <c r="C34" s="261"/>
      <c r="D34" s="261"/>
      <c r="E34" s="261" t="s">
        <v>408</v>
      </c>
      <c r="F34" s="261"/>
      <c r="G34" s="261"/>
      <c r="H34" s="261"/>
      <c r="I34" s="261"/>
      <c r="J34" s="261"/>
      <c r="K34" s="260"/>
      <c r="L34" s="261"/>
      <c r="M34" s="262"/>
    </row>
    <row r="35" spans="2:13" s="152" customFormat="1" ht="15.75" customHeight="1">
      <c r="B35" s="260"/>
      <c r="C35" s="261"/>
      <c r="D35" s="261"/>
      <c r="E35" s="261"/>
      <c r="F35" s="261" t="s">
        <v>409</v>
      </c>
      <c r="G35" s="261"/>
      <c r="H35" s="261"/>
      <c r="I35" s="261"/>
      <c r="J35" s="261"/>
      <c r="K35" s="260"/>
      <c r="L35" s="261"/>
      <c r="M35" s="262"/>
    </row>
    <row r="36" spans="2:13" s="152" customFormat="1" ht="15.75" customHeight="1">
      <c r="B36" s="260"/>
      <c r="C36" s="261"/>
      <c r="D36" s="261"/>
      <c r="E36" s="261"/>
      <c r="F36" s="261"/>
      <c r="G36" s="261" t="s">
        <v>395</v>
      </c>
      <c r="H36" s="261"/>
      <c r="I36" s="261"/>
      <c r="J36" s="261"/>
      <c r="K36" s="260"/>
      <c r="L36" s="263">
        <v>943</v>
      </c>
      <c r="M36" s="264"/>
    </row>
    <row r="37" spans="2:13" s="152" customFormat="1" ht="15.75" customHeight="1">
      <c r="B37" s="260"/>
      <c r="C37" s="261"/>
      <c r="D37" s="261"/>
      <c r="E37" s="261"/>
      <c r="F37" s="261"/>
      <c r="G37" s="261" t="s">
        <v>410</v>
      </c>
      <c r="H37" s="261"/>
      <c r="I37" s="261"/>
      <c r="J37" s="261"/>
      <c r="K37" s="260"/>
      <c r="L37" s="261"/>
      <c r="M37" s="262"/>
    </row>
    <row r="38" spans="2:13" s="152" customFormat="1" ht="15.75" customHeight="1">
      <c r="B38" s="260"/>
      <c r="C38" s="261"/>
      <c r="D38" s="261"/>
      <c r="E38" s="261"/>
      <c r="F38" s="261"/>
      <c r="G38" s="261"/>
      <c r="H38" s="261" t="s">
        <v>411</v>
      </c>
      <c r="I38" s="261"/>
      <c r="J38" s="261"/>
      <c r="K38" s="260"/>
      <c r="L38" s="265">
        <v>-18</v>
      </c>
      <c r="M38" s="264"/>
    </row>
    <row r="39" spans="2:13" s="152" customFormat="1" ht="15.75" customHeight="1">
      <c r="B39" s="260"/>
      <c r="C39" s="261"/>
      <c r="D39" s="261"/>
      <c r="E39" s="261"/>
      <c r="F39" s="261"/>
      <c r="G39" s="261"/>
      <c r="H39" s="261" t="s">
        <v>403</v>
      </c>
      <c r="I39" s="261"/>
      <c r="J39" s="261"/>
      <c r="K39" s="260"/>
      <c r="L39" s="265">
        <v>-18</v>
      </c>
      <c r="M39" s="264"/>
    </row>
    <row r="40" spans="2:13" s="152" customFormat="1" ht="15.75" customHeight="1">
      <c r="B40" s="260"/>
      <c r="C40" s="261"/>
      <c r="D40" s="261"/>
      <c r="E40" s="261"/>
      <c r="F40" s="261"/>
      <c r="G40" s="261" t="s">
        <v>404</v>
      </c>
      <c r="H40" s="261"/>
      <c r="I40" s="261"/>
      <c r="J40" s="261"/>
      <c r="K40" s="260"/>
      <c r="L40" s="263">
        <v>924</v>
      </c>
      <c r="M40" s="264"/>
    </row>
    <row r="41" spans="2:13" s="152" customFormat="1" ht="15.75" customHeight="1">
      <c r="B41" s="260"/>
      <c r="C41" s="261"/>
      <c r="D41" s="261"/>
      <c r="E41" s="261"/>
      <c r="F41" s="261" t="s">
        <v>412</v>
      </c>
      <c r="G41" s="261"/>
      <c r="H41" s="261"/>
      <c r="I41" s="261"/>
      <c r="J41" s="261"/>
      <c r="K41" s="260"/>
      <c r="L41" s="261"/>
      <c r="M41" s="262"/>
    </row>
    <row r="42" spans="2:13" s="152" customFormat="1" ht="15.75" customHeight="1">
      <c r="B42" s="260"/>
      <c r="C42" s="261"/>
      <c r="D42" s="261"/>
      <c r="E42" s="261"/>
      <c r="F42" s="261"/>
      <c r="G42" s="261" t="s">
        <v>395</v>
      </c>
      <c r="H42" s="261"/>
      <c r="I42" s="261"/>
      <c r="J42" s="261"/>
      <c r="K42" s="260"/>
      <c r="L42" s="263">
        <v>198650</v>
      </c>
      <c r="M42" s="264"/>
    </row>
    <row r="43" spans="2:13" s="152" customFormat="1" ht="15.75" customHeight="1">
      <c r="B43" s="260"/>
      <c r="C43" s="261"/>
      <c r="D43" s="261"/>
      <c r="E43" s="261"/>
      <c r="F43" s="261"/>
      <c r="G43" s="261" t="s">
        <v>410</v>
      </c>
      <c r="H43" s="261"/>
      <c r="I43" s="261"/>
      <c r="J43" s="261"/>
      <c r="K43" s="260"/>
      <c r="L43" s="261"/>
      <c r="M43" s="262"/>
    </row>
    <row r="44" spans="2:13" s="152" customFormat="1" ht="15.75" customHeight="1">
      <c r="B44" s="260"/>
      <c r="C44" s="261"/>
      <c r="D44" s="261"/>
      <c r="E44" s="261"/>
      <c r="F44" s="261"/>
      <c r="G44" s="261"/>
      <c r="H44" s="261" t="s">
        <v>413</v>
      </c>
      <c r="I44" s="261"/>
      <c r="J44" s="261"/>
      <c r="K44" s="260"/>
      <c r="L44" s="263">
        <v>12000</v>
      </c>
      <c r="M44" s="264"/>
    </row>
    <row r="45" spans="2:13" s="152" customFormat="1" ht="15.75" customHeight="1">
      <c r="B45" s="260"/>
      <c r="C45" s="261"/>
      <c r="D45" s="261"/>
      <c r="E45" s="261"/>
      <c r="F45" s="261"/>
      <c r="G45" s="261"/>
      <c r="H45" s="261" t="s">
        <v>403</v>
      </c>
      <c r="I45" s="261"/>
      <c r="J45" s="261"/>
      <c r="K45" s="260"/>
      <c r="L45" s="263">
        <v>12000</v>
      </c>
      <c r="M45" s="264"/>
    </row>
    <row r="46" spans="2:13" s="152" customFormat="1" ht="15.75" customHeight="1">
      <c r="B46" s="260"/>
      <c r="C46" s="261"/>
      <c r="D46" s="261"/>
      <c r="E46" s="261"/>
      <c r="F46" s="261"/>
      <c r="G46" s="261" t="s">
        <v>404</v>
      </c>
      <c r="H46" s="261"/>
      <c r="I46" s="261"/>
      <c r="J46" s="261"/>
      <c r="K46" s="260"/>
      <c r="L46" s="263">
        <v>210650</v>
      </c>
      <c r="M46" s="264"/>
    </row>
    <row r="47" spans="2:13" s="152" customFormat="1" ht="15.75" customHeight="1">
      <c r="B47" s="260"/>
      <c r="C47" s="261"/>
      <c r="D47" s="261"/>
      <c r="E47" s="261"/>
      <c r="F47" s="261" t="s">
        <v>414</v>
      </c>
      <c r="G47" s="261"/>
      <c r="H47" s="261"/>
      <c r="I47" s="261"/>
      <c r="J47" s="261"/>
      <c r="K47" s="260"/>
      <c r="L47" s="261"/>
      <c r="M47" s="262"/>
    </row>
    <row r="48" spans="2:13" s="152" customFormat="1" ht="15.75" customHeight="1">
      <c r="B48" s="260"/>
      <c r="C48" s="261"/>
      <c r="D48" s="261"/>
      <c r="E48" s="261"/>
      <c r="F48" s="261"/>
      <c r="G48" s="261" t="s">
        <v>395</v>
      </c>
      <c r="H48" s="261"/>
      <c r="I48" s="261"/>
      <c r="J48" s="261"/>
      <c r="K48" s="260"/>
      <c r="L48" s="263">
        <v>23481</v>
      </c>
      <c r="M48" s="264"/>
    </row>
    <row r="49" spans="2:13" s="152" customFormat="1" ht="15.75" customHeight="1">
      <c r="B49" s="260"/>
      <c r="C49" s="261"/>
      <c r="D49" s="261"/>
      <c r="E49" s="261"/>
      <c r="F49" s="261"/>
      <c r="G49" s="261" t="s">
        <v>410</v>
      </c>
      <c r="H49" s="261"/>
      <c r="I49" s="261"/>
      <c r="J49" s="261"/>
      <c r="K49" s="260"/>
      <c r="L49" s="261"/>
      <c r="M49" s="262"/>
    </row>
    <row r="50" spans="2:13" s="152" customFormat="1" ht="15.75" customHeight="1">
      <c r="B50" s="260"/>
      <c r="C50" s="261"/>
      <c r="D50" s="261"/>
      <c r="E50" s="261"/>
      <c r="F50" s="261"/>
      <c r="G50" s="261"/>
      <c r="H50" s="261" t="s">
        <v>196</v>
      </c>
      <c r="I50" s="261"/>
      <c r="J50" s="261"/>
      <c r="K50" s="260"/>
      <c r="L50" s="265">
        <v>-3045</v>
      </c>
      <c r="M50" s="264"/>
    </row>
    <row r="51" spans="2:13" s="152" customFormat="1" ht="15.75" customHeight="1">
      <c r="B51" s="260"/>
      <c r="C51" s="261"/>
      <c r="D51" s="261"/>
      <c r="E51" s="261"/>
      <c r="F51" s="261"/>
      <c r="G51" s="261"/>
      <c r="H51" s="261" t="s">
        <v>411</v>
      </c>
      <c r="I51" s="261"/>
      <c r="J51" s="261"/>
      <c r="K51" s="260"/>
      <c r="L51" s="263">
        <v>18</v>
      </c>
      <c r="M51" s="264"/>
    </row>
    <row r="52" spans="2:13" s="152" customFormat="1" ht="15.75" customHeight="1">
      <c r="B52" s="260"/>
      <c r="C52" s="261"/>
      <c r="D52" s="261"/>
      <c r="E52" s="261"/>
      <c r="F52" s="261"/>
      <c r="G52" s="261"/>
      <c r="H52" s="261" t="s">
        <v>413</v>
      </c>
      <c r="I52" s="261"/>
      <c r="J52" s="261"/>
      <c r="K52" s="260"/>
      <c r="L52" s="265">
        <v>-12000</v>
      </c>
      <c r="M52" s="264"/>
    </row>
    <row r="53" spans="2:13" s="152" customFormat="1" ht="15.75" customHeight="1">
      <c r="B53" s="260"/>
      <c r="C53" s="261"/>
      <c r="D53" s="261"/>
      <c r="E53" s="261"/>
      <c r="F53" s="261"/>
      <c r="G53" s="261"/>
      <c r="H53" s="261" t="s">
        <v>415</v>
      </c>
      <c r="I53" s="261"/>
      <c r="J53" s="261"/>
      <c r="K53" s="260"/>
      <c r="L53" s="263">
        <v>11679</v>
      </c>
      <c r="M53" s="264"/>
    </row>
    <row r="54" spans="2:13" s="152" customFormat="1" ht="15.75" customHeight="1">
      <c r="B54" s="260"/>
      <c r="C54" s="261"/>
      <c r="D54" s="261"/>
      <c r="E54" s="261"/>
      <c r="F54" s="261"/>
      <c r="G54" s="261"/>
      <c r="H54" s="261" t="s">
        <v>416</v>
      </c>
      <c r="I54" s="261"/>
      <c r="J54" s="261"/>
      <c r="K54" s="260"/>
      <c r="L54" s="263">
        <v>25</v>
      </c>
      <c r="M54" s="264"/>
    </row>
    <row r="55" spans="2:13" s="152" customFormat="1" ht="15.75" customHeight="1" hidden="1">
      <c r="B55" s="260"/>
      <c r="C55" s="261"/>
      <c r="D55" s="261"/>
      <c r="E55" s="261"/>
      <c r="F55" s="261"/>
      <c r="G55" s="261"/>
      <c r="H55" s="261" t="s">
        <v>417</v>
      </c>
      <c r="I55" s="261"/>
      <c r="J55" s="261"/>
      <c r="K55" s="260"/>
      <c r="L55" s="263"/>
      <c r="M55" s="264"/>
    </row>
    <row r="56" spans="2:13" s="152" customFormat="1" ht="15.75" customHeight="1" hidden="1">
      <c r="B56" s="260"/>
      <c r="C56" s="261"/>
      <c r="D56" s="261"/>
      <c r="E56" s="261"/>
      <c r="F56" s="261"/>
      <c r="G56" s="261"/>
      <c r="H56" s="261" t="s">
        <v>418</v>
      </c>
      <c r="I56" s="261"/>
      <c r="J56" s="261"/>
      <c r="K56" s="260"/>
      <c r="L56" s="263"/>
      <c r="M56" s="264"/>
    </row>
    <row r="57" spans="2:13" s="152" customFormat="1" ht="15.75" customHeight="1">
      <c r="B57" s="260"/>
      <c r="C57" s="261"/>
      <c r="D57" s="261"/>
      <c r="E57" s="261"/>
      <c r="F57" s="261"/>
      <c r="G57" s="261"/>
      <c r="H57" s="261" t="s">
        <v>403</v>
      </c>
      <c r="I57" s="261"/>
      <c r="J57" s="261"/>
      <c r="K57" s="260"/>
      <c r="L57" s="265">
        <v>-3322</v>
      </c>
      <c r="M57" s="264"/>
    </row>
    <row r="58" spans="2:13" s="152" customFormat="1" ht="15.75" customHeight="1">
      <c r="B58" s="260"/>
      <c r="C58" s="261"/>
      <c r="D58" s="261"/>
      <c r="E58" s="261"/>
      <c r="F58" s="261"/>
      <c r="G58" s="261" t="s">
        <v>404</v>
      </c>
      <c r="H58" s="261"/>
      <c r="I58" s="261"/>
      <c r="J58" s="261"/>
      <c r="K58" s="260"/>
      <c r="L58" s="263">
        <v>20159</v>
      </c>
      <c r="M58" s="264"/>
    </row>
    <row r="59" spans="2:13" s="152" customFormat="1" ht="15.75" customHeight="1">
      <c r="B59" s="260"/>
      <c r="C59" s="261"/>
      <c r="D59" s="261"/>
      <c r="E59" s="261" t="s">
        <v>419</v>
      </c>
      <c r="F59" s="261"/>
      <c r="G59" s="261"/>
      <c r="H59" s="261"/>
      <c r="I59" s="261"/>
      <c r="J59" s="261"/>
      <c r="K59" s="260"/>
      <c r="L59" s="261"/>
      <c r="M59" s="262"/>
    </row>
    <row r="60" spans="2:13" s="152" customFormat="1" ht="15.75" customHeight="1">
      <c r="B60" s="260"/>
      <c r="C60" s="261"/>
      <c r="D60" s="261"/>
      <c r="E60" s="261"/>
      <c r="F60" s="261" t="s">
        <v>395</v>
      </c>
      <c r="G60" s="261"/>
      <c r="H60" s="261"/>
      <c r="I60" s="261"/>
      <c r="J60" s="261"/>
      <c r="K60" s="260"/>
      <c r="L60" s="263">
        <v>266623</v>
      </c>
      <c r="M60" s="264"/>
    </row>
    <row r="61" spans="2:13" s="152" customFormat="1" ht="15.75" customHeight="1">
      <c r="B61" s="260"/>
      <c r="C61" s="261"/>
      <c r="D61" s="261"/>
      <c r="E61" s="261"/>
      <c r="F61" s="261" t="s">
        <v>410</v>
      </c>
      <c r="G61" s="261"/>
      <c r="H61" s="261"/>
      <c r="I61" s="261"/>
      <c r="J61" s="261"/>
      <c r="K61" s="260"/>
      <c r="L61" s="261"/>
      <c r="M61" s="262"/>
    </row>
    <row r="62" spans="2:13" s="152" customFormat="1" ht="15.75" customHeight="1">
      <c r="B62" s="260"/>
      <c r="C62" s="261"/>
      <c r="D62" s="261"/>
      <c r="E62" s="261"/>
      <c r="F62" s="261"/>
      <c r="G62" s="261" t="s">
        <v>196</v>
      </c>
      <c r="H62" s="261"/>
      <c r="I62" s="261"/>
      <c r="J62" s="261"/>
      <c r="K62" s="260"/>
      <c r="L62" s="265">
        <v>-3045</v>
      </c>
      <c r="M62" s="264"/>
    </row>
    <row r="63" spans="2:13" s="152" customFormat="1" ht="15.75" customHeight="1" hidden="1">
      <c r="B63" s="260"/>
      <c r="C63" s="261"/>
      <c r="D63" s="261"/>
      <c r="E63" s="261"/>
      <c r="F63" s="261"/>
      <c r="G63" s="261" t="s">
        <v>411</v>
      </c>
      <c r="H63" s="261"/>
      <c r="I63" s="261"/>
      <c r="J63" s="261"/>
      <c r="K63" s="260"/>
      <c r="L63" s="263"/>
      <c r="M63" s="264"/>
    </row>
    <row r="64" spans="2:13" s="152" customFormat="1" ht="15.75" customHeight="1" hidden="1">
      <c r="B64" s="260"/>
      <c r="C64" s="261"/>
      <c r="D64" s="261"/>
      <c r="E64" s="261"/>
      <c r="F64" s="261"/>
      <c r="G64" s="261" t="s">
        <v>413</v>
      </c>
      <c r="H64" s="261"/>
      <c r="I64" s="261"/>
      <c r="J64" s="261"/>
      <c r="K64" s="260"/>
      <c r="L64" s="263"/>
      <c r="M64" s="264"/>
    </row>
    <row r="65" spans="2:13" s="152" customFormat="1" ht="15.75" customHeight="1">
      <c r="B65" s="260"/>
      <c r="C65" s="261"/>
      <c r="D65" s="261"/>
      <c r="E65" s="261"/>
      <c r="F65" s="261"/>
      <c r="G65" s="261" t="s">
        <v>415</v>
      </c>
      <c r="H65" s="261"/>
      <c r="I65" s="261"/>
      <c r="J65" s="261"/>
      <c r="K65" s="260"/>
      <c r="L65" s="263">
        <v>11679</v>
      </c>
      <c r="M65" s="264"/>
    </row>
    <row r="66" spans="2:13" s="152" customFormat="1" ht="15.75" customHeight="1" hidden="1">
      <c r="B66" s="260"/>
      <c r="C66" s="261"/>
      <c r="D66" s="261"/>
      <c r="E66" s="261"/>
      <c r="F66" s="261"/>
      <c r="G66" s="261" t="s">
        <v>420</v>
      </c>
      <c r="H66" s="261"/>
      <c r="I66" s="261"/>
      <c r="J66" s="261"/>
      <c r="K66" s="260"/>
      <c r="L66" s="263"/>
      <c r="M66" s="264"/>
    </row>
    <row r="67" spans="2:13" s="152" customFormat="1" ht="15.75" customHeight="1">
      <c r="B67" s="260"/>
      <c r="C67" s="261"/>
      <c r="D67" s="261"/>
      <c r="E67" s="261"/>
      <c r="F67" s="261"/>
      <c r="G67" s="261" t="s">
        <v>416</v>
      </c>
      <c r="H67" s="261"/>
      <c r="I67" s="261"/>
      <c r="J67" s="261"/>
      <c r="K67" s="260"/>
      <c r="L67" s="263">
        <v>25</v>
      </c>
      <c r="M67" s="264"/>
    </row>
    <row r="68" spans="2:13" s="152" customFormat="1" ht="15.75" customHeight="1" hidden="1">
      <c r="B68" s="260"/>
      <c r="C68" s="261"/>
      <c r="D68" s="261"/>
      <c r="E68" s="261"/>
      <c r="F68" s="261"/>
      <c r="G68" s="261" t="s">
        <v>417</v>
      </c>
      <c r="H68" s="261"/>
      <c r="I68" s="261"/>
      <c r="J68" s="261"/>
      <c r="K68" s="260"/>
      <c r="L68" s="263"/>
      <c r="M68" s="264"/>
    </row>
    <row r="69" spans="2:13" s="152" customFormat="1" ht="15.75" customHeight="1" hidden="1">
      <c r="B69" s="260"/>
      <c r="C69" s="261"/>
      <c r="D69" s="261"/>
      <c r="E69" s="261"/>
      <c r="F69" s="261"/>
      <c r="G69" s="261" t="s">
        <v>418</v>
      </c>
      <c r="H69" s="261"/>
      <c r="I69" s="261"/>
      <c r="J69" s="261"/>
      <c r="K69" s="260"/>
      <c r="L69" s="263"/>
      <c r="M69" s="264"/>
    </row>
    <row r="70" spans="2:13" s="152" customFormat="1" ht="15.75" customHeight="1">
      <c r="B70" s="260"/>
      <c r="C70" s="261"/>
      <c r="D70" s="261"/>
      <c r="E70" s="261"/>
      <c r="F70" s="261"/>
      <c r="G70" s="261" t="s">
        <v>403</v>
      </c>
      <c r="H70" s="261"/>
      <c r="I70" s="261"/>
      <c r="J70" s="261"/>
      <c r="K70" s="260"/>
      <c r="L70" s="263">
        <v>8659</v>
      </c>
      <c r="M70" s="264"/>
    </row>
    <row r="71" spans="2:13" s="152" customFormat="1" ht="15.75" customHeight="1">
      <c r="B71" s="260"/>
      <c r="C71" s="261"/>
      <c r="D71" s="261"/>
      <c r="E71" s="261"/>
      <c r="F71" s="261" t="s">
        <v>404</v>
      </c>
      <c r="G71" s="261"/>
      <c r="H71" s="261"/>
      <c r="I71" s="261"/>
      <c r="J71" s="261"/>
      <c r="K71" s="260"/>
      <c r="L71" s="263">
        <v>275282</v>
      </c>
      <c r="M71" s="264"/>
    </row>
    <row r="72" spans="2:13" s="152" customFormat="1" ht="15.75" customHeight="1">
      <c r="B72" s="260"/>
      <c r="C72" s="261"/>
      <c r="D72" s="261" t="s">
        <v>421</v>
      </c>
      <c r="E72" s="261"/>
      <c r="F72" s="261"/>
      <c r="G72" s="261"/>
      <c r="H72" s="261"/>
      <c r="I72" s="261"/>
      <c r="J72" s="261"/>
      <c r="K72" s="260"/>
      <c r="L72" s="261"/>
      <c r="M72" s="262"/>
    </row>
    <row r="73" spans="2:13" s="152" customFormat="1" ht="15.75" customHeight="1">
      <c r="B73" s="260"/>
      <c r="C73" s="261"/>
      <c r="D73" s="261"/>
      <c r="E73" s="261" t="s">
        <v>395</v>
      </c>
      <c r="F73" s="261"/>
      <c r="G73" s="261"/>
      <c r="H73" s="261"/>
      <c r="I73" s="261"/>
      <c r="J73" s="261"/>
      <c r="K73" s="260"/>
      <c r="L73" s="265">
        <v>-2960</v>
      </c>
      <c r="M73" s="264"/>
    </row>
    <row r="74" spans="2:13" s="152" customFormat="1" ht="15.75" customHeight="1">
      <c r="B74" s="260"/>
      <c r="C74" s="261"/>
      <c r="D74" s="261"/>
      <c r="E74" s="261" t="s">
        <v>410</v>
      </c>
      <c r="F74" s="261"/>
      <c r="G74" s="261"/>
      <c r="H74" s="261"/>
      <c r="I74" s="261"/>
      <c r="J74" s="261"/>
      <c r="K74" s="260"/>
      <c r="L74" s="266"/>
      <c r="M74" s="267"/>
    </row>
    <row r="75" spans="2:13" s="152" customFormat="1" ht="15.75" customHeight="1">
      <c r="B75" s="260"/>
      <c r="C75" s="261"/>
      <c r="D75" s="261"/>
      <c r="E75" s="261"/>
      <c r="F75" s="261" t="s">
        <v>420</v>
      </c>
      <c r="G75" s="261"/>
      <c r="H75" s="261"/>
      <c r="I75" s="261"/>
      <c r="J75" s="261"/>
      <c r="K75" s="260"/>
      <c r="L75" s="265">
        <v>-616</v>
      </c>
      <c r="M75" s="264"/>
    </row>
    <row r="76" spans="2:13" s="152" customFormat="1" ht="15.75" customHeight="1">
      <c r="B76" s="260"/>
      <c r="C76" s="261"/>
      <c r="D76" s="261"/>
      <c r="E76" s="261"/>
      <c r="F76" s="261" t="s">
        <v>402</v>
      </c>
      <c r="G76" s="261"/>
      <c r="H76" s="261"/>
      <c r="I76" s="261"/>
      <c r="J76" s="261"/>
      <c r="K76" s="260"/>
      <c r="L76" s="263">
        <v>274</v>
      </c>
      <c r="M76" s="264"/>
    </row>
    <row r="77" spans="2:13" s="152" customFormat="1" ht="15.75" customHeight="1" hidden="1">
      <c r="B77" s="260"/>
      <c r="C77" s="261"/>
      <c r="D77" s="261"/>
      <c r="E77" s="261"/>
      <c r="F77" s="261" t="s">
        <v>417</v>
      </c>
      <c r="G77" s="261"/>
      <c r="H77" s="261"/>
      <c r="I77" s="261"/>
      <c r="J77" s="261"/>
      <c r="K77" s="260"/>
      <c r="L77" s="263"/>
      <c r="M77" s="264"/>
    </row>
    <row r="78" spans="2:13" s="152" customFormat="1" ht="15.75" customHeight="1">
      <c r="B78" s="260"/>
      <c r="C78" s="261"/>
      <c r="D78" s="261"/>
      <c r="E78" s="261"/>
      <c r="F78" s="261" t="s">
        <v>403</v>
      </c>
      <c r="G78" s="261"/>
      <c r="H78" s="261"/>
      <c r="I78" s="261"/>
      <c r="J78" s="261"/>
      <c r="K78" s="260"/>
      <c r="L78" s="265">
        <v>-342</v>
      </c>
      <c r="M78" s="264"/>
    </row>
    <row r="79" spans="2:13" s="152" customFormat="1" ht="15.75" customHeight="1">
      <c r="B79" s="260"/>
      <c r="C79" s="261"/>
      <c r="D79" s="261"/>
      <c r="E79" s="261" t="s">
        <v>404</v>
      </c>
      <c r="F79" s="261"/>
      <c r="G79" s="261"/>
      <c r="H79" s="261"/>
      <c r="I79" s="261"/>
      <c r="J79" s="261"/>
      <c r="K79" s="260"/>
      <c r="L79" s="265">
        <v>-3302</v>
      </c>
      <c r="M79" s="264"/>
    </row>
    <row r="80" spans="2:13" s="152" customFormat="1" ht="15.75" customHeight="1">
      <c r="B80" s="260"/>
      <c r="C80" s="261"/>
      <c r="D80" s="261" t="s">
        <v>422</v>
      </c>
      <c r="E80" s="261"/>
      <c r="F80" s="261"/>
      <c r="G80" s="261"/>
      <c r="H80" s="261"/>
      <c r="I80" s="261"/>
      <c r="J80" s="261"/>
      <c r="K80" s="260"/>
      <c r="L80" s="261"/>
      <c r="M80" s="262"/>
    </row>
    <row r="81" spans="2:13" s="152" customFormat="1" ht="15.75" customHeight="1">
      <c r="B81" s="260"/>
      <c r="C81" s="261"/>
      <c r="D81" s="261"/>
      <c r="E81" s="261" t="s">
        <v>395</v>
      </c>
      <c r="F81" s="261"/>
      <c r="G81" s="261"/>
      <c r="H81" s="261"/>
      <c r="I81" s="261"/>
      <c r="J81" s="261"/>
      <c r="K81" s="260"/>
      <c r="L81" s="263">
        <v>341429</v>
      </c>
      <c r="M81" s="264"/>
    </row>
    <row r="82" spans="2:13" s="152" customFormat="1" ht="15.75" customHeight="1">
      <c r="B82" s="260"/>
      <c r="C82" s="261"/>
      <c r="D82" s="261"/>
      <c r="E82" s="261" t="s">
        <v>410</v>
      </c>
      <c r="F82" s="261"/>
      <c r="G82" s="261"/>
      <c r="H82" s="261"/>
      <c r="I82" s="261"/>
      <c r="J82" s="261"/>
      <c r="K82" s="260"/>
      <c r="L82" s="266"/>
      <c r="M82" s="267"/>
    </row>
    <row r="83" spans="2:13" s="152" customFormat="1" ht="15.75" customHeight="1">
      <c r="B83" s="260"/>
      <c r="C83" s="261"/>
      <c r="D83" s="261"/>
      <c r="E83" s="261"/>
      <c r="F83" s="261" t="s">
        <v>196</v>
      </c>
      <c r="G83" s="261"/>
      <c r="H83" s="261"/>
      <c r="I83" s="261"/>
      <c r="J83" s="261"/>
      <c r="K83" s="260"/>
      <c r="L83" s="265">
        <v>-3045</v>
      </c>
      <c r="M83" s="264"/>
    </row>
    <row r="84" spans="2:13" s="152" customFormat="1" ht="15.75" customHeight="1" hidden="1">
      <c r="B84" s="260"/>
      <c r="C84" s="261"/>
      <c r="D84" s="261"/>
      <c r="E84" s="261"/>
      <c r="F84" s="261" t="s">
        <v>411</v>
      </c>
      <c r="G84" s="261"/>
      <c r="H84" s="261"/>
      <c r="I84" s="261"/>
      <c r="J84" s="261"/>
      <c r="K84" s="260"/>
      <c r="L84" s="263"/>
      <c r="M84" s="264"/>
    </row>
    <row r="85" spans="2:13" s="152" customFormat="1" ht="15.75" customHeight="1" hidden="1">
      <c r="B85" s="260"/>
      <c r="C85" s="261"/>
      <c r="D85" s="261"/>
      <c r="E85" s="261"/>
      <c r="F85" s="261" t="s">
        <v>413</v>
      </c>
      <c r="G85" s="261"/>
      <c r="H85" s="261"/>
      <c r="I85" s="261"/>
      <c r="J85" s="261"/>
      <c r="K85" s="260"/>
      <c r="L85" s="263"/>
      <c r="M85" s="264"/>
    </row>
    <row r="86" spans="2:13" s="152" customFormat="1" ht="15.75" customHeight="1">
      <c r="B86" s="260"/>
      <c r="C86" s="261"/>
      <c r="D86" s="261"/>
      <c r="E86" s="261"/>
      <c r="F86" s="261" t="s">
        <v>415</v>
      </c>
      <c r="G86" s="261"/>
      <c r="H86" s="261"/>
      <c r="I86" s="261"/>
      <c r="J86" s="261"/>
      <c r="K86" s="260"/>
      <c r="L86" s="263">
        <v>11679</v>
      </c>
      <c r="M86" s="264"/>
    </row>
    <row r="87" spans="2:13" s="152" customFormat="1" ht="15.75" customHeight="1">
      <c r="B87" s="260"/>
      <c r="C87" s="261"/>
      <c r="D87" s="261"/>
      <c r="E87" s="261"/>
      <c r="F87" s="261" t="s">
        <v>420</v>
      </c>
      <c r="G87" s="261"/>
      <c r="H87" s="261"/>
      <c r="I87" s="261"/>
      <c r="J87" s="261"/>
      <c r="K87" s="260"/>
      <c r="L87" s="265">
        <v>-616</v>
      </c>
      <c r="M87" s="264"/>
    </row>
    <row r="88" spans="2:13" s="152" customFormat="1" ht="15.75" customHeight="1">
      <c r="B88" s="260"/>
      <c r="C88" s="261"/>
      <c r="D88" s="261"/>
      <c r="E88" s="261"/>
      <c r="F88" s="261" t="s">
        <v>402</v>
      </c>
      <c r="G88" s="261"/>
      <c r="H88" s="261"/>
      <c r="I88" s="261"/>
      <c r="J88" s="261"/>
      <c r="K88" s="260"/>
      <c r="L88" s="263">
        <v>274</v>
      </c>
      <c r="M88" s="264"/>
    </row>
    <row r="89" spans="2:13" s="152" customFormat="1" ht="15.75" customHeight="1">
      <c r="B89" s="260"/>
      <c r="C89" s="261"/>
      <c r="D89" s="261"/>
      <c r="E89" s="261"/>
      <c r="F89" s="261" t="s">
        <v>423</v>
      </c>
      <c r="G89" s="261"/>
      <c r="H89" s="261"/>
      <c r="I89" s="261"/>
      <c r="J89" s="261"/>
      <c r="K89" s="260"/>
      <c r="L89" s="263">
        <v>25</v>
      </c>
      <c r="M89" s="264"/>
    </row>
    <row r="90" spans="2:13" s="152" customFormat="1" ht="15.75" customHeight="1">
      <c r="B90" s="260"/>
      <c r="C90" s="261"/>
      <c r="D90" s="261"/>
      <c r="E90" s="261"/>
      <c r="F90" s="261" t="s">
        <v>403</v>
      </c>
      <c r="G90" s="261"/>
      <c r="H90" s="261"/>
      <c r="I90" s="261"/>
      <c r="J90" s="261"/>
      <c r="K90" s="260"/>
      <c r="L90" s="263">
        <v>8316</v>
      </c>
      <c r="M90" s="264"/>
    </row>
    <row r="91" spans="2:13" s="152" customFormat="1" ht="15.75" customHeight="1">
      <c r="B91" s="260"/>
      <c r="C91" s="261"/>
      <c r="D91" s="261"/>
      <c r="E91" s="261" t="s">
        <v>404</v>
      </c>
      <c r="F91" s="261"/>
      <c r="G91" s="261"/>
      <c r="H91" s="261"/>
      <c r="I91" s="261"/>
      <c r="J91" s="261"/>
      <c r="K91" s="260"/>
      <c r="L91" s="263">
        <v>349746</v>
      </c>
      <c r="M91" s="264"/>
    </row>
    <row r="92" spans="2:13" s="152" customFormat="1" ht="15.75" customHeight="1">
      <c r="B92" s="257"/>
      <c r="C92" s="258" t="s">
        <v>424</v>
      </c>
      <c r="D92" s="258"/>
      <c r="E92" s="258"/>
      <c r="F92" s="258"/>
      <c r="G92" s="258"/>
      <c r="H92" s="258"/>
      <c r="I92" s="258"/>
      <c r="J92" s="258"/>
      <c r="K92" s="257"/>
      <c r="L92" s="258"/>
      <c r="M92" s="259"/>
    </row>
    <row r="93" spans="2:13" s="152" customFormat="1" ht="15.75" customHeight="1">
      <c r="B93" s="260"/>
      <c r="C93" s="261"/>
      <c r="D93" s="261" t="s">
        <v>425</v>
      </c>
      <c r="E93" s="261"/>
      <c r="F93" s="261"/>
      <c r="G93" s="261"/>
      <c r="H93" s="261"/>
      <c r="I93" s="261"/>
      <c r="J93" s="261"/>
      <c r="K93" s="260"/>
      <c r="L93" s="261"/>
      <c r="M93" s="262"/>
    </row>
    <row r="94" spans="2:13" s="152" customFormat="1" ht="15.75" customHeight="1">
      <c r="B94" s="260"/>
      <c r="C94" s="261"/>
      <c r="D94" s="261"/>
      <c r="E94" s="261" t="s">
        <v>395</v>
      </c>
      <c r="F94" s="261"/>
      <c r="G94" s="261"/>
      <c r="H94" s="261"/>
      <c r="I94" s="261"/>
      <c r="J94" s="261"/>
      <c r="K94" s="260"/>
      <c r="L94" s="263">
        <v>76914</v>
      </c>
      <c r="M94" s="264"/>
    </row>
    <row r="95" spans="2:13" s="152" customFormat="1" ht="15.75" customHeight="1">
      <c r="B95" s="260"/>
      <c r="C95" s="261"/>
      <c r="D95" s="261"/>
      <c r="E95" s="261" t="s">
        <v>410</v>
      </c>
      <c r="F95" s="261"/>
      <c r="G95" s="261"/>
      <c r="H95" s="261"/>
      <c r="I95" s="261"/>
      <c r="J95" s="261"/>
      <c r="K95" s="260"/>
      <c r="L95" s="261"/>
      <c r="M95" s="262"/>
    </row>
    <row r="96" spans="2:13" s="152" customFormat="1" ht="15.75" customHeight="1">
      <c r="B96" s="260"/>
      <c r="C96" s="261"/>
      <c r="D96" s="261"/>
      <c r="E96" s="261"/>
      <c r="F96" s="261" t="s">
        <v>426</v>
      </c>
      <c r="G96" s="261"/>
      <c r="H96" s="261"/>
      <c r="I96" s="261"/>
      <c r="J96" s="261"/>
      <c r="K96" s="260"/>
      <c r="L96" s="263">
        <v>11028</v>
      </c>
      <c r="M96" s="264"/>
    </row>
    <row r="97" spans="2:13" s="152" customFormat="1" ht="15.75" customHeight="1">
      <c r="B97" s="260"/>
      <c r="C97" s="261"/>
      <c r="D97" s="261"/>
      <c r="E97" s="261"/>
      <c r="F97" s="261" t="s">
        <v>403</v>
      </c>
      <c r="G97" s="261"/>
      <c r="H97" s="261"/>
      <c r="I97" s="261"/>
      <c r="J97" s="261"/>
      <c r="K97" s="260"/>
      <c r="L97" s="263">
        <v>11028</v>
      </c>
      <c r="M97" s="264"/>
    </row>
    <row r="98" spans="2:13" s="152" customFormat="1" ht="15.75" customHeight="1">
      <c r="B98" s="260"/>
      <c r="C98" s="261"/>
      <c r="D98" s="261"/>
      <c r="E98" s="261" t="s">
        <v>404</v>
      </c>
      <c r="F98" s="261"/>
      <c r="G98" s="261"/>
      <c r="H98" s="261"/>
      <c r="I98" s="261"/>
      <c r="J98" s="261"/>
      <c r="K98" s="260"/>
      <c r="L98" s="263">
        <v>87943</v>
      </c>
      <c r="M98" s="264"/>
    </row>
    <row r="99" spans="2:13" s="152" customFormat="1" ht="15.75" customHeight="1">
      <c r="B99" s="260"/>
      <c r="C99" s="261"/>
      <c r="D99" s="261" t="s">
        <v>427</v>
      </c>
      <c r="E99" s="261"/>
      <c r="F99" s="261"/>
      <c r="G99" s="261"/>
      <c r="H99" s="261"/>
      <c r="I99" s="261"/>
      <c r="J99" s="261"/>
      <c r="K99" s="260"/>
      <c r="L99" s="261"/>
      <c r="M99" s="262"/>
    </row>
    <row r="100" spans="2:13" s="152" customFormat="1" ht="15.75" customHeight="1">
      <c r="B100" s="260"/>
      <c r="C100" s="261"/>
      <c r="D100" s="261"/>
      <c r="E100" s="261" t="s">
        <v>395</v>
      </c>
      <c r="F100" s="261"/>
      <c r="G100" s="261"/>
      <c r="H100" s="261"/>
      <c r="I100" s="261"/>
      <c r="J100" s="261"/>
      <c r="K100" s="260"/>
      <c r="L100" s="265">
        <v>-64</v>
      </c>
      <c r="M100" s="264"/>
    </row>
    <row r="101" spans="2:13" s="152" customFormat="1" ht="15.75" customHeight="1">
      <c r="B101" s="260"/>
      <c r="C101" s="261"/>
      <c r="D101" s="261"/>
      <c r="E101" s="261" t="s">
        <v>410</v>
      </c>
      <c r="F101" s="261"/>
      <c r="G101" s="261"/>
      <c r="H101" s="261"/>
      <c r="I101" s="261"/>
      <c r="J101" s="261"/>
      <c r="K101" s="260"/>
      <c r="L101" s="261"/>
      <c r="M101" s="262"/>
    </row>
    <row r="102" spans="2:13" s="152" customFormat="1" ht="15.75" customHeight="1">
      <c r="B102" s="260"/>
      <c r="C102" s="261"/>
      <c r="D102" s="261"/>
      <c r="E102" s="261"/>
      <c r="F102" s="261" t="s">
        <v>426</v>
      </c>
      <c r="G102" s="261"/>
      <c r="H102" s="261"/>
      <c r="I102" s="261"/>
      <c r="J102" s="261"/>
      <c r="K102" s="260"/>
      <c r="L102" s="265">
        <v>-8</v>
      </c>
      <c r="M102" s="264"/>
    </row>
    <row r="103" spans="2:13" s="152" customFormat="1" ht="15.75" customHeight="1">
      <c r="B103" s="260"/>
      <c r="C103" s="261"/>
      <c r="D103" s="261"/>
      <c r="E103" s="261"/>
      <c r="F103" s="261" t="s">
        <v>403</v>
      </c>
      <c r="G103" s="261"/>
      <c r="H103" s="261"/>
      <c r="I103" s="261"/>
      <c r="J103" s="261"/>
      <c r="K103" s="260"/>
      <c r="L103" s="265">
        <v>-8</v>
      </c>
      <c r="M103" s="264"/>
    </row>
    <row r="104" spans="2:13" s="152" customFormat="1" ht="15.75" customHeight="1">
      <c r="B104" s="260"/>
      <c r="C104" s="261"/>
      <c r="D104" s="261"/>
      <c r="E104" s="261" t="s">
        <v>404</v>
      </c>
      <c r="F104" s="261"/>
      <c r="G104" s="261"/>
      <c r="H104" s="261"/>
      <c r="I104" s="261"/>
      <c r="J104" s="261"/>
      <c r="K104" s="260"/>
      <c r="L104" s="265">
        <v>-72</v>
      </c>
      <c r="M104" s="264"/>
    </row>
    <row r="105" spans="2:13" s="152" customFormat="1" ht="15.75" customHeight="1">
      <c r="B105" s="260"/>
      <c r="C105" s="261"/>
      <c r="D105" s="261" t="s">
        <v>428</v>
      </c>
      <c r="E105" s="261"/>
      <c r="F105" s="261"/>
      <c r="G105" s="261"/>
      <c r="H105" s="261"/>
      <c r="I105" s="261"/>
      <c r="J105" s="261"/>
      <c r="K105" s="260"/>
      <c r="L105" s="261"/>
      <c r="M105" s="262"/>
    </row>
    <row r="106" spans="2:13" s="152" customFormat="1" ht="15.75" customHeight="1">
      <c r="B106" s="260"/>
      <c r="C106" s="261"/>
      <c r="D106" s="261"/>
      <c r="E106" s="261" t="s">
        <v>395</v>
      </c>
      <c r="F106" s="261"/>
      <c r="G106" s="261"/>
      <c r="H106" s="261"/>
      <c r="I106" s="261"/>
      <c r="J106" s="261"/>
      <c r="K106" s="260"/>
      <c r="L106" s="263">
        <v>13665</v>
      </c>
      <c r="M106" s="264"/>
    </row>
    <row r="107" spans="2:13" s="152" customFormat="1" ht="15.75" customHeight="1">
      <c r="B107" s="260"/>
      <c r="C107" s="261"/>
      <c r="D107" s="261"/>
      <c r="E107" s="261" t="s">
        <v>410</v>
      </c>
      <c r="F107" s="261"/>
      <c r="G107" s="261"/>
      <c r="H107" s="261"/>
      <c r="I107" s="261"/>
      <c r="J107" s="261"/>
      <c r="K107" s="260"/>
      <c r="L107" s="261"/>
      <c r="M107" s="262"/>
    </row>
    <row r="108" spans="2:13" s="152" customFormat="1" ht="15.75" customHeight="1">
      <c r="B108" s="260"/>
      <c r="C108" s="261"/>
      <c r="D108" s="261"/>
      <c r="E108" s="261"/>
      <c r="F108" s="261" t="s">
        <v>426</v>
      </c>
      <c r="G108" s="261"/>
      <c r="H108" s="261"/>
      <c r="I108" s="261"/>
      <c r="J108" s="261"/>
      <c r="K108" s="260"/>
      <c r="L108" s="265">
        <v>-25</v>
      </c>
      <c r="M108" s="264"/>
    </row>
    <row r="109" spans="2:13" s="152" customFormat="1" ht="15.75" customHeight="1">
      <c r="B109" s="260"/>
      <c r="C109" s="261"/>
      <c r="D109" s="261"/>
      <c r="E109" s="261"/>
      <c r="F109" s="261" t="s">
        <v>403</v>
      </c>
      <c r="G109" s="261"/>
      <c r="H109" s="261"/>
      <c r="I109" s="261"/>
      <c r="J109" s="261"/>
      <c r="K109" s="260"/>
      <c r="L109" s="265">
        <v>-25</v>
      </c>
      <c r="M109" s="264"/>
    </row>
    <row r="110" spans="2:13" s="152" customFormat="1" ht="15.75" customHeight="1">
      <c r="B110" s="260"/>
      <c r="C110" s="261"/>
      <c r="D110" s="261"/>
      <c r="E110" s="261" t="s">
        <v>404</v>
      </c>
      <c r="F110" s="261"/>
      <c r="G110" s="261"/>
      <c r="H110" s="261"/>
      <c r="I110" s="261"/>
      <c r="J110" s="261"/>
      <c r="K110" s="260"/>
      <c r="L110" s="263">
        <v>13639</v>
      </c>
      <c r="M110" s="264"/>
    </row>
    <row r="111" spans="2:13" s="152" customFormat="1" ht="15.75" customHeight="1">
      <c r="B111" s="260"/>
      <c r="C111" s="261"/>
      <c r="D111" s="261" t="s">
        <v>429</v>
      </c>
      <c r="E111" s="261"/>
      <c r="F111" s="261"/>
      <c r="G111" s="261"/>
      <c r="H111" s="261"/>
      <c r="I111" s="261"/>
      <c r="J111" s="261"/>
      <c r="K111" s="260"/>
      <c r="L111" s="261"/>
      <c r="M111" s="262"/>
    </row>
    <row r="112" spans="2:13" s="152" customFormat="1" ht="15.75" customHeight="1">
      <c r="B112" s="260"/>
      <c r="C112" s="261"/>
      <c r="D112" s="261"/>
      <c r="E112" s="261" t="s">
        <v>395</v>
      </c>
      <c r="F112" s="261"/>
      <c r="G112" s="261"/>
      <c r="H112" s="261"/>
      <c r="I112" s="261"/>
      <c r="J112" s="261"/>
      <c r="K112" s="260"/>
      <c r="L112" s="263">
        <v>90515</v>
      </c>
      <c r="M112" s="264"/>
    </row>
    <row r="113" spans="2:13" s="152" customFormat="1" ht="15.75" customHeight="1">
      <c r="B113" s="260"/>
      <c r="C113" s="261"/>
      <c r="D113" s="261"/>
      <c r="E113" s="261" t="s">
        <v>410</v>
      </c>
      <c r="F113" s="261"/>
      <c r="G113" s="261"/>
      <c r="H113" s="261"/>
      <c r="I113" s="261"/>
      <c r="J113" s="261"/>
      <c r="K113" s="260"/>
      <c r="L113" s="261"/>
      <c r="M113" s="262"/>
    </row>
    <row r="114" spans="2:13" s="152" customFormat="1" ht="15.75" customHeight="1">
      <c r="B114" s="260"/>
      <c r="C114" s="261"/>
      <c r="D114" s="261"/>
      <c r="E114" s="261"/>
      <c r="F114" s="261" t="s">
        <v>426</v>
      </c>
      <c r="G114" s="261"/>
      <c r="H114" s="261"/>
      <c r="I114" s="261"/>
      <c r="J114" s="261"/>
      <c r="K114" s="260"/>
      <c r="L114" s="263">
        <v>10994</v>
      </c>
      <c r="M114" s="264"/>
    </row>
    <row r="115" spans="2:13" s="152" customFormat="1" ht="15.75" customHeight="1">
      <c r="B115" s="260"/>
      <c r="C115" s="261"/>
      <c r="D115" s="261"/>
      <c r="E115" s="261"/>
      <c r="F115" s="261" t="s">
        <v>403</v>
      </c>
      <c r="G115" s="261"/>
      <c r="H115" s="261"/>
      <c r="I115" s="261"/>
      <c r="J115" s="261"/>
      <c r="K115" s="260"/>
      <c r="L115" s="263">
        <v>10994</v>
      </c>
      <c r="M115" s="264"/>
    </row>
    <row r="116" spans="2:13" s="152" customFormat="1" ht="15.75" customHeight="1">
      <c r="B116" s="260"/>
      <c r="C116" s="261"/>
      <c r="D116" s="261"/>
      <c r="E116" s="261" t="s">
        <v>404</v>
      </c>
      <c r="F116" s="261"/>
      <c r="G116" s="261"/>
      <c r="H116" s="261"/>
      <c r="I116" s="261"/>
      <c r="J116" s="261"/>
      <c r="K116" s="260"/>
      <c r="L116" s="263">
        <v>101510</v>
      </c>
      <c r="M116" s="264"/>
    </row>
    <row r="117" spans="2:13" s="152" customFormat="1" ht="15.75" customHeight="1">
      <c r="B117" s="260"/>
      <c r="C117" s="261" t="s">
        <v>430</v>
      </c>
      <c r="D117" s="261"/>
      <c r="E117" s="261"/>
      <c r="F117" s="261"/>
      <c r="G117" s="261"/>
      <c r="H117" s="261"/>
      <c r="I117" s="261"/>
      <c r="J117" s="261"/>
      <c r="K117" s="260"/>
      <c r="L117" s="263"/>
      <c r="M117" s="264"/>
    </row>
    <row r="118" spans="2:13" s="152" customFormat="1" ht="15.75" customHeight="1">
      <c r="B118" s="260"/>
      <c r="C118" s="261"/>
      <c r="D118" s="261" t="s">
        <v>395</v>
      </c>
      <c r="E118" s="261"/>
      <c r="F118" s="261"/>
      <c r="G118" s="261"/>
      <c r="H118" s="261"/>
      <c r="I118" s="261"/>
      <c r="J118" s="261"/>
      <c r="K118" s="260"/>
      <c r="L118" s="263">
        <v>90</v>
      </c>
      <c r="M118" s="264"/>
    </row>
    <row r="119" spans="2:13" s="152" customFormat="1" ht="15.75" customHeight="1">
      <c r="B119" s="260"/>
      <c r="C119" s="261"/>
      <c r="D119" s="261" t="s">
        <v>410</v>
      </c>
      <c r="E119" s="261"/>
      <c r="F119" s="261"/>
      <c r="G119" s="261"/>
      <c r="H119" s="261"/>
      <c r="I119" s="261"/>
      <c r="J119" s="261"/>
      <c r="K119" s="260"/>
      <c r="L119" s="263"/>
      <c r="M119" s="264"/>
    </row>
    <row r="120" spans="2:13" s="152" customFormat="1" ht="15.75" customHeight="1">
      <c r="B120" s="260"/>
      <c r="C120" s="261"/>
      <c r="D120" s="261"/>
      <c r="E120" s="261" t="s">
        <v>431</v>
      </c>
      <c r="F120" s="261"/>
      <c r="G120" s="261"/>
      <c r="H120" s="261"/>
      <c r="I120" s="261"/>
      <c r="J120" s="261"/>
      <c r="K120" s="260"/>
      <c r="L120" s="263">
        <v>152</v>
      </c>
      <c r="M120" s="264"/>
    </row>
    <row r="121" spans="2:13" s="152" customFormat="1" ht="15.75" customHeight="1">
      <c r="B121" s="260"/>
      <c r="C121" s="261"/>
      <c r="D121" s="261"/>
      <c r="E121" s="261" t="s">
        <v>432</v>
      </c>
      <c r="F121" s="261"/>
      <c r="G121" s="261"/>
      <c r="H121" s="261"/>
      <c r="I121" s="261"/>
      <c r="J121" s="261"/>
      <c r="K121" s="260"/>
      <c r="L121" s="263">
        <v>152</v>
      </c>
      <c r="M121" s="264"/>
    </row>
    <row r="122" spans="2:13" s="152" customFormat="1" ht="15.75" customHeight="1">
      <c r="B122" s="260"/>
      <c r="C122" s="261"/>
      <c r="D122" s="261" t="s">
        <v>433</v>
      </c>
      <c r="E122" s="261"/>
      <c r="F122" s="261"/>
      <c r="G122" s="261"/>
      <c r="H122" s="261"/>
      <c r="I122" s="261"/>
      <c r="J122" s="261"/>
      <c r="K122" s="260"/>
      <c r="L122" s="263">
        <v>243</v>
      </c>
      <c r="M122" s="264"/>
    </row>
    <row r="123" spans="2:13" s="152" customFormat="1" ht="15.75" customHeight="1">
      <c r="B123" s="260"/>
      <c r="C123" s="261" t="s">
        <v>434</v>
      </c>
      <c r="D123" s="261"/>
      <c r="E123" s="261"/>
      <c r="F123" s="261"/>
      <c r="G123" s="261"/>
      <c r="H123" s="261"/>
      <c r="I123" s="261"/>
      <c r="J123" s="261"/>
      <c r="K123" s="260"/>
      <c r="L123" s="261"/>
      <c r="M123" s="262"/>
    </row>
    <row r="124" spans="2:13" s="152" customFormat="1" ht="15.75" customHeight="1">
      <c r="B124" s="260"/>
      <c r="C124" s="261"/>
      <c r="D124" s="261" t="s">
        <v>395</v>
      </c>
      <c r="E124" s="261"/>
      <c r="F124" s="261"/>
      <c r="G124" s="261"/>
      <c r="H124" s="261"/>
      <c r="I124" s="261"/>
      <c r="J124" s="261"/>
      <c r="K124" s="260"/>
      <c r="L124" s="263">
        <v>432036</v>
      </c>
      <c r="M124" s="264"/>
    </row>
    <row r="125" spans="2:13" s="152" customFormat="1" ht="15.75" customHeight="1">
      <c r="B125" s="260"/>
      <c r="C125" s="261"/>
      <c r="D125" s="261" t="s">
        <v>410</v>
      </c>
      <c r="E125" s="261"/>
      <c r="F125" s="261"/>
      <c r="G125" s="261"/>
      <c r="H125" s="261"/>
      <c r="I125" s="261"/>
      <c r="J125" s="261"/>
      <c r="K125" s="260"/>
      <c r="L125" s="261"/>
      <c r="M125" s="262"/>
    </row>
    <row r="126" spans="2:13" s="152" customFormat="1" ht="15.75" customHeight="1">
      <c r="B126" s="260"/>
      <c r="C126" s="261"/>
      <c r="D126" s="261"/>
      <c r="E126" s="261" t="s">
        <v>196</v>
      </c>
      <c r="F126" s="261"/>
      <c r="G126" s="261"/>
      <c r="H126" s="261"/>
      <c r="I126" s="261"/>
      <c r="J126" s="261"/>
      <c r="K126" s="260"/>
      <c r="L126" s="265">
        <v>-3045</v>
      </c>
      <c r="M126" s="264"/>
    </row>
    <row r="127" spans="2:13" s="152" customFormat="1" ht="15.75" customHeight="1">
      <c r="B127" s="260"/>
      <c r="C127" s="261"/>
      <c r="D127" s="261"/>
      <c r="E127" s="261" t="s">
        <v>415</v>
      </c>
      <c r="F127" s="261"/>
      <c r="G127" s="261"/>
      <c r="H127" s="261"/>
      <c r="I127" s="261"/>
      <c r="J127" s="261"/>
      <c r="K127" s="260"/>
      <c r="L127" s="263">
        <v>11679</v>
      </c>
      <c r="M127" s="264"/>
    </row>
    <row r="128" spans="2:13" s="152" customFormat="1" ht="15.75" customHeight="1">
      <c r="B128" s="260"/>
      <c r="C128" s="261"/>
      <c r="D128" s="261"/>
      <c r="E128" s="261" t="s">
        <v>420</v>
      </c>
      <c r="F128" s="261"/>
      <c r="G128" s="261"/>
      <c r="H128" s="261"/>
      <c r="I128" s="261"/>
      <c r="J128" s="261"/>
      <c r="K128" s="260"/>
      <c r="L128" s="265">
        <v>-616</v>
      </c>
      <c r="M128" s="264"/>
    </row>
    <row r="129" spans="2:13" s="152" customFormat="1" ht="15.75" customHeight="1">
      <c r="B129" s="260"/>
      <c r="C129" s="261"/>
      <c r="D129" s="261"/>
      <c r="E129" s="261" t="s">
        <v>402</v>
      </c>
      <c r="F129" s="261"/>
      <c r="G129" s="261"/>
      <c r="H129" s="261"/>
      <c r="I129" s="261"/>
      <c r="J129" s="261"/>
      <c r="K129" s="260"/>
      <c r="L129" s="263">
        <v>274</v>
      </c>
      <c r="M129" s="264"/>
    </row>
    <row r="130" spans="2:13" s="152" customFormat="1" ht="15.75" customHeight="1">
      <c r="B130" s="260"/>
      <c r="C130" s="261"/>
      <c r="D130" s="261"/>
      <c r="E130" s="261" t="s">
        <v>423</v>
      </c>
      <c r="F130" s="261"/>
      <c r="G130" s="261"/>
      <c r="H130" s="261"/>
      <c r="I130" s="261"/>
      <c r="J130" s="261"/>
      <c r="K130" s="260"/>
      <c r="L130" s="263">
        <v>25</v>
      </c>
      <c r="M130" s="264"/>
    </row>
    <row r="131" spans="2:13" s="152" customFormat="1" ht="15.75" customHeight="1">
      <c r="B131" s="260"/>
      <c r="C131" s="261"/>
      <c r="D131" s="261"/>
      <c r="E131" s="261" t="s">
        <v>426</v>
      </c>
      <c r="F131" s="261"/>
      <c r="G131" s="261"/>
      <c r="H131" s="261"/>
      <c r="I131" s="261"/>
      <c r="J131" s="261"/>
      <c r="K131" s="260"/>
      <c r="L131" s="263">
        <v>11147</v>
      </c>
      <c r="M131" s="264"/>
    </row>
    <row r="132" spans="2:13" s="152" customFormat="1" ht="15.75" customHeight="1">
      <c r="B132" s="260"/>
      <c r="C132" s="261"/>
      <c r="D132" s="261"/>
      <c r="E132" s="261" t="s">
        <v>403</v>
      </c>
      <c r="F132" s="261"/>
      <c r="G132" s="261"/>
      <c r="H132" s="261"/>
      <c r="I132" s="261"/>
      <c r="J132" s="261"/>
      <c r="K132" s="260"/>
      <c r="L132" s="263">
        <v>19463</v>
      </c>
      <c r="M132" s="264"/>
    </row>
    <row r="133" spans="2:13" s="152" customFormat="1" ht="15.75" customHeight="1">
      <c r="B133" s="268"/>
      <c r="C133" s="269"/>
      <c r="D133" s="269" t="s">
        <v>404</v>
      </c>
      <c r="E133" s="269"/>
      <c r="F133" s="269"/>
      <c r="G133" s="269"/>
      <c r="H133" s="269"/>
      <c r="I133" s="269"/>
      <c r="J133" s="269"/>
      <c r="K133" s="268"/>
      <c r="L133" s="270">
        <v>451500</v>
      </c>
      <c r="M133" s="271"/>
    </row>
    <row r="134" s="152" customFormat="1" ht="13.5"/>
    <row r="135" s="152" customFormat="1" ht="13.5"/>
    <row r="136" s="152" customFormat="1" ht="13.5"/>
    <row r="137" s="152" customFormat="1" ht="13.5"/>
    <row r="138" s="152" customFormat="1" ht="13.5"/>
    <row r="139" s="152" customFormat="1" ht="13.5"/>
    <row r="140" s="152" customFormat="1" ht="13.5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6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72" customWidth="1"/>
    <col min="2" max="3" width="2.375" style="272" customWidth="1"/>
    <col min="4" max="4" width="2.125" style="272" customWidth="1"/>
    <col min="5" max="5" width="2.625" style="287" customWidth="1"/>
    <col min="6" max="6" width="24.125" style="287" customWidth="1"/>
    <col min="7" max="7" width="15.625" style="287" customWidth="1"/>
    <col min="8" max="8" width="9.375" style="272" customWidth="1"/>
    <col min="9" max="9" width="37.125" style="272" customWidth="1"/>
    <col min="10" max="10" width="4.875" style="272" customWidth="1"/>
    <col min="11" max="13" width="9.00390625" style="272" customWidth="1"/>
    <col min="14" max="16384" width="9.00390625" style="245" customWidth="1"/>
  </cols>
  <sheetData>
    <row r="1" spans="5:8" ht="9.75" customHeight="1">
      <c r="E1" s="273"/>
      <c r="F1" s="274"/>
      <c r="G1" s="275"/>
      <c r="H1" s="276"/>
    </row>
    <row r="2" spans="1:13" s="280" customFormat="1" ht="16.5" customHeight="1">
      <c r="A2" s="272" t="s">
        <v>435</v>
      </c>
      <c r="B2" s="277"/>
      <c r="C2" s="277"/>
      <c r="D2" s="277"/>
      <c r="E2" s="278"/>
      <c r="F2" s="278"/>
      <c r="G2" s="278"/>
      <c r="H2" s="277"/>
      <c r="I2" s="277"/>
      <c r="J2" s="279" t="s">
        <v>436</v>
      </c>
      <c r="K2" s="277"/>
      <c r="L2" s="277"/>
      <c r="M2" s="277"/>
    </row>
    <row r="3" spans="1:10" s="282" customFormat="1" ht="54.75" customHeight="1">
      <c r="A3" s="706"/>
      <c r="B3" s="710"/>
      <c r="C3" s="710"/>
      <c r="D3" s="710"/>
      <c r="E3" s="710"/>
      <c r="F3" s="710"/>
      <c r="G3" s="710"/>
      <c r="H3" s="711"/>
      <c r="I3" s="712" t="s">
        <v>437</v>
      </c>
      <c r="J3" s="713"/>
    </row>
    <row r="4" spans="1:13" s="280" customFormat="1" ht="18" customHeight="1">
      <c r="A4" s="283"/>
      <c r="B4" s="284" t="s">
        <v>438</v>
      </c>
      <c r="C4" s="284"/>
      <c r="D4" s="284"/>
      <c r="E4" s="284"/>
      <c r="F4" s="284"/>
      <c r="G4" s="284"/>
      <c r="H4" s="285"/>
      <c r="I4" s="284"/>
      <c r="J4" s="285"/>
      <c r="K4" s="277"/>
      <c r="L4" s="277"/>
      <c r="M4" s="277"/>
    </row>
    <row r="5" spans="1:13" s="280" customFormat="1" ht="18" customHeight="1">
      <c r="A5" s="283"/>
      <c r="B5" s="284"/>
      <c r="C5" s="284" t="s">
        <v>439</v>
      </c>
      <c r="D5" s="284"/>
      <c r="E5" s="284"/>
      <c r="F5" s="284"/>
      <c r="G5" s="284"/>
      <c r="H5" s="285"/>
      <c r="I5" s="284"/>
      <c r="J5" s="285"/>
      <c r="K5" s="277"/>
      <c r="L5" s="277"/>
      <c r="M5" s="277"/>
    </row>
    <row r="6" spans="1:13" s="280" customFormat="1" ht="18" customHeight="1">
      <c r="A6" s="283"/>
      <c r="B6" s="284"/>
      <c r="C6" s="284"/>
      <c r="D6" s="284" t="s">
        <v>440</v>
      </c>
      <c r="E6" s="284"/>
      <c r="F6" s="284"/>
      <c r="G6" s="284"/>
      <c r="H6" s="285"/>
      <c r="I6" s="286">
        <v>135000</v>
      </c>
      <c r="J6" s="285"/>
      <c r="K6" s="277"/>
      <c r="L6" s="277"/>
      <c r="M6" s="277"/>
    </row>
    <row r="7" spans="1:13" s="280" customFormat="1" ht="18" customHeight="1">
      <c r="A7" s="283"/>
      <c r="B7" s="284"/>
      <c r="C7" s="284"/>
      <c r="D7" s="284" t="s">
        <v>441</v>
      </c>
      <c r="E7" s="284"/>
      <c r="F7" s="284"/>
      <c r="G7" s="284"/>
      <c r="H7" s="285"/>
      <c r="I7" s="286"/>
      <c r="J7" s="285"/>
      <c r="K7" s="277"/>
      <c r="L7" s="277"/>
      <c r="M7" s="277"/>
    </row>
    <row r="8" spans="1:13" s="280" customFormat="1" ht="18" customHeight="1">
      <c r="A8" s="283"/>
      <c r="B8" s="284"/>
      <c r="C8" s="284"/>
      <c r="D8" s="284"/>
      <c r="E8" s="284" t="s">
        <v>442</v>
      </c>
      <c r="F8" s="284"/>
      <c r="G8" s="284"/>
      <c r="H8" s="285"/>
      <c r="I8" s="286" t="s">
        <v>100</v>
      </c>
      <c r="J8" s="285"/>
      <c r="K8" s="277"/>
      <c r="L8" s="277"/>
      <c r="M8" s="277"/>
    </row>
    <row r="9" spans="1:13" s="280" customFormat="1" ht="18" customHeight="1">
      <c r="A9" s="283"/>
      <c r="B9" s="284"/>
      <c r="C9" s="284"/>
      <c r="D9" s="284" t="s">
        <v>443</v>
      </c>
      <c r="E9" s="284"/>
      <c r="F9" s="284"/>
      <c r="G9" s="284"/>
      <c r="H9" s="285"/>
      <c r="I9" s="286">
        <v>135000</v>
      </c>
      <c r="J9" s="285"/>
      <c r="K9" s="277"/>
      <c r="L9" s="277"/>
      <c r="M9" s="277"/>
    </row>
    <row r="10" spans="1:13" s="280" customFormat="1" ht="18" customHeight="1">
      <c r="A10" s="283"/>
      <c r="B10" s="284"/>
      <c r="C10" s="284" t="s">
        <v>444</v>
      </c>
      <c r="D10" s="284"/>
      <c r="E10" s="284"/>
      <c r="F10" s="284"/>
      <c r="G10" s="284"/>
      <c r="H10" s="285"/>
      <c r="I10" s="286"/>
      <c r="J10" s="285"/>
      <c r="K10" s="277"/>
      <c r="L10" s="277"/>
      <c r="M10" s="277"/>
    </row>
    <row r="11" spans="1:13" s="280" customFormat="1" ht="18" customHeight="1">
      <c r="A11" s="283"/>
      <c r="B11" s="284"/>
      <c r="C11" s="284"/>
      <c r="D11" s="284" t="s">
        <v>445</v>
      </c>
      <c r="E11" s="284"/>
      <c r="F11" s="284"/>
      <c r="G11" s="284"/>
      <c r="H11" s="285"/>
      <c r="I11" s="286"/>
      <c r="J11" s="285"/>
      <c r="K11" s="277"/>
      <c r="L11" s="277"/>
      <c r="M11" s="277"/>
    </row>
    <row r="12" spans="1:13" s="280" customFormat="1" ht="18" customHeight="1">
      <c r="A12" s="283"/>
      <c r="B12" s="284"/>
      <c r="C12" s="284"/>
      <c r="D12" s="284"/>
      <c r="E12" s="284" t="s">
        <v>440</v>
      </c>
      <c r="F12" s="284"/>
      <c r="G12" s="284"/>
      <c r="H12" s="285"/>
      <c r="I12" s="286">
        <v>9383</v>
      </c>
      <c r="J12" s="285"/>
      <c r="K12" s="277"/>
      <c r="L12" s="277"/>
      <c r="M12" s="277"/>
    </row>
    <row r="13" spans="1:13" s="280" customFormat="1" ht="18" customHeight="1">
      <c r="A13" s="283"/>
      <c r="B13" s="284"/>
      <c r="C13" s="284"/>
      <c r="D13" s="284"/>
      <c r="E13" s="284" t="s">
        <v>441</v>
      </c>
      <c r="F13" s="284"/>
      <c r="G13" s="284"/>
      <c r="H13" s="285"/>
      <c r="I13" s="286"/>
      <c r="J13" s="285"/>
      <c r="K13" s="277"/>
      <c r="L13" s="277"/>
      <c r="M13" s="277"/>
    </row>
    <row r="14" spans="1:13" s="280" customFormat="1" ht="18" customHeight="1">
      <c r="A14" s="283"/>
      <c r="B14" s="284"/>
      <c r="C14" s="284"/>
      <c r="D14" s="284"/>
      <c r="E14" s="284"/>
      <c r="F14" s="284" t="s">
        <v>446</v>
      </c>
      <c r="G14" s="284"/>
      <c r="H14" s="285"/>
      <c r="I14" s="286">
        <v>2949</v>
      </c>
      <c r="J14" s="285"/>
      <c r="K14" s="277"/>
      <c r="L14" s="277"/>
      <c r="M14" s="277"/>
    </row>
    <row r="15" spans="1:13" s="280" customFormat="1" ht="18" customHeight="1">
      <c r="A15" s="283"/>
      <c r="B15" s="284"/>
      <c r="C15" s="284"/>
      <c r="D15" s="284"/>
      <c r="E15" s="284"/>
      <c r="F15" s="284" t="s">
        <v>442</v>
      </c>
      <c r="G15" s="284"/>
      <c r="H15" s="285"/>
      <c r="I15" s="286">
        <v>2949</v>
      </c>
      <c r="J15" s="285"/>
      <c r="K15" s="277"/>
      <c r="L15" s="277"/>
      <c r="M15" s="277"/>
    </row>
    <row r="16" spans="1:13" s="280" customFormat="1" ht="18" customHeight="1">
      <c r="A16" s="283"/>
      <c r="B16" s="284"/>
      <c r="C16" s="284"/>
      <c r="D16" s="284"/>
      <c r="E16" s="284" t="s">
        <v>443</v>
      </c>
      <c r="F16" s="284"/>
      <c r="G16" s="284"/>
      <c r="H16" s="285"/>
      <c r="I16" s="286">
        <v>12332</v>
      </c>
      <c r="J16" s="285"/>
      <c r="K16" s="277"/>
      <c r="L16" s="277"/>
      <c r="M16" s="277"/>
    </row>
    <row r="17" spans="1:13" s="280" customFormat="1" ht="18" customHeight="1">
      <c r="A17" s="283"/>
      <c r="B17" s="284"/>
      <c r="C17" s="284"/>
      <c r="D17" s="284" t="s">
        <v>447</v>
      </c>
      <c r="E17" s="284"/>
      <c r="F17" s="284"/>
      <c r="G17" s="284"/>
      <c r="H17" s="285"/>
      <c r="I17" s="286"/>
      <c r="J17" s="285"/>
      <c r="K17" s="277"/>
      <c r="L17" s="277"/>
      <c r="M17" s="277"/>
    </row>
    <row r="18" spans="1:13" s="280" customFormat="1" ht="18" customHeight="1">
      <c r="A18" s="283"/>
      <c r="B18" s="284"/>
      <c r="C18" s="284"/>
      <c r="D18" s="284"/>
      <c r="E18" s="284" t="s">
        <v>448</v>
      </c>
      <c r="F18" s="284"/>
      <c r="G18" s="284"/>
      <c r="H18" s="285"/>
      <c r="I18" s="286"/>
      <c r="J18" s="285"/>
      <c r="K18" s="277"/>
      <c r="L18" s="277"/>
      <c r="M18" s="277"/>
    </row>
    <row r="19" spans="1:13" s="280" customFormat="1" ht="18" customHeight="1">
      <c r="A19" s="283"/>
      <c r="B19" s="284"/>
      <c r="C19" s="284"/>
      <c r="D19" s="284"/>
      <c r="E19" s="284"/>
      <c r="F19" s="284" t="s">
        <v>440</v>
      </c>
      <c r="G19" s="284"/>
      <c r="H19" s="285"/>
      <c r="I19" s="286">
        <v>73919</v>
      </c>
      <c r="J19" s="285"/>
      <c r="K19" s="277"/>
      <c r="L19" s="277"/>
      <c r="M19" s="277"/>
    </row>
    <row r="20" spans="1:13" s="280" customFormat="1" ht="18" customHeight="1">
      <c r="A20" s="283"/>
      <c r="B20" s="284"/>
      <c r="C20" s="284"/>
      <c r="D20" s="284"/>
      <c r="E20" s="284"/>
      <c r="F20" s="284" t="s">
        <v>441</v>
      </c>
      <c r="G20" s="284"/>
      <c r="H20" s="285"/>
      <c r="I20" s="286"/>
      <c r="J20" s="285"/>
      <c r="K20" s="277"/>
      <c r="L20" s="277"/>
      <c r="M20" s="277"/>
    </row>
    <row r="21" spans="1:13" s="280" customFormat="1" ht="18" customHeight="1">
      <c r="A21" s="283"/>
      <c r="B21" s="284"/>
      <c r="C21" s="284"/>
      <c r="D21" s="284"/>
      <c r="E21" s="284"/>
      <c r="F21" s="284" t="s">
        <v>449</v>
      </c>
      <c r="G21" s="284"/>
      <c r="H21" s="285"/>
      <c r="I21" s="286">
        <v>-17694</v>
      </c>
      <c r="J21" s="285"/>
      <c r="K21" s="277"/>
      <c r="L21" s="277"/>
      <c r="M21" s="277"/>
    </row>
    <row r="22" spans="1:13" s="280" customFormat="1" ht="18" customHeight="1">
      <c r="A22" s="283"/>
      <c r="B22" s="284"/>
      <c r="C22" s="284"/>
      <c r="D22" s="284"/>
      <c r="E22" s="284"/>
      <c r="F22" s="284" t="s">
        <v>450</v>
      </c>
      <c r="G22" s="284"/>
      <c r="H22" s="285"/>
      <c r="I22" s="286">
        <v>22371</v>
      </c>
      <c r="J22" s="285"/>
      <c r="K22" s="277"/>
      <c r="L22" s="277"/>
      <c r="M22" s="277"/>
    </row>
    <row r="23" spans="1:13" s="280" customFormat="1" ht="18" customHeight="1">
      <c r="A23" s="283"/>
      <c r="B23" s="284"/>
      <c r="C23" s="284"/>
      <c r="D23" s="284"/>
      <c r="E23" s="284"/>
      <c r="F23" s="284" t="s">
        <v>451</v>
      </c>
      <c r="G23" s="284"/>
      <c r="H23" s="285"/>
      <c r="I23" s="286">
        <v>4676</v>
      </c>
      <c r="J23" s="285"/>
      <c r="K23" s="277"/>
      <c r="L23" s="277"/>
      <c r="M23" s="277"/>
    </row>
    <row r="24" spans="1:13" s="280" customFormat="1" ht="18" customHeight="1">
      <c r="A24" s="283"/>
      <c r="B24" s="284"/>
      <c r="C24" s="284"/>
      <c r="D24" s="284"/>
      <c r="E24" s="284"/>
      <c r="F24" s="284" t="s">
        <v>443</v>
      </c>
      <c r="G24" s="284"/>
      <c r="H24" s="285"/>
      <c r="I24" s="286">
        <v>78595</v>
      </c>
      <c r="J24" s="285"/>
      <c r="K24" s="277"/>
      <c r="L24" s="277"/>
      <c r="M24" s="277"/>
    </row>
    <row r="25" spans="1:13" s="280" customFormat="1" ht="18" customHeight="1">
      <c r="A25" s="283"/>
      <c r="B25" s="284"/>
      <c r="C25" s="284"/>
      <c r="D25" s="284" t="s">
        <v>452</v>
      </c>
      <c r="E25" s="284"/>
      <c r="F25" s="284"/>
      <c r="G25" s="284"/>
      <c r="H25" s="285"/>
      <c r="I25" s="286"/>
      <c r="J25" s="285"/>
      <c r="K25" s="277"/>
      <c r="L25" s="277"/>
      <c r="M25" s="277"/>
    </row>
    <row r="26" spans="1:13" s="280" customFormat="1" ht="18" customHeight="1">
      <c r="A26" s="283"/>
      <c r="B26" s="284"/>
      <c r="C26" s="284"/>
      <c r="D26" s="284"/>
      <c r="E26" s="284" t="s">
        <v>440</v>
      </c>
      <c r="F26" s="284"/>
      <c r="G26" s="284"/>
      <c r="H26" s="285"/>
      <c r="I26" s="286">
        <v>83302</v>
      </c>
      <c r="J26" s="285"/>
      <c r="K26" s="277"/>
      <c r="L26" s="277"/>
      <c r="M26" s="277"/>
    </row>
    <row r="27" spans="1:13" s="280" customFormat="1" ht="18" customHeight="1">
      <c r="A27" s="283"/>
      <c r="B27" s="284"/>
      <c r="C27" s="284"/>
      <c r="D27" s="284"/>
      <c r="E27" s="284" t="s">
        <v>441</v>
      </c>
      <c r="F27" s="284"/>
      <c r="G27" s="284"/>
      <c r="H27" s="285"/>
      <c r="I27" s="286"/>
      <c r="J27" s="285"/>
      <c r="K27" s="277"/>
      <c r="L27" s="277"/>
      <c r="M27" s="277"/>
    </row>
    <row r="28" spans="1:13" s="280" customFormat="1" ht="18" customHeight="1">
      <c r="A28" s="283"/>
      <c r="B28" s="284"/>
      <c r="C28" s="284"/>
      <c r="D28" s="284"/>
      <c r="E28" s="284"/>
      <c r="F28" s="284" t="s">
        <v>446</v>
      </c>
      <c r="G28" s="284"/>
      <c r="H28" s="285"/>
      <c r="I28" s="286">
        <v>-14745</v>
      </c>
      <c r="J28" s="285"/>
      <c r="K28" s="277"/>
      <c r="L28" s="277"/>
      <c r="M28" s="277"/>
    </row>
    <row r="29" spans="1:13" s="280" customFormat="1" ht="18" customHeight="1">
      <c r="A29" s="283"/>
      <c r="B29" s="284"/>
      <c r="C29" s="284"/>
      <c r="D29" s="284"/>
      <c r="E29" s="284"/>
      <c r="F29" s="284" t="s">
        <v>453</v>
      </c>
      <c r="G29" s="284"/>
      <c r="H29" s="285"/>
      <c r="I29" s="286">
        <v>22371</v>
      </c>
      <c r="J29" s="285"/>
      <c r="K29" s="277"/>
      <c r="L29" s="277"/>
      <c r="M29" s="277"/>
    </row>
    <row r="30" spans="1:13" s="280" customFormat="1" ht="18" customHeight="1">
      <c r="A30" s="283"/>
      <c r="B30" s="284"/>
      <c r="C30" s="284"/>
      <c r="D30" s="284"/>
      <c r="E30" s="284"/>
      <c r="F30" s="284" t="s">
        <v>442</v>
      </c>
      <c r="G30" s="284"/>
      <c r="H30" s="285"/>
      <c r="I30" s="286">
        <v>7625</v>
      </c>
      <c r="J30" s="285"/>
      <c r="K30" s="277"/>
      <c r="L30" s="277"/>
      <c r="M30" s="277"/>
    </row>
    <row r="31" spans="1:13" s="280" customFormat="1" ht="18" customHeight="1">
      <c r="A31" s="283"/>
      <c r="B31" s="284"/>
      <c r="C31" s="284"/>
      <c r="D31" s="284"/>
      <c r="E31" s="284" t="s">
        <v>443</v>
      </c>
      <c r="F31" s="284"/>
      <c r="G31" s="284"/>
      <c r="H31" s="285"/>
      <c r="I31" s="286">
        <v>90928</v>
      </c>
      <c r="J31" s="285"/>
      <c r="K31" s="277"/>
      <c r="L31" s="277"/>
      <c r="M31" s="277"/>
    </row>
    <row r="32" spans="1:13" s="280" customFormat="1" ht="18" customHeight="1">
      <c r="A32" s="283"/>
      <c r="B32" s="284"/>
      <c r="C32" s="284" t="s">
        <v>454</v>
      </c>
      <c r="D32" s="284"/>
      <c r="E32" s="284"/>
      <c r="F32" s="284"/>
      <c r="G32" s="284"/>
      <c r="H32" s="285"/>
      <c r="I32" s="286"/>
      <c r="J32" s="285"/>
      <c r="K32" s="277"/>
      <c r="L32" s="277"/>
      <c r="M32" s="277"/>
    </row>
    <row r="33" spans="1:13" s="280" customFormat="1" ht="18" customHeight="1">
      <c r="A33" s="283"/>
      <c r="B33" s="284"/>
      <c r="C33" s="284"/>
      <c r="D33" s="284" t="s">
        <v>440</v>
      </c>
      <c r="E33" s="284"/>
      <c r="F33" s="284"/>
      <c r="G33" s="284"/>
      <c r="H33" s="285"/>
      <c r="I33" s="286">
        <v>218302</v>
      </c>
      <c r="J33" s="285"/>
      <c r="K33" s="277"/>
      <c r="L33" s="277"/>
      <c r="M33" s="277"/>
    </row>
    <row r="34" spans="1:13" s="280" customFormat="1" ht="18" customHeight="1">
      <c r="A34" s="283"/>
      <c r="B34" s="284"/>
      <c r="C34" s="284"/>
      <c r="D34" s="284" t="s">
        <v>441</v>
      </c>
      <c r="E34" s="284"/>
      <c r="F34" s="284"/>
      <c r="G34" s="284"/>
      <c r="H34" s="285"/>
      <c r="I34" s="286"/>
      <c r="J34" s="285"/>
      <c r="K34" s="277"/>
      <c r="L34" s="277"/>
      <c r="M34" s="277"/>
    </row>
    <row r="35" spans="1:13" s="280" customFormat="1" ht="18" customHeight="1">
      <c r="A35" s="283"/>
      <c r="B35" s="284"/>
      <c r="C35" s="284"/>
      <c r="D35" s="284"/>
      <c r="E35" s="284" t="s">
        <v>446</v>
      </c>
      <c r="F35" s="284"/>
      <c r="G35" s="284"/>
      <c r="H35" s="285"/>
      <c r="I35" s="286">
        <v>-14745</v>
      </c>
      <c r="J35" s="285"/>
      <c r="K35" s="277"/>
      <c r="L35" s="277"/>
      <c r="M35" s="277"/>
    </row>
    <row r="36" spans="1:13" s="280" customFormat="1" ht="18" customHeight="1">
      <c r="A36" s="283"/>
      <c r="B36" s="284"/>
      <c r="C36" s="284"/>
      <c r="D36" s="284"/>
      <c r="E36" s="284" t="s">
        <v>453</v>
      </c>
      <c r="F36" s="284"/>
      <c r="G36" s="284"/>
      <c r="H36" s="285"/>
      <c r="I36" s="286">
        <v>22371</v>
      </c>
      <c r="J36" s="285"/>
      <c r="K36" s="277"/>
      <c r="L36" s="277"/>
      <c r="M36" s="277"/>
    </row>
    <row r="37" spans="1:13" s="280" customFormat="1" ht="18" customHeight="1">
      <c r="A37" s="283"/>
      <c r="B37" s="284"/>
      <c r="C37" s="284"/>
      <c r="D37" s="284"/>
      <c r="E37" s="284" t="s">
        <v>442</v>
      </c>
      <c r="F37" s="284"/>
      <c r="G37" s="284"/>
      <c r="H37" s="285"/>
      <c r="I37" s="286">
        <v>7625</v>
      </c>
      <c r="J37" s="285"/>
      <c r="K37" s="277"/>
      <c r="L37" s="277"/>
      <c r="M37" s="277"/>
    </row>
    <row r="38" spans="1:13" s="280" customFormat="1" ht="18" customHeight="1">
      <c r="A38" s="283"/>
      <c r="B38" s="284"/>
      <c r="C38" s="284"/>
      <c r="D38" s="284" t="s">
        <v>443</v>
      </c>
      <c r="E38" s="284"/>
      <c r="F38" s="284"/>
      <c r="G38" s="284"/>
      <c r="H38" s="285"/>
      <c r="I38" s="286">
        <v>225928</v>
      </c>
      <c r="J38" s="285"/>
      <c r="K38" s="277"/>
      <c r="L38" s="277"/>
      <c r="M38" s="277"/>
    </row>
    <row r="39" spans="1:13" s="280" customFormat="1" ht="18" customHeight="1">
      <c r="A39" s="283"/>
      <c r="B39" s="284" t="s">
        <v>455</v>
      </c>
      <c r="C39" s="284"/>
      <c r="D39" s="284"/>
      <c r="E39" s="284"/>
      <c r="F39" s="284"/>
      <c r="G39" s="284"/>
      <c r="H39" s="285"/>
      <c r="I39" s="286"/>
      <c r="J39" s="285"/>
      <c r="K39" s="277"/>
      <c r="L39" s="277"/>
      <c r="M39" s="277"/>
    </row>
    <row r="40" spans="1:13" s="280" customFormat="1" ht="18" customHeight="1">
      <c r="A40" s="283"/>
      <c r="B40" s="284"/>
      <c r="C40" s="284" t="s">
        <v>456</v>
      </c>
      <c r="D40" s="284"/>
      <c r="E40" s="284"/>
      <c r="F40" s="284"/>
      <c r="G40" s="284"/>
      <c r="H40" s="285"/>
      <c r="I40" s="286"/>
      <c r="J40" s="285"/>
      <c r="K40" s="277"/>
      <c r="L40" s="277"/>
      <c r="M40" s="277"/>
    </row>
    <row r="41" spans="1:13" s="280" customFormat="1" ht="18" customHeight="1">
      <c r="A41" s="283"/>
      <c r="B41" s="284"/>
      <c r="C41" s="284"/>
      <c r="D41" s="284" t="s">
        <v>440</v>
      </c>
      <c r="E41" s="284"/>
      <c r="F41" s="284"/>
      <c r="G41" s="284"/>
      <c r="H41" s="285"/>
      <c r="I41" s="286">
        <v>25522</v>
      </c>
      <c r="J41" s="285"/>
      <c r="K41" s="277"/>
      <c r="L41" s="277"/>
      <c r="M41" s="277"/>
    </row>
    <row r="42" spans="1:13" s="280" customFormat="1" ht="18" customHeight="1">
      <c r="A42" s="283"/>
      <c r="B42" s="284"/>
      <c r="C42" s="284"/>
      <c r="D42" s="284" t="s">
        <v>441</v>
      </c>
      <c r="E42" s="284"/>
      <c r="F42" s="284"/>
      <c r="G42" s="284"/>
      <c r="H42" s="285"/>
      <c r="I42" s="286"/>
      <c r="J42" s="285"/>
      <c r="K42" s="277"/>
      <c r="L42" s="277"/>
      <c r="M42" s="277"/>
    </row>
    <row r="43" spans="1:13" s="280" customFormat="1" ht="18" customHeight="1">
      <c r="A43" s="283"/>
      <c r="B43" s="284"/>
      <c r="C43" s="284"/>
      <c r="D43" s="284"/>
      <c r="E43" s="284" t="s">
        <v>457</v>
      </c>
      <c r="F43" s="284"/>
      <c r="G43" s="284"/>
      <c r="H43" s="285"/>
      <c r="I43" s="286">
        <v>-2016</v>
      </c>
      <c r="J43" s="285"/>
      <c r="K43" s="277"/>
      <c r="L43" s="277"/>
      <c r="M43" s="277"/>
    </row>
    <row r="44" spans="1:13" s="280" customFormat="1" ht="18" customHeight="1">
      <c r="A44" s="283"/>
      <c r="B44" s="284"/>
      <c r="C44" s="284"/>
      <c r="D44" s="284"/>
      <c r="E44" s="284" t="s">
        <v>442</v>
      </c>
      <c r="F44" s="284"/>
      <c r="G44" s="284"/>
      <c r="H44" s="285"/>
      <c r="I44" s="286">
        <v>-2016</v>
      </c>
      <c r="J44" s="285"/>
      <c r="K44" s="277"/>
      <c r="L44" s="277"/>
      <c r="M44" s="277"/>
    </row>
    <row r="45" spans="1:13" s="280" customFormat="1" ht="18" customHeight="1">
      <c r="A45" s="283"/>
      <c r="B45" s="284"/>
      <c r="C45" s="284"/>
      <c r="D45" s="284" t="s">
        <v>443</v>
      </c>
      <c r="E45" s="284"/>
      <c r="F45" s="284"/>
      <c r="G45" s="284"/>
      <c r="H45" s="285"/>
      <c r="I45" s="286">
        <v>23506</v>
      </c>
      <c r="J45" s="285"/>
      <c r="K45" s="277"/>
      <c r="L45" s="277"/>
      <c r="M45" s="277"/>
    </row>
    <row r="46" spans="1:13" s="280" customFormat="1" ht="18" customHeight="1">
      <c r="A46" s="283"/>
      <c r="B46" s="284"/>
      <c r="C46" s="284" t="s">
        <v>458</v>
      </c>
      <c r="D46" s="284"/>
      <c r="E46" s="284"/>
      <c r="F46" s="284"/>
      <c r="G46" s="284"/>
      <c r="H46" s="285"/>
      <c r="I46" s="286"/>
      <c r="J46" s="285"/>
      <c r="K46" s="277"/>
      <c r="L46" s="277"/>
      <c r="M46" s="277"/>
    </row>
    <row r="47" spans="1:13" s="280" customFormat="1" ht="18" customHeight="1">
      <c r="A47" s="283"/>
      <c r="B47" s="284"/>
      <c r="C47" s="284"/>
      <c r="D47" s="284" t="s">
        <v>440</v>
      </c>
      <c r="E47" s="284"/>
      <c r="F47" s="284"/>
      <c r="G47" s="284"/>
      <c r="H47" s="285"/>
      <c r="I47" s="286">
        <v>-132</v>
      </c>
      <c r="J47" s="285"/>
      <c r="K47" s="277"/>
      <c r="L47" s="277"/>
      <c r="M47" s="277"/>
    </row>
    <row r="48" spans="1:13" s="280" customFormat="1" ht="18" customHeight="1">
      <c r="A48" s="283"/>
      <c r="B48" s="284"/>
      <c r="C48" s="284"/>
      <c r="D48" s="284" t="s">
        <v>441</v>
      </c>
      <c r="E48" s="284"/>
      <c r="F48" s="284"/>
      <c r="G48" s="284"/>
      <c r="H48" s="285"/>
      <c r="I48" s="286"/>
      <c r="J48" s="285"/>
      <c r="K48" s="277"/>
      <c r="L48" s="277"/>
      <c r="M48" s="277"/>
    </row>
    <row r="49" spans="1:13" s="280" customFormat="1" ht="18" customHeight="1">
      <c r="A49" s="283"/>
      <c r="B49" s="284"/>
      <c r="C49" s="284"/>
      <c r="D49" s="284"/>
      <c r="E49" s="284" t="s">
        <v>457</v>
      </c>
      <c r="F49" s="284"/>
      <c r="G49" s="284"/>
      <c r="H49" s="285"/>
      <c r="I49" s="286">
        <v>362</v>
      </c>
      <c r="J49" s="285"/>
      <c r="K49" s="277"/>
      <c r="L49" s="277"/>
      <c r="M49" s="277"/>
    </row>
    <row r="50" spans="1:13" s="280" customFormat="1" ht="18" customHeight="1">
      <c r="A50" s="283"/>
      <c r="B50" s="284"/>
      <c r="C50" s="284"/>
      <c r="D50" s="284"/>
      <c r="E50" s="284" t="s">
        <v>442</v>
      </c>
      <c r="F50" s="284"/>
      <c r="G50" s="284"/>
      <c r="H50" s="285"/>
      <c r="I50" s="286">
        <v>362</v>
      </c>
      <c r="J50" s="285"/>
      <c r="K50" s="277"/>
      <c r="L50" s="277"/>
      <c r="M50" s="277"/>
    </row>
    <row r="51" spans="1:13" s="280" customFormat="1" ht="18" customHeight="1">
      <c r="A51" s="283"/>
      <c r="B51" s="284"/>
      <c r="C51" s="284"/>
      <c r="D51" s="284" t="s">
        <v>443</v>
      </c>
      <c r="E51" s="284"/>
      <c r="F51" s="284"/>
      <c r="G51" s="284"/>
      <c r="H51" s="285"/>
      <c r="I51" s="286">
        <v>229</v>
      </c>
      <c r="J51" s="285"/>
      <c r="K51" s="277"/>
      <c r="L51" s="277"/>
      <c r="M51" s="277"/>
    </row>
    <row r="52" spans="1:13" s="280" customFormat="1" ht="18" customHeight="1">
      <c r="A52" s="283"/>
      <c r="B52" s="284"/>
      <c r="C52" s="284" t="s">
        <v>459</v>
      </c>
      <c r="D52" s="284"/>
      <c r="E52" s="284"/>
      <c r="F52" s="284"/>
      <c r="G52" s="284"/>
      <c r="H52" s="285"/>
      <c r="I52" s="286"/>
      <c r="J52" s="285"/>
      <c r="K52" s="277"/>
      <c r="L52" s="277"/>
      <c r="M52" s="277"/>
    </row>
    <row r="53" spans="1:13" s="280" customFormat="1" ht="18" customHeight="1">
      <c r="A53" s="283"/>
      <c r="B53" s="284"/>
      <c r="C53" s="284"/>
      <c r="D53" s="284" t="s">
        <v>440</v>
      </c>
      <c r="E53" s="284"/>
      <c r="F53" s="284"/>
      <c r="G53" s="284"/>
      <c r="H53" s="285"/>
      <c r="I53" s="286">
        <v>25390</v>
      </c>
      <c r="J53" s="285"/>
      <c r="K53" s="277"/>
      <c r="L53" s="277"/>
      <c r="M53" s="277"/>
    </row>
    <row r="54" spans="1:13" s="280" customFormat="1" ht="18" customHeight="1">
      <c r="A54" s="283"/>
      <c r="B54" s="284"/>
      <c r="C54" s="284"/>
      <c r="D54" s="284" t="s">
        <v>441</v>
      </c>
      <c r="E54" s="284"/>
      <c r="F54" s="284"/>
      <c r="G54" s="284"/>
      <c r="H54" s="285"/>
      <c r="I54" s="286"/>
      <c r="J54" s="285"/>
      <c r="K54" s="277"/>
      <c r="L54" s="277"/>
      <c r="M54" s="277"/>
    </row>
    <row r="55" spans="1:13" s="280" customFormat="1" ht="18" customHeight="1">
      <c r="A55" s="283"/>
      <c r="B55" s="284"/>
      <c r="C55" s="284"/>
      <c r="D55" s="284"/>
      <c r="E55" s="284" t="s">
        <v>457</v>
      </c>
      <c r="F55" s="284"/>
      <c r="G55" s="284"/>
      <c r="H55" s="285"/>
      <c r="I55" s="286">
        <v>-1653</v>
      </c>
      <c r="J55" s="285"/>
      <c r="K55" s="277"/>
      <c r="L55" s="277"/>
      <c r="M55" s="277"/>
    </row>
    <row r="56" spans="1:13" s="280" customFormat="1" ht="18" customHeight="1">
      <c r="A56" s="283"/>
      <c r="B56" s="284"/>
      <c r="C56" s="284"/>
      <c r="D56" s="284"/>
      <c r="E56" s="284" t="s">
        <v>442</v>
      </c>
      <c r="F56" s="284"/>
      <c r="G56" s="284"/>
      <c r="H56" s="285"/>
      <c r="I56" s="286">
        <v>-1653</v>
      </c>
      <c r="J56" s="285"/>
      <c r="K56" s="277"/>
      <c r="L56" s="277"/>
      <c r="M56" s="277"/>
    </row>
    <row r="57" spans="1:13" s="280" customFormat="1" ht="18" customHeight="1">
      <c r="A57" s="283"/>
      <c r="B57" s="284"/>
      <c r="C57" s="284"/>
      <c r="D57" s="284" t="s">
        <v>443</v>
      </c>
      <c r="E57" s="284"/>
      <c r="F57" s="284"/>
      <c r="G57" s="284"/>
      <c r="H57" s="285"/>
      <c r="I57" s="286">
        <v>23736</v>
      </c>
      <c r="J57" s="285"/>
      <c r="K57" s="277"/>
      <c r="L57" s="277"/>
      <c r="M57" s="277"/>
    </row>
    <row r="58" spans="1:13" s="280" customFormat="1" ht="18" customHeight="1">
      <c r="A58" s="283"/>
      <c r="B58" s="284" t="s">
        <v>460</v>
      </c>
      <c r="C58" s="284"/>
      <c r="D58" s="284"/>
      <c r="E58" s="284"/>
      <c r="F58" s="284"/>
      <c r="G58" s="284"/>
      <c r="H58" s="285"/>
      <c r="I58" s="286"/>
      <c r="J58" s="285"/>
      <c r="K58" s="277"/>
      <c r="L58" s="277"/>
      <c r="M58" s="277"/>
    </row>
    <row r="59" spans="1:13" s="280" customFormat="1" ht="18" customHeight="1">
      <c r="A59" s="283"/>
      <c r="B59" s="284"/>
      <c r="C59" s="284" t="s">
        <v>440</v>
      </c>
      <c r="D59" s="284"/>
      <c r="E59" s="284"/>
      <c r="F59" s="284"/>
      <c r="G59" s="284"/>
      <c r="H59" s="285"/>
      <c r="I59" s="286">
        <v>243693</v>
      </c>
      <c r="J59" s="285"/>
      <c r="K59" s="277"/>
      <c r="L59" s="277"/>
      <c r="M59" s="277"/>
    </row>
    <row r="60" spans="1:13" s="280" customFormat="1" ht="18" customHeight="1">
      <c r="A60" s="283"/>
      <c r="B60" s="284"/>
      <c r="C60" s="284" t="s">
        <v>441</v>
      </c>
      <c r="D60" s="284"/>
      <c r="E60" s="284"/>
      <c r="F60" s="284"/>
      <c r="G60" s="284"/>
      <c r="H60" s="285"/>
      <c r="I60" s="286"/>
      <c r="J60" s="285"/>
      <c r="K60" s="277"/>
      <c r="L60" s="277"/>
      <c r="M60" s="277"/>
    </row>
    <row r="61" spans="1:13" s="280" customFormat="1" ht="18" customHeight="1">
      <c r="A61" s="283"/>
      <c r="B61" s="284"/>
      <c r="C61" s="284"/>
      <c r="D61" s="284" t="s">
        <v>446</v>
      </c>
      <c r="E61" s="284"/>
      <c r="F61" s="284"/>
      <c r="G61" s="284"/>
      <c r="H61" s="285"/>
      <c r="I61" s="286">
        <v>-14745</v>
      </c>
      <c r="J61" s="285"/>
      <c r="K61" s="277"/>
      <c r="L61" s="277"/>
      <c r="M61" s="277"/>
    </row>
    <row r="62" spans="1:13" s="280" customFormat="1" ht="18" customHeight="1">
      <c r="A62" s="283"/>
      <c r="B62" s="284"/>
      <c r="C62" s="284"/>
      <c r="D62" s="284" t="s">
        <v>453</v>
      </c>
      <c r="E62" s="284"/>
      <c r="F62" s="284"/>
      <c r="G62" s="284"/>
      <c r="H62" s="285"/>
      <c r="I62" s="286">
        <v>22371</v>
      </c>
      <c r="J62" s="285"/>
      <c r="K62" s="277"/>
      <c r="L62" s="277"/>
      <c r="M62" s="277"/>
    </row>
    <row r="63" spans="1:13" s="280" customFormat="1" ht="19.5" customHeight="1">
      <c r="A63" s="283"/>
      <c r="B63" s="284"/>
      <c r="C63" s="284"/>
      <c r="D63" s="284" t="s">
        <v>457</v>
      </c>
      <c r="E63" s="284"/>
      <c r="F63" s="284"/>
      <c r="G63" s="284"/>
      <c r="H63" s="285"/>
      <c r="I63" s="286">
        <v>-1653</v>
      </c>
      <c r="J63" s="285"/>
      <c r="K63" s="277"/>
      <c r="L63" s="277"/>
      <c r="M63" s="277"/>
    </row>
    <row r="64" spans="1:13" s="280" customFormat="1" ht="19.5" customHeight="1">
      <c r="A64" s="283"/>
      <c r="B64" s="284"/>
      <c r="C64" s="284"/>
      <c r="D64" s="284" t="s">
        <v>442</v>
      </c>
      <c r="E64" s="284"/>
      <c r="F64" s="284"/>
      <c r="G64" s="284"/>
      <c r="H64" s="285"/>
      <c r="I64" s="286">
        <v>5971</v>
      </c>
      <c r="J64" s="285"/>
      <c r="K64" s="277"/>
      <c r="L64" s="277"/>
      <c r="M64" s="277"/>
    </row>
    <row r="65" spans="1:13" s="280" customFormat="1" ht="19.5" customHeight="1">
      <c r="A65" s="283"/>
      <c r="B65" s="284"/>
      <c r="C65" s="284" t="s">
        <v>443</v>
      </c>
      <c r="D65" s="284"/>
      <c r="E65" s="284"/>
      <c r="F65" s="284"/>
      <c r="G65" s="284"/>
      <c r="H65" s="285"/>
      <c r="I65" s="286">
        <v>249664</v>
      </c>
      <c r="J65" s="285"/>
      <c r="K65" s="277"/>
      <c r="L65" s="277"/>
      <c r="M65" s="277"/>
    </row>
    <row r="66" spans="1:13" s="280" customFormat="1" ht="5.25" customHeight="1">
      <c r="A66" s="277"/>
      <c r="B66" s="277"/>
      <c r="C66" s="277"/>
      <c r="D66" s="277"/>
      <c r="E66" s="278"/>
      <c r="F66" s="278"/>
      <c r="G66" s="278"/>
      <c r="H66" s="277"/>
      <c r="I66" s="277"/>
      <c r="J66" s="277"/>
      <c r="K66" s="277"/>
      <c r="L66" s="277"/>
      <c r="M66" s="277"/>
    </row>
    <row r="67" ht="17.25" customHeight="1">
      <c r="A67" s="200"/>
    </row>
    <row r="68" ht="14.25" customHeight="1"/>
    <row r="69" ht="14.25" customHeight="1"/>
    <row r="70" ht="14.25" customHeight="1"/>
    <row r="71" ht="14.25" customHeight="1"/>
  </sheetData>
  <sheetProtection/>
  <mergeCells count="2">
    <mergeCell ref="A3:H3"/>
    <mergeCell ref="I3:J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00" customWidth="1"/>
    <col min="2" max="2" width="5.125" style="300" customWidth="1"/>
    <col min="3" max="3" width="7.50390625" style="300" customWidth="1"/>
    <col min="4" max="4" width="7.25390625" style="300" customWidth="1"/>
    <col min="5" max="5" width="11.25390625" style="300" customWidth="1"/>
    <col min="6" max="6" width="12.625" style="300" customWidth="1"/>
    <col min="7" max="7" width="12.00390625" style="300" customWidth="1"/>
    <col min="8" max="8" width="27.375" style="300" customWidth="1"/>
    <col min="9" max="9" width="3.875" style="300" customWidth="1"/>
    <col min="10" max="16384" width="9.00390625" style="300" customWidth="1"/>
  </cols>
  <sheetData>
    <row r="1" spans="2:10" s="213" customFormat="1" ht="13.5" customHeight="1">
      <c r="B1" s="716"/>
      <c r="C1" s="718" t="s">
        <v>461</v>
      </c>
      <c r="D1" s="719"/>
      <c r="E1" s="720" t="s">
        <v>462</v>
      </c>
      <c r="F1" s="721"/>
      <c r="G1" s="721"/>
      <c r="H1" s="722" t="s">
        <v>463</v>
      </c>
      <c r="I1" s="289"/>
      <c r="J1" s="289"/>
    </row>
    <row r="2" spans="2:10" s="213" customFormat="1" ht="13.5" customHeight="1">
      <c r="B2" s="717"/>
      <c r="C2" s="719"/>
      <c r="D2" s="719"/>
      <c r="E2" s="720" t="s">
        <v>464</v>
      </c>
      <c r="F2" s="721"/>
      <c r="G2" s="721"/>
      <c r="H2" s="723"/>
      <c r="I2" s="289"/>
      <c r="J2" s="289"/>
    </row>
    <row r="3" s="213" customFormat="1" ht="13.5">
      <c r="H3" s="290"/>
    </row>
    <row r="4" s="213" customFormat="1" ht="13.5">
      <c r="H4" s="291" t="s">
        <v>62</v>
      </c>
    </row>
    <row r="5" spans="3:9" s="213" customFormat="1" ht="15.75" customHeight="1">
      <c r="C5" s="714" t="s">
        <v>465</v>
      </c>
      <c r="D5" s="715"/>
      <c r="E5" s="715"/>
      <c r="F5" s="715"/>
      <c r="G5" s="292"/>
      <c r="H5" s="293" t="s">
        <v>64</v>
      </c>
      <c r="I5" s="292"/>
    </row>
    <row r="6" spans="3:9" s="213" customFormat="1" ht="15.75" customHeight="1">
      <c r="C6" s="294" t="s">
        <v>65</v>
      </c>
      <c r="D6" s="295"/>
      <c r="E6" s="295"/>
      <c r="F6" s="295"/>
      <c r="G6" s="292"/>
      <c r="H6" s="296"/>
      <c r="I6" s="292"/>
    </row>
    <row r="7" spans="3:9" s="213" customFormat="1" ht="15.75" customHeight="1">
      <c r="C7" s="294" t="s">
        <v>66</v>
      </c>
      <c r="D7" s="295"/>
      <c r="E7" s="295"/>
      <c r="F7" s="295"/>
      <c r="G7" s="292"/>
      <c r="H7" s="296"/>
      <c r="I7" s="292"/>
    </row>
    <row r="8" spans="3:9" s="213" customFormat="1" ht="15.75" customHeight="1">
      <c r="C8" s="294" t="s">
        <v>67</v>
      </c>
      <c r="D8" s="295"/>
      <c r="E8" s="295"/>
      <c r="F8" s="295"/>
      <c r="G8" s="292"/>
      <c r="H8" s="297">
        <v>85113</v>
      </c>
      <c r="I8" s="292"/>
    </row>
    <row r="9" spans="3:9" s="213" customFormat="1" ht="15.75" customHeight="1">
      <c r="C9" s="294" t="s">
        <v>68</v>
      </c>
      <c r="D9" s="295"/>
      <c r="E9" s="295"/>
      <c r="F9" s="295"/>
      <c r="G9" s="292"/>
      <c r="H9" s="298"/>
      <c r="I9" s="292"/>
    </row>
    <row r="10" spans="3:9" s="213" customFormat="1" ht="15.75" customHeight="1">
      <c r="C10" s="294" t="s">
        <v>69</v>
      </c>
      <c r="D10" s="295"/>
      <c r="E10" s="295"/>
      <c r="F10" s="295"/>
      <c r="G10" s="292"/>
      <c r="H10" s="299" t="s">
        <v>135</v>
      </c>
      <c r="I10" s="292"/>
    </row>
    <row r="11" spans="3:9" s="213" customFormat="1" ht="15.75" customHeight="1">
      <c r="C11" s="294" t="s">
        <v>71</v>
      </c>
      <c r="D11" s="295"/>
      <c r="E11" s="295"/>
      <c r="F11" s="295"/>
      <c r="G11" s="292"/>
      <c r="H11" s="297">
        <v>85113</v>
      </c>
      <c r="I11" s="292"/>
    </row>
    <row r="12" spans="3:9" s="213" customFormat="1" ht="15.75" customHeight="1">
      <c r="C12" s="294" t="s">
        <v>72</v>
      </c>
      <c r="D12" s="295"/>
      <c r="E12" s="295"/>
      <c r="F12" s="295"/>
      <c r="G12" s="292"/>
      <c r="H12" s="298"/>
      <c r="I12" s="292"/>
    </row>
    <row r="13" spans="3:9" s="213" customFormat="1" ht="15.75" customHeight="1">
      <c r="C13" s="294" t="s">
        <v>73</v>
      </c>
      <c r="D13" s="295"/>
      <c r="E13" s="295"/>
      <c r="F13" s="295"/>
      <c r="G13" s="292"/>
      <c r="H13" s="298"/>
      <c r="I13" s="292"/>
    </row>
    <row r="14" spans="3:9" s="213" customFormat="1" ht="15.75" customHeight="1">
      <c r="C14" s="294" t="s">
        <v>74</v>
      </c>
      <c r="D14" s="295"/>
      <c r="E14" s="295"/>
      <c r="F14" s="295"/>
      <c r="G14" s="292"/>
      <c r="H14" s="297">
        <v>58574</v>
      </c>
      <c r="I14" s="292"/>
    </row>
    <row r="15" spans="3:9" s="213" customFormat="1" ht="15.75" customHeight="1">
      <c r="C15" s="294" t="s">
        <v>75</v>
      </c>
      <c r="D15" s="295"/>
      <c r="E15" s="295"/>
      <c r="F15" s="295"/>
      <c r="G15" s="292"/>
      <c r="H15" s="298"/>
      <c r="I15" s="292"/>
    </row>
    <row r="16" spans="3:9" s="213" customFormat="1" ht="15.75" customHeight="1">
      <c r="C16" s="294" t="s">
        <v>76</v>
      </c>
      <c r="D16" s="295"/>
      <c r="E16" s="295"/>
      <c r="F16" s="295"/>
      <c r="G16" s="292"/>
      <c r="H16" s="299" t="s">
        <v>135</v>
      </c>
      <c r="I16" s="292"/>
    </row>
    <row r="17" spans="3:9" s="213" customFormat="1" ht="15.75" customHeight="1">
      <c r="C17" s="294" t="s">
        <v>77</v>
      </c>
      <c r="D17" s="295"/>
      <c r="E17" s="295"/>
      <c r="F17" s="295"/>
      <c r="G17" s="292"/>
      <c r="H17" s="297">
        <v>58574</v>
      </c>
      <c r="I17" s="292"/>
    </row>
    <row r="18" spans="3:9" s="213" customFormat="1" ht="15.75" customHeight="1">
      <c r="C18" s="294" t="s">
        <v>80</v>
      </c>
      <c r="D18" s="295"/>
      <c r="E18" s="295"/>
      <c r="F18" s="295"/>
      <c r="G18" s="292"/>
      <c r="H18" s="297"/>
      <c r="I18" s="292"/>
    </row>
    <row r="19" spans="3:9" s="213" customFormat="1" ht="15.75" customHeight="1">
      <c r="C19" s="294" t="s">
        <v>74</v>
      </c>
      <c r="D19" s="295"/>
      <c r="E19" s="295"/>
      <c r="F19" s="295"/>
      <c r="G19" s="292"/>
      <c r="H19" s="297">
        <v>58574</v>
      </c>
      <c r="I19" s="292"/>
    </row>
    <row r="20" spans="3:9" s="213" customFormat="1" ht="15.75" customHeight="1">
      <c r="C20" s="294" t="s">
        <v>75</v>
      </c>
      <c r="D20" s="295"/>
      <c r="E20" s="295"/>
      <c r="F20" s="295"/>
      <c r="G20" s="292"/>
      <c r="H20" s="297"/>
      <c r="I20" s="292"/>
    </row>
    <row r="21" spans="3:9" s="213" customFormat="1" ht="15.75" customHeight="1">
      <c r="C21" s="294" t="s">
        <v>76</v>
      </c>
      <c r="D21" s="295"/>
      <c r="E21" s="295"/>
      <c r="F21" s="295"/>
      <c r="G21" s="292"/>
      <c r="H21" s="299" t="s">
        <v>135</v>
      </c>
      <c r="I21" s="292"/>
    </row>
    <row r="22" spans="3:9" s="213" customFormat="1" ht="15.75" customHeight="1">
      <c r="C22" s="294" t="s">
        <v>77</v>
      </c>
      <c r="D22" s="295"/>
      <c r="E22" s="295"/>
      <c r="F22" s="295"/>
      <c r="G22" s="292"/>
      <c r="H22" s="297">
        <v>58574</v>
      </c>
      <c r="I22" s="292"/>
    </row>
    <row r="23" spans="3:9" s="213" customFormat="1" ht="15.75" customHeight="1">
      <c r="C23" s="294" t="s">
        <v>81</v>
      </c>
      <c r="D23" s="295"/>
      <c r="E23" s="295"/>
      <c r="F23" s="295"/>
      <c r="G23" s="292"/>
      <c r="H23" s="297"/>
      <c r="I23" s="292"/>
    </row>
    <row r="24" spans="3:9" s="213" customFormat="1" ht="15.75" customHeight="1">
      <c r="C24" s="294" t="s">
        <v>82</v>
      </c>
      <c r="D24" s="295"/>
      <c r="E24" s="295"/>
      <c r="F24" s="295"/>
      <c r="G24" s="292"/>
      <c r="H24" s="297"/>
      <c r="I24" s="292"/>
    </row>
    <row r="25" spans="3:9" s="213" customFormat="1" ht="15.75" customHeight="1">
      <c r="C25" s="294" t="s">
        <v>74</v>
      </c>
      <c r="D25" s="295"/>
      <c r="E25" s="295"/>
      <c r="F25" s="295"/>
      <c r="G25" s="292"/>
      <c r="H25" s="297">
        <v>55317</v>
      </c>
      <c r="I25" s="292"/>
    </row>
    <row r="26" spans="3:9" s="213" customFormat="1" ht="15.75" customHeight="1">
      <c r="C26" s="294" t="s">
        <v>75</v>
      </c>
      <c r="D26" s="295"/>
      <c r="E26" s="295"/>
      <c r="F26" s="295"/>
      <c r="G26" s="292"/>
      <c r="H26" s="297"/>
      <c r="I26" s="292"/>
    </row>
    <row r="27" spans="3:9" s="213" customFormat="1" ht="15.75" customHeight="1">
      <c r="C27" s="294" t="s">
        <v>76</v>
      </c>
      <c r="D27" s="295"/>
      <c r="E27" s="295"/>
      <c r="F27" s="295"/>
      <c r="G27" s="292"/>
      <c r="H27" s="299" t="s">
        <v>135</v>
      </c>
      <c r="I27" s="292"/>
    </row>
    <row r="28" spans="3:9" s="213" customFormat="1" ht="15.75" customHeight="1">
      <c r="C28" s="294" t="s">
        <v>77</v>
      </c>
      <c r="D28" s="295"/>
      <c r="E28" s="295"/>
      <c r="F28" s="295"/>
      <c r="G28" s="292"/>
      <c r="H28" s="297">
        <v>55317</v>
      </c>
      <c r="I28" s="292"/>
    </row>
    <row r="29" spans="3:9" s="213" customFormat="1" ht="15.75" customHeight="1">
      <c r="C29" s="294" t="s">
        <v>84</v>
      </c>
      <c r="D29" s="295"/>
      <c r="E29" s="295"/>
      <c r="F29" s="295"/>
      <c r="G29" s="292"/>
      <c r="H29" s="297"/>
      <c r="I29" s="292"/>
    </row>
    <row r="30" spans="3:9" s="213" customFormat="1" ht="15.75" customHeight="1">
      <c r="C30" s="294" t="s">
        <v>138</v>
      </c>
      <c r="D30" s="295"/>
      <c r="E30" s="295"/>
      <c r="F30" s="295"/>
      <c r="G30" s="292"/>
      <c r="H30" s="297"/>
      <c r="I30" s="292"/>
    </row>
    <row r="31" spans="3:9" s="213" customFormat="1" ht="15.75" customHeight="1">
      <c r="C31" s="294" t="s">
        <v>86</v>
      </c>
      <c r="D31" s="295"/>
      <c r="E31" s="295"/>
      <c r="F31" s="295"/>
      <c r="G31" s="292"/>
      <c r="H31" s="297">
        <v>364</v>
      </c>
      <c r="I31" s="292"/>
    </row>
    <row r="32" spans="3:9" s="213" customFormat="1" ht="15.75" customHeight="1">
      <c r="C32" s="294" t="s">
        <v>89</v>
      </c>
      <c r="D32" s="295"/>
      <c r="E32" s="295"/>
      <c r="F32" s="295"/>
      <c r="G32" s="292"/>
      <c r="H32" s="297"/>
      <c r="I32" s="292"/>
    </row>
    <row r="33" spans="3:9" s="213" customFormat="1" ht="15.75" customHeight="1">
      <c r="C33" s="294" t="s">
        <v>139</v>
      </c>
      <c r="D33" s="295"/>
      <c r="E33" s="295"/>
      <c r="F33" s="295"/>
      <c r="G33" s="292"/>
      <c r="H33" s="297">
        <v>-1</v>
      </c>
      <c r="I33" s="292"/>
    </row>
    <row r="34" spans="3:9" s="213" customFormat="1" ht="15.75" customHeight="1">
      <c r="C34" s="294" t="s">
        <v>94</v>
      </c>
      <c r="D34" s="295"/>
      <c r="E34" s="295"/>
      <c r="F34" s="295"/>
      <c r="G34" s="292"/>
      <c r="H34" s="297">
        <v>-1</v>
      </c>
      <c r="I34" s="292"/>
    </row>
    <row r="35" spans="3:9" s="213" customFormat="1" ht="15.75" customHeight="1">
      <c r="C35" s="294" t="s">
        <v>95</v>
      </c>
      <c r="D35" s="295"/>
      <c r="E35" s="295"/>
      <c r="F35" s="295"/>
      <c r="G35" s="292"/>
      <c r="H35" s="297">
        <v>363</v>
      </c>
      <c r="I35" s="292"/>
    </row>
    <row r="36" spans="3:9" s="213" customFormat="1" ht="15.75" customHeight="1">
      <c r="C36" s="294" t="s">
        <v>140</v>
      </c>
      <c r="D36" s="295"/>
      <c r="E36" s="295"/>
      <c r="F36" s="295"/>
      <c r="G36" s="292"/>
      <c r="H36" s="297"/>
      <c r="I36" s="292"/>
    </row>
    <row r="37" spans="3:9" s="213" customFormat="1" ht="15.75" customHeight="1">
      <c r="C37" s="294" t="s">
        <v>86</v>
      </c>
      <c r="D37" s="295"/>
      <c r="E37" s="295"/>
      <c r="F37" s="295"/>
      <c r="G37" s="292"/>
      <c r="H37" s="297">
        <v>202432</v>
      </c>
      <c r="I37" s="292"/>
    </row>
    <row r="38" spans="3:9" s="213" customFormat="1" ht="15.75" customHeight="1">
      <c r="C38" s="294" t="s">
        <v>89</v>
      </c>
      <c r="D38" s="295"/>
      <c r="E38" s="295"/>
      <c r="F38" s="295"/>
      <c r="G38" s="292"/>
      <c r="H38" s="297"/>
      <c r="I38" s="292"/>
    </row>
    <row r="39" spans="3:9" s="213" customFormat="1" ht="15.75" customHeight="1">
      <c r="C39" s="294" t="s">
        <v>141</v>
      </c>
      <c r="D39" s="295"/>
      <c r="E39" s="295"/>
      <c r="F39" s="295"/>
      <c r="G39" s="292"/>
      <c r="H39" s="297">
        <v>5000</v>
      </c>
      <c r="I39" s="292"/>
    </row>
    <row r="40" spans="3:9" s="213" customFormat="1" ht="15.75" customHeight="1">
      <c r="C40" s="294" t="s">
        <v>94</v>
      </c>
      <c r="D40" s="295"/>
      <c r="E40" s="295"/>
      <c r="F40" s="295"/>
      <c r="G40" s="292"/>
      <c r="H40" s="297">
        <v>5000</v>
      </c>
      <c r="I40" s="292"/>
    </row>
    <row r="41" spans="3:9" s="213" customFormat="1" ht="15.75" customHeight="1">
      <c r="C41" s="294" t="s">
        <v>95</v>
      </c>
      <c r="D41" s="295"/>
      <c r="E41" s="295"/>
      <c r="F41" s="295"/>
      <c r="G41" s="292"/>
      <c r="H41" s="297">
        <v>207432</v>
      </c>
      <c r="I41" s="292"/>
    </row>
    <row r="42" spans="3:9" s="213" customFormat="1" ht="15.75" customHeight="1">
      <c r="C42" s="294" t="s">
        <v>85</v>
      </c>
      <c r="D42" s="295"/>
      <c r="E42" s="295"/>
      <c r="F42" s="295"/>
      <c r="G42" s="292"/>
      <c r="H42" s="297"/>
      <c r="I42" s="292"/>
    </row>
    <row r="43" spans="3:9" s="213" customFormat="1" ht="15.75" customHeight="1">
      <c r="C43" s="294" t="s">
        <v>86</v>
      </c>
      <c r="D43" s="295"/>
      <c r="E43" s="295"/>
      <c r="F43" s="295"/>
      <c r="G43" s="292"/>
      <c r="H43" s="297">
        <v>22282</v>
      </c>
      <c r="I43" s="292"/>
    </row>
    <row r="44" spans="3:9" s="213" customFormat="1" ht="15.75" customHeight="1">
      <c r="C44" s="294" t="s">
        <v>89</v>
      </c>
      <c r="D44" s="295"/>
      <c r="E44" s="295"/>
      <c r="F44" s="295"/>
      <c r="G44" s="292"/>
      <c r="H44" s="297"/>
      <c r="I44" s="292"/>
    </row>
    <row r="45" spans="3:9" s="213" customFormat="1" ht="15.75" customHeight="1">
      <c r="C45" s="294" t="s">
        <v>90</v>
      </c>
      <c r="D45" s="295"/>
      <c r="E45" s="295"/>
      <c r="F45" s="295"/>
      <c r="G45" s="292"/>
      <c r="H45" s="297">
        <v>-3378</v>
      </c>
      <c r="I45" s="292"/>
    </row>
    <row r="46" spans="3:9" s="213" customFormat="1" ht="15.75" customHeight="1">
      <c r="C46" s="294" t="s">
        <v>92</v>
      </c>
      <c r="D46" s="295"/>
      <c r="E46" s="295"/>
      <c r="F46" s="295"/>
      <c r="G46" s="292"/>
      <c r="H46" s="297">
        <v>12485</v>
      </c>
      <c r="I46" s="292"/>
    </row>
    <row r="47" spans="3:9" s="213" customFormat="1" ht="15.75" customHeight="1">
      <c r="C47" s="294" t="s">
        <v>139</v>
      </c>
      <c r="D47" s="295"/>
      <c r="E47" s="295"/>
      <c r="F47" s="295"/>
      <c r="G47" s="292"/>
      <c r="H47" s="297">
        <v>1</v>
      </c>
      <c r="I47" s="292"/>
    </row>
    <row r="48" spans="3:9" s="213" customFormat="1" ht="15.75" customHeight="1">
      <c r="C48" s="294" t="s">
        <v>141</v>
      </c>
      <c r="D48" s="295"/>
      <c r="E48" s="295"/>
      <c r="F48" s="295"/>
      <c r="G48" s="292"/>
      <c r="H48" s="297">
        <v>-5000</v>
      </c>
      <c r="I48" s="292"/>
    </row>
    <row r="49" spans="3:9" s="213" customFormat="1" ht="15.75" customHeight="1">
      <c r="C49" s="294" t="s">
        <v>466</v>
      </c>
      <c r="D49" s="295"/>
      <c r="E49" s="295"/>
      <c r="F49" s="295"/>
      <c r="G49" s="292"/>
      <c r="H49" s="297">
        <v>-27</v>
      </c>
      <c r="I49" s="292"/>
    </row>
    <row r="50" spans="3:9" s="213" customFormat="1" ht="15.75" customHeight="1">
      <c r="C50" s="294" t="s">
        <v>263</v>
      </c>
      <c r="D50" s="295"/>
      <c r="E50" s="295"/>
      <c r="F50" s="295"/>
      <c r="G50" s="292"/>
      <c r="H50" s="297">
        <v>-4989</v>
      </c>
      <c r="I50" s="292"/>
    </row>
    <row r="51" spans="3:9" s="213" customFormat="1" ht="15.75" customHeight="1">
      <c r="C51" s="294" t="s">
        <v>93</v>
      </c>
      <c r="D51" s="295"/>
      <c r="E51" s="295"/>
      <c r="F51" s="295"/>
      <c r="G51" s="292"/>
      <c r="H51" s="297">
        <v>63</v>
      </c>
      <c r="I51" s="292"/>
    </row>
    <row r="52" spans="3:9" s="213" customFormat="1" ht="15.75" customHeight="1">
      <c r="C52" s="294" t="s">
        <v>94</v>
      </c>
      <c r="D52" s="295"/>
      <c r="E52" s="295"/>
      <c r="F52" s="295"/>
      <c r="G52" s="292"/>
      <c r="H52" s="297">
        <v>-844</v>
      </c>
      <c r="I52" s="292"/>
    </row>
    <row r="53" spans="3:9" s="213" customFormat="1" ht="15.75" customHeight="1">
      <c r="C53" s="294" t="s">
        <v>95</v>
      </c>
      <c r="D53" s="295"/>
      <c r="E53" s="295"/>
      <c r="F53" s="295"/>
      <c r="G53" s="292"/>
      <c r="H53" s="297">
        <v>21438</v>
      </c>
      <c r="I53" s="292"/>
    </row>
    <row r="54" spans="3:9" s="213" customFormat="1" ht="15.75" customHeight="1">
      <c r="C54" s="294" t="s">
        <v>96</v>
      </c>
      <c r="D54" s="295"/>
      <c r="E54" s="295"/>
      <c r="F54" s="295"/>
      <c r="G54" s="292"/>
      <c r="H54" s="297"/>
      <c r="I54" s="292"/>
    </row>
    <row r="55" spans="3:9" s="213" customFormat="1" ht="15.75" customHeight="1">
      <c r="C55" s="294" t="s">
        <v>74</v>
      </c>
      <c r="D55" s="295"/>
      <c r="E55" s="295"/>
      <c r="F55" s="295"/>
      <c r="G55" s="292"/>
      <c r="H55" s="297">
        <v>280396</v>
      </c>
      <c r="I55" s="292"/>
    </row>
    <row r="56" spans="3:9" s="213" customFormat="1" ht="15.75" customHeight="1">
      <c r="C56" s="294" t="s">
        <v>75</v>
      </c>
      <c r="D56" s="295"/>
      <c r="E56" s="295"/>
      <c r="F56" s="295"/>
      <c r="G56" s="292"/>
      <c r="H56" s="297"/>
      <c r="I56" s="292"/>
    </row>
    <row r="57" spans="3:9" s="213" customFormat="1" ht="15.75" customHeight="1">
      <c r="C57" s="294" t="s">
        <v>99</v>
      </c>
      <c r="D57" s="295"/>
      <c r="E57" s="295"/>
      <c r="F57" s="295"/>
      <c r="G57" s="292"/>
      <c r="H57" s="297">
        <v>-3378</v>
      </c>
      <c r="I57" s="292"/>
    </row>
    <row r="58" spans="3:9" s="213" customFormat="1" ht="15.75" customHeight="1">
      <c r="C58" s="294" t="s">
        <v>101</v>
      </c>
      <c r="D58" s="295"/>
      <c r="E58" s="295"/>
      <c r="F58" s="295"/>
      <c r="G58" s="292"/>
      <c r="H58" s="297">
        <v>12485</v>
      </c>
      <c r="I58" s="292"/>
    </row>
    <row r="59" spans="3:9" s="213" customFormat="1" ht="15.75" customHeight="1">
      <c r="C59" s="294" t="s">
        <v>142</v>
      </c>
      <c r="D59" s="295"/>
      <c r="E59" s="295"/>
      <c r="F59" s="295"/>
      <c r="G59" s="292"/>
      <c r="H59" s="299" t="s">
        <v>135</v>
      </c>
      <c r="I59" s="292"/>
    </row>
    <row r="60" spans="3:9" s="213" customFormat="1" ht="15.75" customHeight="1">
      <c r="C60" s="294" t="s">
        <v>143</v>
      </c>
      <c r="D60" s="295"/>
      <c r="E60" s="295"/>
      <c r="F60" s="295"/>
      <c r="G60" s="292"/>
      <c r="H60" s="299" t="s">
        <v>135</v>
      </c>
      <c r="I60" s="292"/>
    </row>
    <row r="61" spans="3:9" s="213" customFormat="1" ht="15.75" customHeight="1">
      <c r="C61" s="294" t="s">
        <v>79</v>
      </c>
      <c r="D61" s="295"/>
      <c r="E61" s="295"/>
      <c r="F61" s="295"/>
      <c r="G61" s="292"/>
      <c r="H61" s="297">
        <v>-27</v>
      </c>
      <c r="I61" s="292"/>
    </row>
    <row r="62" spans="3:9" s="213" customFormat="1" ht="15.75" customHeight="1">
      <c r="C62" s="294" t="s">
        <v>267</v>
      </c>
      <c r="D62" s="295"/>
      <c r="E62" s="295"/>
      <c r="F62" s="295"/>
      <c r="G62" s="292"/>
      <c r="H62" s="297">
        <v>-4989</v>
      </c>
      <c r="I62" s="292"/>
    </row>
    <row r="63" spans="3:9" s="213" customFormat="1" ht="15.75" customHeight="1">
      <c r="C63" s="294" t="s">
        <v>102</v>
      </c>
      <c r="D63" s="295"/>
      <c r="E63" s="295"/>
      <c r="F63" s="295"/>
      <c r="G63" s="292"/>
      <c r="H63" s="297">
        <v>63</v>
      </c>
      <c r="I63" s="292"/>
    </row>
    <row r="64" spans="3:9" s="213" customFormat="1" ht="15.75" customHeight="1">
      <c r="C64" s="294" t="s">
        <v>76</v>
      </c>
      <c r="D64" s="295"/>
      <c r="E64" s="295"/>
      <c r="F64" s="295"/>
      <c r="G64" s="292"/>
      <c r="H64" s="297">
        <v>4153</v>
      </c>
      <c r="I64" s="292"/>
    </row>
    <row r="65" spans="3:9" s="213" customFormat="1" ht="15.75" customHeight="1">
      <c r="C65" s="294" t="s">
        <v>77</v>
      </c>
      <c r="D65" s="295"/>
      <c r="E65" s="295"/>
      <c r="F65" s="295"/>
      <c r="G65" s="292"/>
      <c r="H65" s="297">
        <v>284550</v>
      </c>
      <c r="I65" s="292"/>
    </row>
    <row r="66" s="213" customFormat="1" ht="15.75" customHeight="1">
      <c r="H66" s="291"/>
    </row>
    <row r="67" s="213" customFormat="1" ht="15.75" customHeight="1">
      <c r="H67" s="291"/>
    </row>
    <row r="68" s="213" customFormat="1" ht="15.75" customHeight="1">
      <c r="H68" s="291"/>
    </row>
    <row r="69" s="213" customFormat="1" ht="15.75" customHeight="1">
      <c r="H69" s="291" t="s">
        <v>62</v>
      </c>
    </row>
    <row r="70" spans="3:9" s="213" customFormat="1" ht="15.75" customHeight="1">
      <c r="C70" s="714" t="s">
        <v>465</v>
      </c>
      <c r="D70" s="715"/>
      <c r="E70" s="715"/>
      <c r="F70" s="715"/>
      <c r="G70" s="292"/>
      <c r="H70" s="293" t="s">
        <v>64</v>
      </c>
      <c r="I70" s="292"/>
    </row>
    <row r="71" spans="3:9" s="213" customFormat="1" ht="15.75" customHeight="1">
      <c r="C71" s="294" t="s">
        <v>103</v>
      </c>
      <c r="D71" s="295"/>
      <c r="E71" s="295"/>
      <c r="F71" s="295"/>
      <c r="G71" s="292"/>
      <c r="H71" s="296"/>
      <c r="I71" s="292"/>
    </row>
    <row r="72" spans="3:9" s="213" customFormat="1" ht="15.75" customHeight="1">
      <c r="C72" s="294" t="s">
        <v>67</v>
      </c>
      <c r="D72" s="295"/>
      <c r="E72" s="295"/>
      <c r="F72" s="295"/>
      <c r="G72" s="292"/>
      <c r="H72" s="297">
        <v>-24066</v>
      </c>
      <c r="I72" s="292"/>
    </row>
    <row r="73" spans="3:9" s="213" customFormat="1" ht="15.75" customHeight="1">
      <c r="C73" s="294" t="s">
        <v>68</v>
      </c>
      <c r="D73" s="295"/>
      <c r="E73" s="295"/>
      <c r="F73" s="295"/>
      <c r="G73" s="292"/>
      <c r="H73" s="297"/>
      <c r="I73" s="292"/>
    </row>
    <row r="74" spans="3:9" s="213" customFormat="1" ht="15.75" customHeight="1">
      <c r="C74" s="294" t="s">
        <v>104</v>
      </c>
      <c r="D74" s="295"/>
      <c r="E74" s="295"/>
      <c r="F74" s="295"/>
      <c r="G74" s="292"/>
      <c r="H74" s="297">
        <v>-2653</v>
      </c>
      <c r="I74" s="292"/>
    </row>
    <row r="75" spans="3:9" s="213" customFormat="1" ht="15.75" customHeight="1">
      <c r="C75" s="294" t="s">
        <v>105</v>
      </c>
      <c r="D75" s="295"/>
      <c r="E75" s="295"/>
      <c r="F75" s="295"/>
      <c r="G75" s="292"/>
      <c r="H75" s="297">
        <v>84</v>
      </c>
      <c r="I75" s="292"/>
    </row>
    <row r="76" spans="3:9" s="213" customFormat="1" ht="15.75" customHeight="1">
      <c r="C76" s="294" t="s">
        <v>467</v>
      </c>
      <c r="D76" s="295"/>
      <c r="E76" s="295"/>
      <c r="F76" s="295"/>
      <c r="G76" s="292"/>
      <c r="H76" s="297">
        <v>4989</v>
      </c>
      <c r="I76" s="292"/>
    </row>
    <row r="77" spans="3:9" s="213" customFormat="1" ht="15.75" customHeight="1">
      <c r="C77" s="294" t="s">
        <v>69</v>
      </c>
      <c r="D77" s="295"/>
      <c r="E77" s="295"/>
      <c r="F77" s="295"/>
      <c r="G77" s="292"/>
      <c r="H77" s="297">
        <v>2419</v>
      </c>
      <c r="I77" s="292"/>
    </row>
    <row r="78" spans="3:9" s="213" customFormat="1" ht="15.75" customHeight="1">
      <c r="C78" s="294" t="s">
        <v>71</v>
      </c>
      <c r="D78" s="295"/>
      <c r="E78" s="295"/>
      <c r="F78" s="295"/>
      <c r="G78" s="292"/>
      <c r="H78" s="297">
        <v>-21647</v>
      </c>
      <c r="I78" s="292"/>
    </row>
    <row r="79" spans="3:9" s="213" customFormat="1" ht="15.75" customHeight="1">
      <c r="C79" s="294" t="s">
        <v>106</v>
      </c>
      <c r="D79" s="295"/>
      <c r="E79" s="295"/>
      <c r="F79" s="295"/>
      <c r="G79" s="292"/>
      <c r="H79" s="297"/>
      <c r="I79" s="292"/>
    </row>
    <row r="80" spans="3:9" s="213" customFormat="1" ht="15.75" customHeight="1">
      <c r="C80" s="294" t="s">
        <v>67</v>
      </c>
      <c r="D80" s="295"/>
      <c r="E80" s="295"/>
      <c r="F80" s="295"/>
      <c r="G80" s="292"/>
      <c r="H80" s="297">
        <v>400017</v>
      </c>
      <c r="I80" s="292"/>
    </row>
    <row r="81" spans="3:9" s="213" customFormat="1" ht="15.75" customHeight="1">
      <c r="C81" s="294" t="s">
        <v>68</v>
      </c>
      <c r="D81" s="295"/>
      <c r="E81" s="295"/>
      <c r="F81" s="295"/>
      <c r="G81" s="292"/>
      <c r="H81" s="297"/>
      <c r="I81" s="292"/>
    </row>
    <row r="82" spans="3:9" s="213" customFormat="1" ht="15.75" customHeight="1">
      <c r="C82" s="294" t="s">
        <v>109</v>
      </c>
      <c r="D82" s="295"/>
      <c r="E82" s="295"/>
      <c r="F82" s="295"/>
      <c r="G82" s="292"/>
      <c r="H82" s="297">
        <v>-3378</v>
      </c>
      <c r="I82" s="292"/>
    </row>
    <row r="83" spans="3:9" s="213" customFormat="1" ht="15.75" customHeight="1">
      <c r="C83" s="294" t="s">
        <v>110</v>
      </c>
      <c r="D83" s="295"/>
      <c r="E83" s="295"/>
      <c r="F83" s="295"/>
      <c r="G83" s="292"/>
      <c r="H83" s="297">
        <v>12485</v>
      </c>
      <c r="I83" s="292"/>
    </row>
    <row r="84" spans="3:9" s="213" customFormat="1" ht="15.75" customHeight="1">
      <c r="C84" s="294" t="s">
        <v>104</v>
      </c>
      <c r="D84" s="295"/>
      <c r="E84" s="295"/>
      <c r="F84" s="295"/>
      <c r="G84" s="292"/>
      <c r="H84" s="297">
        <v>-2653</v>
      </c>
      <c r="I84" s="292"/>
    </row>
    <row r="85" spans="3:9" s="213" customFormat="1" ht="15.75" customHeight="1">
      <c r="C85" s="294" t="s">
        <v>105</v>
      </c>
      <c r="D85" s="295"/>
      <c r="E85" s="295"/>
      <c r="F85" s="295"/>
      <c r="G85" s="292"/>
      <c r="H85" s="297">
        <v>56</v>
      </c>
      <c r="I85" s="292"/>
    </row>
    <row r="86" spans="3:9" s="213" customFormat="1" ht="15.75" customHeight="1">
      <c r="C86" s="294" t="s">
        <v>111</v>
      </c>
      <c r="D86" s="295"/>
      <c r="E86" s="295"/>
      <c r="F86" s="295"/>
      <c r="G86" s="292"/>
      <c r="H86" s="297">
        <v>63</v>
      </c>
      <c r="I86" s="292"/>
    </row>
    <row r="87" spans="3:9" s="213" customFormat="1" ht="15.75" customHeight="1">
      <c r="C87" s="294" t="s">
        <v>69</v>
      </c>
      <c r="D87" s="295"/>
      <c r="E87" s="295"/>
      <c r="F87" s="295"/>
      <c r="G87" s="292"/>
      <c r="H87" s="297">
        <v>6573</v>
      </c>
      <c r="I87" s="292"/>
    </row>
    <row r="88" spans="3:9" s="213" customFormat="1" ht="15.75" customHeight="1">
      <c r="C88" s="294" t="s">
        <v>71</v>
      </c>
      <c r="D88" s="295"/>
      <c r="E88" s="295"/>
      <c r="F88" s="295"/>
      <c r="G88" s="292"/>
      <c r="H88" s="297">
        <v>406590</v>
      </c>
      <c r="I88" s="292"/>
    </row>
    <row r="89" spans="3:9" s="213" customFormat="1" ht="15.75" customHeight="1">
      <c r="C89" s="294" t="s">
        <v>112</v>
      </c>
      <c r="D89" s="295"/>
      <c r="E89" s="295"/>
      <c r="F89" s="295"/>
      <c r="G89" s="292"/>
      <c r="H89" s="297"/>
      <c r="I89" s="292"/>
    </row>
    <row r="90" spans="3:9" s="213" customFormat="1" ht="15.75" customHeight="1">
      <c r="C90" s="294" t="s">
        <v>113</v>
      </c>
      <c r="D90" s="295"/>
      <c r="E90" s="295"/>
      <c r="F90" s="295"/>
      <c r="G90" s="292"/>
      <c r="H90" s="297"/>
      <c r="I90" s="292"/>
    </row>
    <row r="91" spans="3:9" s="213" customFormat="1" ht="15.75" customHeight="1">
      <c r="C91" s="294" t="s">
        <v>67</v>
      </c>
      <c r="D91" s="295"/>
      <c r="E91" s="295"/>
      <c r="F91" s="295"/>
      <c r="G91" s="292"/>
      <c r="H91" s="297">
        <v>86988</v>
      </c>
      <c r="I91" s="292"/>
    </row>
    <row r="92" spans="3:9" s="213" customFormat="1" ht="15.75" customHeight="1">
      <c r="C92" s="294" t="s">
        <v>68</v>
      </c>
      <c r="D92" s="295"/>
      <c r="E92" s="295"/>
      <c r="F92" s="295"/>
      <c r="G92" s="292"/>
      <c r="H92" s="297"/>
      <c r="I92" s="292"/>
    </row>
    <row r="93" spans="3:9" s="213" customFormat="1" ht="15.75" customHeight="1">
      <c r="C93" s="294" t="s">
        <v>144</v>
      </c>
      <c r="D93" s="295"/>
      <c r="E93" s="295"/>
      <c r="F93" s="295"/>
      <c r="G93" s="292"/>
      <c r="H93" s="297">
        <v>2263</v>
      </c>
      <c r="I93" s="292"/>
    </row>
    <row r="94" spans="3:9" s="213" customFormat="1" ht="15.75" customHeight="1">
      <c r="C94" s="294" t="s">
        <v>69</v>
      </c>
      <c r="D94" s="295"/>
      <c r="E94" s="295"/>
      <c r="F94" s="295"/>
      <c r="G94" s="292"/>
      <c r="H94" s="297">
        <v>2263</v>
      </c>
      <c r="I94" s="292"/>
    </row>
    <row r="95" spans="3:9" s="213" customFormat="1" ht="15.75" customHeight="1">
      <c r="C95" s="294" t="s">
        <v>71</v>
      </c>
      <c r="D95" s="295"/>
      <c r="E95" s="295"/>
      <c r="F95" s="295"/>
      <c r="G95" s="292"/>
      <c r="H95" s="297">
        <v>89251</v>
      </c>
      <c r="I95" s="292"/>
    </row>
    <row r="96" spans="3:9" s="213" customFormat="1" ht="15.75" customHeight="1">
      <c r="C96" s="294" t="s">
        <v>145</v>
      </c>
      <c r="D96" s="295"/>
      <c r="E96" s="295"/>
      <c r="F96" s="295"/>
      <c r="G96" s="292"/>
      <c r="H96" s="297"/>
      <c r="I96" s="292"/>
    </row>
    <row r="97" spans="3:9" s="213" customFormat="1" ht="15.75" customHeight="1">
      <c r="C97" s="294" t="s">
        <v>67</v>
      </c>
      <c r="D97" s="295"/>
      <c r="E97" s="295"/>
      <c r="F97" s="295"/>
      <c r="G97" s="292"/>
      <c r="H97" s="297">
        <v>-2651</v>
      </c>
      <c r="I97" s="292"/>
    </row>
    <row r="98" spans="3:9" s="213" customFormat="1" ht="15.75" customHeight="1">
      <c r="C98" s="294" t="s">
        <v>68</v>
      </c>
      <c r="D98" s="295"/>
      <c r="E98" s="295"/>
      <c r="F98" s="295"/>
      <c r="G98" s="292"/>
      <c r="H98" s="297"/>
      <c r="I98" s="292"/>
    </row>
    <row r="99" spans="3:9" s="213" customFormat="1" ht="15.75" customHeight="1">
      <c r="C99" s="294" t="s">
        <v>144</v>
      </c>
      <c r="D99" s="295"/>
      <c r="E99" s="295"/>
      <c r="F99" s="295"/>
      <c r="G99" s="292"/>
      <c r="H99" s="297">
        <v>413</v>
      </c>
      <c r="I99" s="292"/>
    </row>
    <row r="100" spans="3:9" s="213" customFormat="1" ht="15.75" customHeight="1">
      <c r="C100" s="294" t="s">
        <v>69</v>
      </c>
      <c r="D100" s="295"/>
      <c r="E100" s="295"/>
      <c r="F100" s="295"/>
      <c r="G100" s="292"/>
      <c r="H100" s="297">
        <v>413</v>
      </c>
      <c r="I100" s="292"/>
    </row>
    <row r="101" spans="3:9" s="213" customFormat="1" ht="15.75" customHeight="1">
      <c r="C101" s="294" t="s">
        <v>71</v>
      </c>
      <c r="D101" s="295"/>
      <c r="E101" s="295"/>
      <c r="F101" s="295"/>
      <c r="G101" s="292"/>
      <c r="H101" s="297">
        <v>-2238</v>
      </c>
      <c r="I101" s="292"/>
    </row>
    <row r="102" spans="3:9" s="213" customFormat="1" ht="15.75" customHeight="1">
      <c r="C102" s="294" t="s">
        <v>115</v>
      </c>
      <c r="D102" s="295"/>
      <c r="E102" s="295"/>
      <c r="F102" s="295"/>
      <c r="G102" s="292"/>
      <c r="H102" s="297"/>
      <c r="I102" s="292"/>
    </row>
    <row r="103" spans="3:9" s="213" customFormat="1" ht="15.75" customHeight="1">
      <c r="C103" s="294" t="s">
        <v>67</v>
      </c>
      <c r="D103" s="295"/>
      <c r="E103" s="295"/>
      <c r="F103" s="295"/>
      <c r="G103" s="292"/>
      <c r="H103" s="297">
        <v>10529</v>
      </c>
      <c r="I103" s="292"/>
    </row>
    <row r="104" spans="3:9" s="213" customFormat="1" ht="15.75" customHeight="1">
      <c r="C104" s="294" t="s">
        <v>68</v>
      </c>
      <c r="D104" s="295"/>
      <c r="E104" s="295"/>
      <c r="F104" s="295"/>
      <c r="G104" s="292"/>
      <c r="H104" s="297"/>
      <c r="I104" s="292"/>
    </row>
    <row r="105" spans="3:9" s="213" customFormat="1" ht="15.75" customHeight="1">
      <c r="C105" s="294" t="s">
        <v>144</v>
      </c>
      <c r="D105" s="295"/>
      <c r="E105" s="295"/>
      <c r="F105" s="295"/>
      <c r="G105" s="292"/>
      <c r="H105" s="297">
        <v>-63</v>
      </c>
      <c r="I105" s="292"/>
    </row>
    <row r="106" spans="3:9" s="213" customFormat="1" ht="15.75" customHeight="1">
      <c r="C106" s="294" t="s">
        <v>69</v>
      </c>
      <c r="D106" s="295"/>
      <c r="E106" s="295"/>
      <c r="F106" s="295"/>
      <c r="G106" s="292"/>
      <c r="H106" s="297">
        <v>-63</v>
      </c>
      <c r="I106" s="292"/>
    </row>
    <row r="107" spans="3:9" s="213" customFormat="1" ht="15.75" customHeight="1">
      <c r="C107" s="294" t="s">
        <v>71</v>
      </c>
      <c r="D107" s="295"/>
      <c r="E107" s="295"/>
      <c r="F107" s="295"/>
      <c r="G107" s="292"/>
      <c r="H107" s="297">
        <v>10466</v>
      </c>
      <c r="I107" s="292"/>
    </row>
    <row r="108" spans="3:9" s="213" customFormat="1" ht="15.75" customHeight="1">
      <c r="C108" s="294" t="s">
        <v>116</v>
      </c>
      <c r="D108" s="295"/>
      <c r="E108" s="295"/>
      <c r="F108" s="295"/>
      <c r="G108" s="292"/>
      <c r="H108" s="297"/>
      <c r="I108" s="292"/>
    </row>
    <row r="109" spans="3:9" s="213" customFormat="1" ht="15.75" customHeight="1">
      <c r="C109" s="294" t="s">
        <v>67</v>
      </c>
      <c r="D109" s="295"/>
      <c r="E109" s="295"/>
      <c r="F109" s="295"/>
      <c r="G109" s="292"/>
      <c r="H109" s="297">
        <v>94866</v>
      </c>
      <c r="I109" s="292"/>
    </row>
    <row r="110" spans="3:9" s="213" customFormat="1" ht="15.75" customHeight="1">
      <c r="C110" s="294" t="s">
        <v>68</v>
      </c>
      <c r="D110" s="295"/>
      <c r="E110" s="295"/>
      <c r="F110" s="295"/>
      <c r="G110" s="292"/>
      <c r="H110" s="297"/>
      <c r="I110" s="292"/>
    </row>
    <row r="111" spans="3:9" s="213" customFormat="1" ht="15.75" customHeight="1">
      <c r="C111" s="294" t="s">
        <v>144</v>
      </c>
      <c r="D111" s="295"/>
      <c r="E111" s="295"/>
      <c r="F111" s="295"/>
      <c r="G111" s="292"/>
      <c r="H111" s="297">
        <v>2613</v>
      </c>
      <c r="I111" s="292"/>
    </row>
    <row r="112" spans="3:9" s="213" customFormat="1" ht="15.75" customHeight="1">
      <c r="C112" s="294" t="s">
        <v>69</v>
      </c>
      <c r="D112" s="295"/>
      <c r="E112" s="295"/>
      <c r="F112" s="295"/>
      <c r="G112" s="292"/>
      <c r="H112" s="297">
        <v>2613</v>
      </c>
      <c r="I112" s="292"/>
    </row>
    <row r="113" spans="3:9" s="213" customFormat="1" ht="15.75" customHeight="1">
      <c r="C113" s="294" t="s">
        <v>71</v>
      </c>
      <c r="D113" s="295"/>
      <c r="E113" s="295"/>
      <c r="F113" s="295"/>
      <c r="G113" s="292"/>
      <c r="H113" s="297">
        <v>97479</v>
      </c>
      <c r="I113" s="292"/>
    </row>
    <row r="114" spans="3:9" s="213" customFormat="1" ht="15.75" customHeight="1">
      <c r="C114" s="294" t="s">
        <v>117</v>
      </c>
      <c r="D114" s="295"/>
      <c r="E114" s="295"/>
      <c r="F114" s="295"/>
      <c r="G114" s="292"/>
      <c r="H114" s="297"/>
      <c r="I114" s="292"/>
    </row>
    <row r="115" spans="3:9" s="213" customFormat="1" ht="15.75" customHeight="1">
      <c r="C115" s="294" t="s">
        <v>118</v>
      </c>
      <c r="D115" s="295"/>
      <c r="E115" s="295"/>
      <c r="F115" s="295"/>
      <c r="G115" s="292"/>
      <c r="H115" s="297">
        <v>120</v>
      </c>
      <c r="I115" s="292"/>
    </row>
    <row r="116" spans="3:9" s="213" customFormat="1" ht="15.75" customHeight="1">
      <c r="C116" s="294" t="s">
        <v>119</v>
      </c>
      <c r="D116" s="295"/>
      <c r="E116" s="295"/>
      <c r="F116" s="295"/>
      <c r="G116" s="292"/>
      <c r="H116" s="297"/>
      <c r="I116" s="292"/>
    </row>
    <row r="117" spans="3:9" s="213" customFormat="1" ht="15.75" customHeight="1">
      <c r="C117" s="294" t="s">
        <v>146</v>
      </c>
      <c r="D117" s="295"/>
      <c r="E117" s="295"/>
      <c r="F117" s="295"/>
      <c r="G117" s="292"/>
      <c r="H117" s="297">
        <v>-30</v>
      </c>
      <c r="I117" s="292"/>
    </row>
    <row r="118" spans="3:9" s="213" customFormat="1" ht="15.75" customHeight="1">
      <c r="C118" s="294" t="s">
        <v>121</v>
      </c>
      <c r="D118" s="295"/>
      <c r="E118" s="295"/>
      <c r="F118" s="295"/>
      <c r="G118" s="292"/>
      <c r="H118" s="297">
        <v>-30</v>
      </c>
      <c r="I118" s="292"/>
    </row>
    <row r="119" spans="3:9" s="213" customFormat="1" ht="15.75" customHeight="1">
      <c r="C119" s="294" t="s">
        <v>122</v>
      </c>
      <c r="D119" s="295"/>
      <c r="E119" s="295"/>
      <c r="F119" s="295"/>
      <c r="G119" s="292"/>
      <c r="H119" s="297">
        <v>90</v>
      </c>
      <c r="I119" s="292"/>
    </row>
    <row r="120" spans="3:9" s="213" customFormat="1" ht="15.75" customHeight="1">
      <c r="C120" s="294" t="s">
        <v>123</v>
      </c>
      <c r="D120" s="295"/>
      <c r="E120" s="295"/>
      <c r="F120" s="295"/>
      <c r="G120" s="292"/>
      <c r="H120" s="297"/>
      <c r="I120" s="292"/>
    </row>
    <row r="121" spans="3:9" s="213" customFormat="1" ht="15.75" customHeight="1">
      <c r="C121" s="294" t="s">
        <v>118</v>
      </c>
      <c r="D121" s="295"/>
      <c r="E121" s="295"/>
      <c r="F121" s="295"/>
      <c r="G121" s="292"/>
      <c r="H121" s="297">
        <v>495004</v>
      </c>
      <c r="I121" s="292"/>
    </row>
    <row r="122" spans="3:9" s="213" customFormat="1" ht="15.75" customHeight="1">
      <c r="C122" s="294" t="s">
        <v>119</v>
      </c>
      <c r="D122" s="295"/>
      <c r="E122" s="295"/>
      <c r="F122" s="295"/>
      <c r="G122" s="292"/>
      <c r="H122" s="297"/>
      <c r="I122" s="292"/>
    </row>
    <row r="123" spans="3:9" s="213" customFormat="1" ht="15.75" customHeight="1">
      <c r="C123" s="294" t="s">
        <v>126</v>
      </c>
      <c r="D123" s="295"/>
      <c r="E123" s="295"/>
      <c r="F123" s="295"/>
      <c r="G123" s="292"/>
      <c r="H123" s="297">
        <v>-3378</v>
      </c>
      <c r="I123" s="292"/>
    </row>
    <row r="124" spans="3:9" s="213" customFormat="1" ht="15.75" customHeight="1">
      <c r="C124" s="294" t="s">
        <v>127</v>
      </c>
      <c r="D124" s="295"/>
      <c r="E124" s="295"/>
      <c r="F124" s="295"/>
      <c r="G124" s="292"/>
      <c r="H124" s="297">
        <v>12485</v>
      </c>
      <c r="I124" s="292"/>
    </row>
    <row r="125" spans="3:9" s="213" customFormat="1" ht="15.75" customHeight="1">
      <c r="C125" s="294" t="s">
        <v>128</v>
      </c>
      <c r="D125" s="295"/>
      <c r="E125" s="295"/>
      <c r="F125" s="295"/>
      <c r="G125" s="292"/>
      <c r="H125" s="297">
        <v>-2653</v>
      </c>
      <c r="I125" s="292"/>
    </row>
    <row r="126" spans="3:9" s="213" customFormat="1" ht="15.75" customHeight="1">
      <c r="C126" s="294" t="s">
        <v>129</v>
      </c>
      <c r="D126" s="295"/>
      <c r="E126" s="295"/>
      <c r="F126" s="295"/>
      <c r="G126" s="292"/>
      <c r="H126" s="297">
        <v>56</v>
      </c>
      <c r="I126" s="292"/>
    </row>
    <row r="127" spans="3:9" s="213" customFormat="1" ht="15.75" customHeight="1">
      <c r="C127" s="294" t="s">
        <v>130</v>
      </c>
      <c r="D127" s="295"/>
      <c r="E127" s="295"/>
      <c r="F127" s="295"/>
      <c r="G127" s="292"/>
      <c r="H127" s="297">
        <v>63</v>
      </c>
      <c r="I127" s="292"/>
    </row>
    <row r="128" spans="3:9" s="213" customFormat="1" ht="15.75" customHeight="1">
      <c r="C128" s="294" t="s">
        <v>146</v>
      </c>
      <c r="D128" s="295"/>
      <c r="E128" s="295"/>
      <c r="F128" s="295"/>
      <c r="G128" s="292"/>
      <c r="H128" s="297">
        <v>2582</v>
      </c>
      <c r="I128" s="292"/>
    </row>
    <row r="129" spans="3:9" s="213" customFormat="1" ht="15.75" customHeight="1">
      <c r="C129" s="294" t="s">
        <v>121</v>
      </c>
      <c r="D129" s="295"/>
      <c r="E129" s="295"/>
      <c r="F129" s="295"/>
      <c r="G129" s="292"/>
      <c r="H129" s="297">
        <v>9155</v>
      </c>
      <c r="I129" s="292"/>
    </row>
    <row r="130" spans="3:9" s="213" customFormat="1" ht="15.75" customHeight="1">
      <c r="C130" s="294" t="s">
        <v>122</v>
      </c>
      <c r="D130" s="295"/>
      <c r="E130" s="295"/>
      <c r="F130" s="295"/>
      <c r="G130" s="292"/>
      <c r="H130" s="297">
        <v>504159</v>
      </c>
      <c r="I130" s="292"/>
    </row>
  </sheetData>
  <sheetProtection/>
  <mergeCells count="7">
    <mergeCell ref="C70:F70"/>
    <mergeCell ref="B1:B2"/>
    <mergeCell ref="C1:D2"/>
    <mergeCell ref="E1:G1"/>
    <mergeCell ref="H1:H2"/>
    <mergeCell ref="E2:G2"/>
    <mergeCell ref="C5:F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0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23" customWidth="1"/>
    <col min="2" max="8" width="2.125" style="123" customWidth="1"/>
    <col min="9" max="9" width="33.00390625" style="123" customWidth="1"/>
    <col min="10" max="10" width="34.125" style="123" customWidth="1"/>
    <col min="11" max="16384" width="9.00390625" style="2" customWidth="1"/>
  </cols>
  <sheetData>
    <row r="2" spans="2:10" ht="13.5">
      <c r="B2" s="724" t="s">
        <v>468</v>
      </c>
      <c r="C2" s="724"/>
      <c r="D2" s="724"/>
      <c r="E2" s="724"/>
      <c r="F2" s="724"/>
      <c r="G2" s="724"/>
      <c r="H2" s="724"/>
      <c r="I2" s="301" t="s">
        <v>469</v>
      </c>
      <c r="J2" s="725" t="s">
        <v>435</v>
      </c>
    </row>
    <row r="3" spans="2:10" ht="13.5">
      <c r="B3" s="724"/>
      <c r="C3" s="724"/>
      <c r="D3" s="724"/>
      <c r="E3" s="724"/>
      <c r="F3" s="724"/>
      <c r="G3" s="724"/>
      <c r="H3" s="724"/>
      <c r="I3" s="301" t="s">
        <v>470</v>
      </c>
      <c r="J3" s="725"/>
    </row>
    <row r="4" spans="4:10" ht="17.25">
      <c r="D4" s="302"/>
      <c r="E4" s="303"/>
      <c r="F4" s="303"/>
      <c r="G4" s="303"/>
      <c r="H4" s="303"/>
      <c r="I4" s="301"/>
      <c r="J4" s="304"/>
    </row>
    <row r="5" spans="6:7" ht="13.5">
      <c r="F5" s="305"/>
      <c r="G5" s="305"/>
    </row>
    <row r="6" spans="3:10" ht="13.5">
      <c r="C6" s="306"/>
      <c r="D6" s="306"/>
      <c r="E6" s="306"/>
      <c r="J6" s="307" t="s">
        <v>181</v>
      </c>
    </row>
    <row r="7" spans="2:10" ht="13.5">
      <c r="B7" s="726" t="s">
        <v>182</v>
      </c>
      <c r="C7" s="727"/>
      <c r="D7" s="727"/>
      <c r="E7" s="727"/>
      <c r="F7" s="727"/>
      <c r="G7" s="727"/>
      <c r="H7" s="727"/>
      <c r="I7" s="728"/>
      <c r="J7" s="308" t="s">
        <v>183</v>
      </c>
    </row>
    <row r="8" spans="1:10" ht="13.5">
      <c r="A8" s="306"/>
      <c r="B8" s="729" t="s">
        <v>23</v>
      </c>
      <c r="C8" s="730"/>
      <c r="D8" s="730"/>
      <c r="E8" s="730"/>
      <c r="F8" s="730"/>
      <c r="G8" s="309"/>
      <c r="H8" s="310"/>
      <c r="I8" s="310"/>
      <c r="J8" s="311"/>
    </row>
    <row r="9" spans="1:10" ht="13.5">
      <c r="A9" s="306"/>
      <c r="B9" s="312"/>
      <c r="C9" s="730" t="s">
        <v>6</v>
      </c>
      <c r="D9" s="730"/>
      <c r="E9" s="730"/>
      <c r="F9" s="730"/>
      <c r="G9" s="309"/>
      <c r="H9" s="310"/>
      <c r="I9" s="310"/>
      <c r="J9" s="313"/>
    </row>
    <row r="10" spans="1:10" ht="13.5">
      <c r="A10" s="306"/>
      <c r="B10" s="312"/>
      <c r="C10" s="310"/>
      <c r="D10" s="309" t="s">
        <v>471</v>
      </c>
      <c r="E10" s="309"/>
      <c r="F10" s="309"/>
      <c r="G10" s="309"/>
      <c r="H10" s="310"/>
      <c r="I10" s="310"/>
      <c r="J10" s="313">
        <v>48868</v>
      </c>
    </row>
    <row r="11" spans="1:10" ht="13.5">
      <c r="A11" s="306"/>
      <c r="B11" s="312"/>
      <c r="C11" s="310"/>
      <c r="D11" s="309" t="s">
        <v>185</v>
      </c>
      <c r="E11" s="309"/>
      <c r="F11" s="309"/>
      <c r="G11" s="309"/>
      <c r="H11" s="310"/>
      <c r="I11" s="310"/>
      <c r="J11" s="313"/>
    </row>
    <row r="12" spans="1:10" ht="13.5">
      <c r="A12" s="306"/>
      <c r="B12" s="312"/>
      <c r="C12" s="310"/>
      <c r="D12" s="309"/>
      <c r="E12" s="309" t="s">
        <v>186</v>
      </c>
      <c r="F12" s="310"/>
      <c r="G12" s="310"/>
      <c r="H12" s="310"/>
      <c r="I12" s="310"/>
      <c r="J12" s="313">
        <v>0</v>
      </c>
    </row>
    <row r="13" spans="1:10" ht="13.5">
      <c r="A13" s="306"/>
      <c r="B13" s="312"/>
      <c r="C13" s="310"/>
      <c r="D13" s="309" t="s">
        <v>295</v>
      </c>
      <c r="E13" s="309"/>
      <c r="F13" s="309"/>
      <c r="G13" s="309"/>
      <c r="H13" s="310"/>
      <c r="I13" s="310"/>
      <c r="J13" s="313">
        <v>48868</v>
      </c>
    </row>
    <row r="14" spans="1:10" ht="13.5">
      <c r="A14" s="306"/>
      <c r="B14" s="312"/>
      <c r="C14" s="310" t="s">
        <v>7</v>
      </c>
      <c r="D14" s="309"/>
      <c r="E14" s="309"/>
      <c r="F14" s="309"/>
      <c r="G14" s="309"/>
      <c r="H14" s="310"/>
      <c r="I14" s="310"/>
      <c r="J14" s="313"/>
    </row>
    <row r="15" spans="1:10" ht="13.5">
      <c r="A15" s="306"/>
      <c r="B15" s="312"/>
      <c r="C15" s="310"/>
      <c r="D15" s="309" t="s">
        <v>9</v>
      </c>
      <c r="E15" s="309"/>
      <c r="F15" s="309"/>
      <c r="G15" s="309"/>
      <c r="H15" s="310"/>
      <c r="I15" s="310"/>
      <c r="J15" s="313"/>
    </row>
    <row r="16" spans="1:10" ht="13.5">
      <c r="A16" s="306"/>
      <c r="B16" s="312"/>
      <c r="C16" s="310"/>
      <c r="D16" s="310"/>
      <c r="E16" s="309" t="s">
        <v>471</v>
      </c>
      <c r="F16" s="309"/>
      <c r="G16" s="309"/>
      <c r="H16" s="310"/>
      <c r="I16" s="310"/>
      <c r="J16" s="313">
        <v>9376</v>
      </c>
    </row>
    <row r="17" spans="1:10" ht="13.5">
      <c r="A17" s="306"/>
      <c r="B17" s="312"/>
      <c r="C17" s="310"/>
      <c r="D17" s="309"/>
      <c r="E17" s="309" t="s">
        <v>185</v>
      </c>
      <c r="F17" s="309"/>
      <c r="G17" s="309"/>
      <c r="H17" s="310"/>
      <c r="I17" s="310"/>
      <c r="J17" s="313"/>
    </row>
    <row r="18" spans="1:10" ht="13.5">
      <c r="A18" s="306"/>
      <c r="B18" s="312"/>
      <c r="C18" s="310"/>
      <c r="D18" s="309"/>
      <c r="E18" s="309"/>
      <c r="F18" s="309" t="s">
        <v>186</v>
      </c>
      <c r="G18" s="309"/>
      <c r="H18" s="310"/>
      <c r="I18" s="310"/>
      <c r="J18" s="313">
        <v>0</v>
      </c>
    </row>
    <row r="19" spans="1:10" ht="13.5">
      <c r="A19" s="306"/>
      <c r="B19" s="312"/>
      <c r="C19" s="310"/>
      <c r="D19" s="310"/>
      <c r="E19" s="309" t="s">
        <v>295</v>
      </c>
      <c r="F19" s="309"/>
      <c r="G19" s="310"/>
      <c r="H19" s="310"/>
      <c r="I19" s="310"/>
      <c r="J19" s="313">
        <v>9376</v>
      </c>
    </row>
    <row r="20" spans="1:10" ht="13.5">
      <c r="A20" s="306"/>
      <c r="B20" s="312"/>
      <c r="C20" s="310"/>
      <c r="D20" s="310" t="s">
        <v>191</v>
      </c>
      <c r="E20" s="309"/>
      <c r="F20" s="309"/>
      <c r="G20" s="309"/>
      <c r="H20" s="309"/>
      <c r="I20" s="309"/>
      <c r="J20" s="313"/>
    </row>
    <row r="21" spans="1:10" ht="13.5">
      <c r="A21" s="306"/>
      <c r="B21" s="312"/>
      <c r="C21" s="310"/>
      <c r="D21" s="309"/>
      <c r="E21" s="309" t="s">
        <v>471</v>
      </c>
      <c r="F21" s="309"/>
      <c r="G21" s="309"/>
      <c r="H21" s="310"/>
      <c r="I21" s="310"/>
      <c r="J21" s="313">
        <v>23198</v>
      </c>
    </row>
    <row r="22" spans="1:10" ht="13.5">
      <c r="A22" s="306"/>
      <c r="B22" s="312"/>
      <c r="C22" s="310"/>
      <c r="D22" s="309"/>
      <c r="E22" s="309" t="s">
        <v>185</v>
      </c>
      <c r="F22" s="309"/>
      <c r="G22" s="309"/>
      <c r="H22" s="310"/>
      <c r="I22" s="310"/>
      <c r="J22" s="313"/>
    </row>
    <row r="23" spans="1:10" ht="13.5">
      <c r="A23" s="306"/>
      <c r="B23" s="312"/>
      <c r="C23" s="310"/>
      <c r="D23" s="310"/>
      <c r="E23" s="309"/>
      <c r="F23" s="309" t="s">
        <v>186</v>
      </c>
      <c r="G23" s="309"/>
      <c r="H23" s="310"/>
      <c r="I23" s="310"/>
      <c r="J23" s="313">
        <v>0</v>
      </c>
    </row>
    <row r="24" spans="1:10" ht="13.5">
      <c r="A24" s="306"/>
      <c r="B24" s="312"/>
      <c r="C24" s="310"/>
      <c r="D24" s="309"/>
      <c r="E24" s="309" t="s">
        <v>295</v>
      </c>
      <c r="F24" s="310"/>
      <c r="G24" s="310"/>
      <c r="H24" s="310"/>
      <c r="I24" s="310"/>
      <c r="J24" s="313">
        <v>23198</v>
      </c>
    </row>
    <row r="25" spans="1:10" ht="13.5">
      <c r="A25" s="306"/>
      <c r="B25" s="312"/>
      <c r="C25" s="310"/>
      <c r="D25" s="309" t="s">
        <v>192</v>
      </c>
      <c r="E25" s="309"/>
      <c r="F25" s="310"/>
      <c r="G25" s="310"/>
      <c r="H25" s="310"/>
      <c r="I25" s="310"/>
      <c r="J25" s="313"/>
    </row>
    <row r="26" spans="1:10" ht="13.5">
      <c r="A26" s="306"/>
      <c r="B26" s="312"/>
      <c r="C26" s="310"/>
      <c r="D26" s="309"/>
      <c r="E26" s="309" t="s">
        <v>471</v>
      </c>
      <c r="F26" s="309"/>
      <c r="G26" s="309"/>
      <c r="H26" s="310"/>
      <c r="I26" s="310"/>
      <c r="J26" s="313">
        <v>32575</v>
      </c>
    </row>
    <row r="27" spans="1:10" ht="13.5">
      <c r="A27" s="306"/>
      <c r="B27" s="312"/>
      <c r="C27" s="310"/>
      <c r="D27" s="309"/>
      <c r="E27" s="309" t="s">
        <v>185</v>
      </c>
      <c r="F27" s="309"/>
      <c r="G27" s="309"/>
      <c r="H27" s="310"/>
      <c r="I27" s="310"/>
      <c r="J27" s="313"/>
    </row>
    <row r="28" spans="1:10" ht="13.5">
      <c r="A28" s="306"/>
      <c r="B28" s="312"/>
      <c r="C28" s="310"/>
      <c r="D28" s="309"/>
      <c r="E28" s="309"/>
      <c r="F28" s="309" t="s">
        <v>186</v>
      </c>
      <c r="G28" s="309"/>
      <c r="H28" s="310"/>
      <c r="I28" s="310"/>
      <c r="J28" s="313">
        <v>0</v>
      </c>
    </row>
    <row r="29" spans="1:10" ht="13.5">
      <c r="A29" s="306"/>
      <c r="B29" s="312"/>
      <c r="C29" s="310"/>
      <c r="D29" s="309"/>
      <c r="E29" s="309" t="s">
        <v>295</v>
      </c>
      <c r="F29" s="309"/>
      <c r="G29" s="309"/>
      <c r="H29" s="310"/>
      <c r="I29" s="310"/>
      <c r="J29" s="313">
        <v>32575</v>
      </c>
    </row>
    <row r="30" spans="1:10" ht="13.5">
      <c r="A30" s="306"/>
      <c r="B30" s="312"/>
      <c r="C30" s="310" t="s">
        <v>8</v>
      </c>
      <c r="D30" s="309"/>
      <c r="E30" s="310"/>
      <c r="F30" s="310"/>
      <c r="G30" s="310"/>
      <c r="H30" s="310"/>
      <c r="I30" s="310"/>
      <c r="J30" s="313"/>
    </row>
    <row r="31" spans="1:10" ht="13.5">
      <c r="A31" s="306"/>
      <c r="B31" s="312"/>
      <c r="C31" s="310"/>
      <c r="D31" s="309" t="s">
        <v>472</v>
      </c>
      <c r="E31" s="310"/>
      <c r="F31" s="310"/>
      <c r="G31" s="310"/>
      <c r="H31" s="310"/>
      <c r="I31" s="310"/>
      <c r="J31" s="313"/>
    </row>
    <row r="32" spans="1:10" ht="13.5">
      <c r="A32" s="306"/>
      <c r="B32" s="312"/>
      <c r="C32" s="310"/>
      <c r="D32" s="309"/>
      <c r="E32" s="309" t="s">
        <v>471</v>
      </c>
      <c r="F32" s="310"/>
      <c r="G32" s="310"/>
      <c r="H32" s="310"/>
      <c r="I32" s="310"/>
      <c r="J32" s="313">
        <v>190</v>
      </c>
    </row>
    <row r="33" spans="1:10" ht="13.5">
      <c r="A33" s="306"/>
      <c r="B33" s="312"/>
      <c r="C33" s="310"/>
      <c r="D33" s="309"/>
      <c r="E33" s="309" t="s">
        <v>185</v>
      </c>
      <c r="F33" s="310"/>
      <c r="G33" s="310"/>
      <c r="H33" s="310"/>
      <c r="I33" s="310"/>
      <c r="J33" s="313"/>
    </row>
    <row r="34" spans="1:10" ht="13.5">
      <c r="A34" s="306"/>
      <c r="B34" s="312"/>
      <c r="C34" s="310"/>
      <c r="D34" s="309"/>
      <c r="E34" s="310"/>
      <c r="F34" s="309" t="s">
        <v>473</v>
      </c>
      <c r="G34" s="310"/>
      <c r="H34" s="310"/>
      <c r="I34" s="310"/>
      <c r="J34" s="313">
        <v>105</v>
      </c>
    </row>
    <row r="35" spans="1:10" ht="13.5">
      <c r="A35" s="306"/>
      <c r="B35" s="312"/>
      <c r="C35" s="310"/>
      <c r="D35" s="309"/>
      <c r="E35" s="310"/>
      <c r="F35" s="309" t="s">
        <v>186</v>
      </c>
      <c r="G35" s="310"/>
      <c r="H35" s="310"/>
      <c r="I35" s="310"/>
      <c r="J35" s="313">
        <v>105</v>
      </c>
    </row>
    <row r="36" spans="1:10" ht="13.5">
      <c r="A36" s="306"/>
      <c r="B36" s="312"/>
      <c r="C36" s="310"/>
      <c r="D36" s="309"/>
      <c r="E36" s="309" t="s">
        <v>295</v>
      </c>
      <c r="F36" s="310"/>
      <c r="G36" s="310"/>
      <c r="H36" s="310"/>
      <c r="I36" s="310"/>
      <c r="J36" s="313">
        <v>296</v>
      </c>
    </row>
    <row r="37" spans="1:10" ht="13.5">
      <c r="A37" s="306"/>
      <c r="B37" s="312"/>
      <c r="C37" s="310"/>
      <c r="D37" s="309" t="s">
        <v>42</v>
      </c>
      <c r="E37" s="309"/>
      <c r="F37" s="309"/>
      <c r="G37" s="309"/>
      <c r="H37" s="310"/>
      <c r="I37" s="310"/>
      <c r="J37" s="313"/>
    </row>
    <row r="38" spans="1:10" ht="13.5">
      <c r="A38" s="306"/>
      <c r="B38" s="312"/>
      <c r="C38" s="310"/>
      <c r="D38" s="309"/>
      <c r="E38" s="309" t="s">
        <v>14</v>
      </c>
      <c r="F38" s="309"/>
      <c r="G38" s="309"/>
      <c r="H38" s="310"/>
      <c r="I38" s="310"/>
      <c r="J38" s="313"/>
    </row>
    <row r="39" spans="1:10" ht="13.5">
      <c r="A39" s="306"/>
      <c r="B39" s="312"/>
      <c r="C39" s="310"/>
      <c r="D39" s="309"/>
      <c r="E39" s="309"/>
      <c r="F39" s="309" t="s">
        <v>471</v>
      </c>
      <c r="G39" s="309"/>
      <c r="H39" s="309"/>
      <c r="I39" s="310"/>
      <c r="J39" s="313">
        <v>6307</v>
      </c>
    </row>
    <row r="40" spans="1:10" ht="13.5">
      <c r="A40" s="306"/>
      <c r="B40" s="312"/>
      <c r="C40" s="310"/>
      <c r="D40" s="309"/>
      <c r="E40" s="309"/>
      <c r="F40" s="309" t="s">
        <v>185</v>
      </c>
      <c r="G40" s="309"/>
      <c r="H40" s="309"/>
      <c r="I40" s="310"/>
      <c r="J40" s="313"/>
    </row>
    <row r="41" spans="1:10" ht="13.5">
      <c r="A41" s="306"/>
      <c r="B41" s="312"/>
      <c r="C41" s="310"/>
      <c r="D41" s="309"/>
      <c r="E41" s="309"/>
      <c r="F41" s="309"/>
      <c r="G41" s="309" t="s">
        <v>473</v>
      </c>
      <c r="H41" s="309"/>
      <c r="I41" s="310"/>
      <c r="J41" s="313">
        <v>-630</v>
      </c>
    </row>
    <row r="42" spans="1:10" ht="13.5">
      <c r="A42" s="306"/>
      <c r="B42" s="312"/>
      <c r="C42" s="310"/>
      <c r="D42" s="309"/>
      <c r="E42" s="309"/>
      <c r="F42" s="309"/>
      <c r="G42" s="309" t="s">
        <v>474</v>
      </c>
      <c r="H42" s="309"/>
      <c r="I42" s="310"/>
      <c r="J42" s="313">
        <v>2305</v>
      </c>
    </row>
    <row r="43" spans="1:10" ht="13.5">
      <c r="A43" s="306"/>
      <c r="B43" s="312"/>
      <c r="C43" s="310"/>
      <c r="D43" s="309"/>
      <c r="E43" s="309"/>
      <c r="F43" s="309"/>
      <c r="G43" s="309" t="s">
        <v>475</v>
      </c>
      <c r="H43" s="309"/>
      <c r="I43" s="310"/>
      <c r="J43" s="313">
        <v>2</v>
      </c>
    </row>
    <row r="44" spans="1:10" ht="13.5">
      <c r="A44" s="306"/>
      <c r="B44" s="312"/>
      <c r="C44" s="310"/>
      <c r="D44" s="309"/>
      <c r="E44" s="309"/>
      <c r="F44" s="306"/>
      <c r="G44" s="309" t="s">
        <v>186</v>
      </c>
      <c r="H44" s="309"/>
      <c r="I44" s="310"/>
      <c r="J44" s="313">
        <v>1678</v>
      </c>
    </row>
    <row r="45" spans="1:10" ht="13.5">
      <c r="A45" s="306"/>
      <c r="B45" s="312"/>
      <c r="C45" s="310"/>
      <c r="D45" s="309"/>
      <c r="E45" s="309"/>
      <c r="F45" s="309" t="s">
        <v>295</v>
      </c>
      <c r="G45" s="309"/>
      <c r="H45" s="310"/>
      <c r="I45" s="310"/>
      <c r="J45" s="313">
        <v>7985</v>
      </c>
    </row>
    <row r="46" spans="1:10" ht="13.5">
      <c r="A46" s="306"/>
      <c r="B46" s="312"/>
      <c r="C46" s="310"/>
      <c r="D46" s="310" t="s">
        <v>195</v>
      </c>
      <c r="E46" s="309"/>
      <c r="F46" s="310"/>
      <c r="G46" s="310"/>
      <c r="H46" s="310"/>
      <c r="I46" s="310"/>
      <c r="J46" s="313"/>
    </row>
    <row r="47" spans="1:10" ht="13.5">
      <c r="A47" s="306"/>
      <c r="B47" s="312"/>
      <c r="C47" s="310"/>
      <c r="D47" s="310"/>
      <c r="E47" s="309" t="s">
        <v>471</v>
      </c>
      <c r="F47" s="309"/>
      <c r="G47" s="309"/>
      <c r="H47" s="310"/>
      <c r="I47" s="314"/>
      <c r="J47" s="313">
        <v>6498</v>
      </c>
    </row>
    <row r="48" spans="1:10" ht="13.5">
      <c r="A48" s="306"/>
      <c r="B48" s="312"/>
      <c r="C48" s="310"/>
      <c r="D48" s="310"/>
      <c r="E48" s="309" t="s">
        <v>185</v>
      </c>
      <c r="F48" s="309"/>
      <c r="G48" s="309"/>
      <c r="H48" s="310"/>
      <c r="I48" s="314"/>
      <c r="J48" s="313"/>
    </row>
    <row r="49" spans="1:10" ht="13.5">
      <c r="A49" s="306"/>
      <c r="B49" s="312"/>
      <c r="C49" s="310"/>
      <c r="D49" s="310"/>
      <c r="E49" s="309"/>
      <c r="F49" s="309" t="s">
        <v>473</v>
      </c>
      <c r="G49" s="309"/>
      <c r="H49" s="310"/>
      <c r="I49" s="314"/>
      <c r="J49" s="313">
        <v>-525</v>
      </c>
    </row>
    <row r="50" spans="1:10" ht="13.5">
      <c r="A50" s="306"/>
      <c r="B50" s="312"/>
      <c r="C50" s="310"/>
      <c r="D50" s="310"/>
      <c r="E50" s="309"/>
      <c r="F50" s="309" t="s">
        <v>296</v>
      </c>
      <c r="G50" s="309"/>
      <c r="H50" s="310"/>
      <c r="I50" s="314"/>
      <c r="J50" s="313">
        <v>2305</v>
      </c>
    </row>
    <row r="51" spans="1:10" ht="13.5">
      <c r="A51" s="306"/>
      <c r="B51" s="312"/>
      <c r="C51" s="310"/>
      <c r="D51" s="310"/>
      <c r="E51" s="309"/>
      <c r="F51" s="309" t="s">
        <v>475</v>
      </c>
      <c r="G51" s="309"/>
      <c r="H51" s="310"/>
      <c r="I51" s="314"/>
      <c r="J51" s="313">
        <v>2</v>
      </c>
    </row>
    <row r="52" spans="1:10" ht="13.5">
      <c r="A52" s="306"/>
      <c r="B52" s="312"/>
      <c r="C52" s="310"/>
      <c r="D52" s="310"/>
      <c r="E52" s="309"/>
      <c r="F52" s="309" t="s">
        <v>186</v>
      </c>
      <c r="G52" s="309"/>
      <c r="H52" s="310"/>
      <c r="I52" s="314"/>
      <c r="J52" s="313">
        <v>1783</v>
      </c>
    </row>
    <row r="53" spans="1:10" ht="13.5">
      <c r="A53" s="306"/>
      <c r="B53" s="312"/>
      <c r="C53" s="310"/>
      <c r="D53" s="310"/>
      <c r="E53" s="309" t="s">
        <v>295</v>
      </c>
      <c r="F53" s="309"/>
      <c r="G53" s="309"/>
      <c r="H53" s="310"/>
      <c r="I53" s="314"/>
      <c r="J53" s="313">
        <v>8281</v>
      </c>
    </row>
    <row r="54" spans="1:10" ht="13.5">
      <c r="A54" s="306"/>
      <c r="B54" s="312"/>
      <c r="C54" s="310" t="s">
        <v>34</v>
      </c>
      <c r="D54" s="309"/>
      <c r="E54" s="309"/>
      <c r="F54" s="309"/>
      <c r="G54" s="309"/>
      <c r="H54" s="310"/>
      <c r="I54" s="310"/>
      <c r="J54" s="313"/>
    </row>
    <row r="55" spans="1:10" ht="13.5">
      <c r="A55" s="306"/>
      <c r="B55" s="312"/>
      <c r="C55" s="310"/>
      <c r="D55" s="309" t="s">
        <v>471</v>
      </c>
      <c r="E55" s="309"/>
      <c r="F55" s="309"/>
      <c r="G55" s="309"/>
      <c r="H55" s="310"/>
      <c r="I55" s="310"/>
      <c r="J55" s="315">
        <v>-1</v>
      </c>
    </row>
    <row r="56" spans="1:10" ht="13.5">
      <c r="A56" s="306"/>
      <c r="B56" s="312"/>
      <c r="C56" s="310"/>
      <c r="D56" s="309" t="s">
        <v>185</v>
      </c>
      <c r="E56" s="309"/>
      <c r="F56" s="309"/>
      <c r="G56" s="309"/>
      <c r="H56" s="310"/>
      <c r="I56" s="310"/>
      <c r="J56" s="313"/>
    </row>
    <row r="57" spans="1:10" ht="13.5">
      <c r="A57" s="306"/>
      <c r="B57" s="312"/>
      <c r="C57" s="310"/>
      <c r="D57" s="309"/>
      <c r="E57" s="309" t="s">
        <v>298</v>
      </c>
      <c r="F57" s="309"/>
      <c r="G57" s="309"/>
      <c r="H57" s="310"/>
      <c r="I57" s="310"/>
      <c r="J57" s="315">
        <v>0</v>
      </c>
    </row>
    <row r="58" spans="1:10" ht="13.5">
      <c r="A58" s="306"/>
      <c r="B58" s="312"/>
      <c r="C58" s="310"/>
      <c r="D58" s="309"/>
      <c r="E58" s="309" t="s">
        <v>186</v>
      </c>
      <c r="F58" s="309"/>
      <c r="G58" s="309"/>
      <c r="H58" s="310"/>
      <c r="I58" s="310"/>
      <c r="J58" s="315">
        <v>0</v>
      </c>
    </row>
    <row r="59" spans="1:10" ht="13.5">
      <c r="A59" s="306"/>
      <c r="B59" s="312"/>
      <c r="C59" s="310"/>
      <c r="D59" s="309" t="s">
        <v>295</v>
      </c>
      <c r="E59" s="309"/>
      <c r="F59" s="309"/>
      <c r="G59" s="309"/>
      <c r="H59" s="310"/>
      <c r="I59" s="310"/>
      <c r="J59" s="315">
        <v>-2</v>
      </c>
    </row>
    <row r="60" spans="1:10" ht="13.5">
      <c r="A60" s="306"/>
      <c r="B60" s="312"/>
      <c r="C60" s="310" t="s">
        <v>26</v>
      </c>
      <c r="D60" s="309"/>
      <c r="E60" s="309"/>
      <c r="F60" s="309"/>
      <c r="G60" s="309"/>
      <c r="H60" s="310"/>
      <c r="I60" s="310"/>
      <c r="J60" s="313"/>
    </row>
    <row r="61" spans="1:10" ht="13.5">
      <c r="A61" s="306"/>
      <c r="B61" s="312"/>
      <c r="C61" s="310"/>
      <c r="D61" s="309" t="s">
        <v>471</v>
      </c>
      <c r="E61" s="309"/>
      <c r="F61" s="309"/>
      <c r="G61" s="309"/>
      <c r="H61" s="310"/>
      <c r="I61" s="310"/>
      <c r="J61" s="313">
        <v>87940</v>
      </c>
    </row>
    <row r="62" spans="1:10" ht="13.5">
      <c r="A62" s="306"/>
      <c r="B62" s="312"/>
      <c r="C62" s="310"/>
      <c r="D62" s="309" t="s">
        <v>185</v>
      </c>
      <c r="E62" s="309"/>
      <c r="F62" s="309"/>
      <c r="G62" s="309"/>
      <c r="H62" s="310"/>
      <c r="I62" s="310"/>
      <c r="J62" s="313"/>
    </row>
    <row r="63" spans="1:10" ht="13.5">
      <c r="A63" s="306"/>
      <c r="B63" s="312"/>
      <c r="C63" s="310"/>
      <c r="D63" s="309"/>
      <c r="E63" s="309" t="s">
        <v>476</v>
      </c>
      <c r="F63" s="309"/>
      <c r="G63" s="309"/>
      <c r="H63" s="310"/>
      <c r="I63" s="310"/>
      <c r="J63" s="313">
        <v>0</v>
      </c>
    </row>
    <row r="64" spans="1:10" ht="13.5">
      <c r="A64" s="306"/>
      <c r="B64" s="312"/>
      <c r="C64" s="310"/>
      <c r="D64" s="309"/>
      <c r="E64" s="309" t="s">
        <v>473</v>
      </c>
      <c r="F64" s="309"/>
      <c r="G64" s="309"/>
      <c r="H64" s="310"/>
      <c r="I64" s="310"/>
      <c r="J64" s="313">
        <v>-525</v>
      </c>
    </row>
    <row r="65" spans="1:10" ht="13.5">
      <c r="A65" s="306"/>
      <c r="B65" s="312"/>
      <c r="C65" s="310"/>
      <c r="D65" s="309"/>
      <c r="E65" s="309" t="s">
        <v>296</v>
      </c>
      <c r="F65" s="309"/>
      <c r="G65" s="309"/>
      <c r="H65" s="310"/>
      <c r="I65" s="310"/>
      <c r="J65" s="313">
        <v>2305</v>
      </c>
    </row>
    <row r="66" spans="1:10" ht="13.5">
      <c r="A66" s="306"/>
      <c r="B66" s="312"/>
      <c r="C66" s="310"/>
      <c r="D66" s="309"/>
      <c r="E66" s="309" t="s">
        <v>298</v>
      </c>
      <c r="F66" s="309"/>
      <c r="G66" s="309"/>
      <c r="H66" s="310"/>
      <c r="I66" s="310"/>
      <c r="J66" s="315">
        <v>0</v>
      </c>
    </row>
    <row r="67" spans="1:10" ht="13.5">
      <c r="A67" s="306"/>
      <c r="B67" s="312"/>
      <c r="C67" s="310"/>
      <c r="D67" s="309"/>
      <c r="E67" s="309" t="s">
        <v>475</v>
      </c>
      <c r="F67" s="309"/>
      <c r="G67" s="309"/>
      <c r="H67" s="310"/>
      <c r="I67" s="310"/>
      <c r="J67" s="313">
        <v>2</v>
      </c>
    </row>
    <row r="68" spans="1:10" ht="13.5">
      <c r="A68" s="306"/>
      <c r="B68" s="312"/>
      <c r="C68" s="310"/>
      <c r="D68" s="309"/>
      <c r="E68" s="309" t="s">
        <v>186</v>
      </c>
      <c r="F68" s="309"/>
      <c r="G68" s="309"/>
      <c r="H68" s="310"/>
      <c r="I68" s="310"/>
      <c r="J68" s="313">
        <v>1783</v>
      </c>
    </row>
    <row r="69" spans="1:10" ht="13.5">
      <c r="A69" s="306"/>
      <c r="B69" s="312"/>
      <c r="C69" s="310"/>
      <c r="D69" s="309" t="s">
        <v>295</v>
      </c>
      <c r="E69" s="309"/>
      <c r="F69" s="309"/>
      <c r="G69" s="309"/>
      <c r="H69" s="310"/>
      <c r="I69" s="310"/>
      <c r="J69" s="313">
        <v>89724</v>
      </c>
    </row>
    <row r="70" spans="1:10" ht="13.5">
      <c r="A70" s="306"/>
      <c r="B70" s="312" t="s">
        <v>197</v>
      </c>
      <c r="C70" s="310"/>
      <c r="D70" s="310"/>
      <c r="E70" s="310"/>
      <c r="F70" s="310"/>
      <c r="G70" s="310"/>
      <c r="H70" s="310"/>
      <c r="I70" s="310"/>
      <c r="J70" s="313"/>
    </row>
    <row r="71" spans="1:10" ht="13.5">
      <c r="A71" s="306"/>
      <c r="B71" s="312"/>
      <c r="C71" s="310" t="s">
        <v>198</v>
      </c>
      <c r="D71" s="310"/>
      <c r="E71" s="310"/>
      <c r="F71" s="310"/>
      <c r="G71" s="310"/>
      <c r="H71" s="310"/>
      <c r="I71" s="310"/>
      <c r="J71" s="313"/>
    </row>
    <row r="72" spans="1:10" ht="13.5">
      <c r="A72" s="306"/>
      <c r="B72" s="312"/>
      <c r="C72" s="310"/>
      <c r="D72" s="309" t="s">
        <v>471</v>
      </c>
      <c r="E72" s="310"/>
      <c r="F72" s="310"/>
      <c r="G72" s="310"/>
      <c r="H72" s="310"/>
      <c r="I72" s="310"/>
      <c r="J72" s="313">
        <v>4826</v>
      </c>
    </row>
    <row r="73" spans="1:10" ht="13.5">
      <c r="A73" s="306"/>
      <c r="B73" s="316"/>
      <c r="C73" s="310"/>
      <c r="D73" s="309" t="s">
        <v>185</v>
      </c>
      <c r="E73" s="310"/>
      <c r="F73" s="310"/>
      <c r="G73" s="310"/>
      <c r="H73" s="310"/>
      <c r="I73" s="310"/>
      <c r="J73" s="313"/>
    </row>
    <row r="74" spans="1:10" ht="13.5">
      <c r="A74" s="306"/>
      <c r="B74" s="312"/>
      <c r="C74" s="310"/>
      <c r="D74" s="309"/>
      <c r="E74" s="309" t="s">
        <v>301</v>
      </c>
      <c r="F74" s="309"/>
      <c r="G74" s="309"/>
      <c r="H74" s="310"/>
      <c r="I74" s="310"/>
      <c r="J74" s="313">
        <v>-936</v>
      </c>
    </row>
    <row r="75" spans="1:10" ht="13.5">
      <c r="A75" s="306"/>
      <c r="B75" s="312"/>
      <c r="C75" s="310"/>
      <c r="D75" s="309"/>
      <c r="E75" s="309" t="s">
        <v>186</v>
      </c>
      <c r="F75" s="309"/>
      <c r="G75" s="309"/>
      <c r="H75" s="310"/>
      <c r="I75" s="310"/>
      <c r="J75" s="313">
        <v>-936</v>
      </c>
    </row>
    <row r="76" spans="1:10" ht="13.5">
      <c r="A76" s="306"/>
      <c r="B76" s="312"/>
      <c r="C76" s="310"/>
      <c r="D76" s="309" t="s">
        <v>295</v>
      </c>
      <c r="E76" s="309"/>
      <c r="F76" s="309"/>
      <c r="G76" s="309"/>
      <c r="H76" s="310"/>
      <c r="I76" s="310"/>
      <c r="J76" s="313">
        <v>3890</v>
      </c>
    </row>
    <row r="77" spans="1:10" ht="13.5">
      <c r="A77" s="306"/>
      <c r="B77" s="312"/>
      <c r="C77" s="310" t="s">
        <v>200</v>
      </c>
      <c r="D77" s="309"/>
      <c r="E77" s="309"/>
      <c r="F77" s="309"/>
      <c r="G77" s="309"/>
      <c r="H77" s="310"/>
      <c r="I77" s="310"/>
      <c r="J77" s="313"/>
    </row>
    <row r="78" spans="1:10" ht="13.5">
      <c r="A78" s="306"/>
      <c r="B78" s="312"/>
      <c r="C78" s="310"/>
      <c r="D78" s="309" t="s">
        <v>471</v>
      </c>
      <c r="E78" s="310"/>
      <c r="F78" s="309"/>
      <c r="G78" s="309"/>
      <c r="H78" s="310"/>
      <c r="I78" s="310"/>
      <c r="J78" s="313">
        <v>-384</v>
      </c>
    </row>
    <row r="79" spans="1:10" ht="13.5">
      <c r="A79" s="306"/>
      <c r="B79" s="312"/>
      <c r="C79" s="310"/>
      <c r="D79" s="309" t="s">
        <v>185</v>
      </c>
      <c r="E79" s="310"/>
      <c r="F79" s="309"/>
      <c r="G79" s="309"/>
      <c r="H79" s="310"/>
      <c r="I79" s="310"/>
      <c r="J79" s="313"/>
    </row>
    <row r="80" spans="1:10" ht="13.5">
      <c r="A80" s="306"/>
      <c r="B80" s="312"/>
      <c r="C80" s="310"/>
      <c r="D80" s="309"/>
      <c r="E80" s="309" t="s">
        <v>301</v>
      </c>
      <c r="F80" s="309"/>
      <c r="G80" s="309"/>
      <c r="H80" s="310"/>
      <c r="I80" s="310"/>
      <c r="J80" s="313">
        <v>69</v>
      </c>
    </row>
    <row r="81" spans="1:10" ht="13.5">
      <c r="A81" s="306"/>
      <c r="B81" s="312"/>
      <c r="C81" s="310"/>
      <c r="D81" s="309"/>
      <c r="E81" s="309" t="s">
        <v>186</v>
      </c>
      <c r="F81" s="309"/>
      <c r="G81" s="309"/>
      <c r="H81" s="310"/>
      <c r="I81" s="310"/>
      <c r="J81" s="313">
        <v>69</v>
      </c>
    </row>
    <row r="82" spans="1:10" ht="13.5">
      <c r="A82" s="306"/>
      <c r="B82" s="312"/>
      <c r="C82" s="310"/>
      <c r="D82" s="309" t="s">
        <v>295</v>
      </c>
      <c r="E82" s="309"/>
      <c r="F82" s="309"/>
      <c r="G82" s="309"/>
      <c r="H82" s="310"/>
      <c r="I82" s="310"/>
      <c r="J82" s="313">
        <v>-314</v>
      </c>
    </row>
    <row r="83" spans="1:10" ht="13.5">
      <c r="A83" s="306"/>
      <c r="B83" s="312"/>
      <c r="C83" s="310" t="s">
        <v>201</v>
      </c>
      <c r="D83" s="309"/>
      <c r="E83" s="309"/>
      <c r="F83" s="309"/>
      <c r="G83" s="309"/>
      <c r="H83" s="310"/>
      <c r="I83" s="310"/>
      <c r="J83" s="313"/>
    </row>
    <row r="84" spans="1:10" ht="13.5">
      <c r="A84" s="306"/>
      <c r="B84" s="312"/>
      <c r="C84" s="310"/>
      <c r="D84" s="309" t="s">
        <v>471</v>
      </c>
      <c r="E84" s="310"/>
      <c r="F84" s="309"/>
      <c r="G84" s="309"/>
      <c r="H84" s="310"/>
      <c r="I84" s="310"/>
      <c r="J84" s="313">
        <v>180</v>
      </c>
    </row>
    <row r="85" spans="1:10" ht="13.5">
      <c r="A85" s="306"/>
      <c r="B85" s="312"/>
      <c r="C85" s="310"/>
      <c r="D85" s="309" t="s">
        <v>185</v>
      </c>
      <c r="E85" s="310"/>
      <c r="F85" s="309"/>
      <c r="G85" s="309"/>
      <c r="H85" s="310"/>
      <c r="I85" s="310"/>
      <c r="J85" s="313"/>
    </row>
    <row r="86" spans="1:10" ht="13.5">
      <c r="A86" s="306"/>
      <c r="B86" s="312"/>
      <c r="C86" s="310"/>
      <c r="D86" s="309"/>
      <c r="E86" s="309" t="s">
        <v>301</v>
      </c>
      <c r="F86" s="309"/>
      <c r="G86" s="309"/>
      <c r="H86" s="310"/>
      <c r="I86" s="310"/>
      <c r="J86" s="313">
        <v>-2</v>
      </c>
    </row>
    <row r="87" spans="1:10" ht="13.5">
      <c r="A87" s="306"/>
      <c r="B87" s="312"/>
      <c r="C87" s="310"/>
      <c r="D87" s="309"/>
      <c r="E87" s="309" t="s">
        <v>186</v>
      </c>
      <c r="F87" s="309"/>
      <c r="G87" s="309"/>
      <c r="H87" s="310"/>
      <c r="I87" s="310"/>
      <c r="J87" s="313">
        <v>-2</v>
      </c>
    </row>
    <row r="88" spans="1:10" ht="13.5">
      <c r="A88" s="306"/>
      <c r="B88" s="312"/>
      <c r="C88" s="310"/>
      <c r="D88" s="309" t="s">
        <v>295</v>
      </c>
      <c r="E88" s="309"/>
      <c r="F88" s="309"/>
      <c r="G88" s="309"/>
      <c r="H88" s="310"/>
      <c r="I88" s="310"/>
      <c r="J88" s="313">
        <v>177</v>
      </c>
    </row>
    <row r="89" spans="1:10" ht="13.5">
      <c r="A89" s="306"/>
      <c r="B89" s="312"/>
      <c r="C89" s="310" t="s">
        <v>32</v>
      </c>
      <c r="D89" s="309"/>
      <c r="E89" s="309"/>
      <c r="F89" s="309"/>
      <c r="G89" s="309"/>
      <c r="H89" s="310"/>
      <c r="I89" s="310"/>
      <c r="J89" s="313"/>
    </row>
    <row r="90" spans="1:10" ht="13.5">
      <c r="A90" s="306"/>
      <c r="B90" s="312"/>
      <c r="C90" s="310"/>
      <c r="D90" s="309" t="s">
        <v>471</v>
      </c>
      <c r="E90" s="309"/>
      <c r="F90" s="309"/>
      <c r="G90" s="309"/>
      <c r="H90" s="310"/>
      <c r="I90" s="310"/>
      <c r="J90" s="313">
        <v>4622</v>
      </c>
    </row>
    <row r="91" spans="1:10" ht="13.5">
      <c r="A91" s="306"/>
      <c r="B91" s="312"/>
      <c r="C91" s="310"/>
      <c r="D91" s="309" t="s">
        <v>185</v>
      </c>
      <c r="E91" s="309"/>
      <c r="F91" s="309"/>
      <c r="G91" s="309"/>
      <c r="H91" s="310"/>
      <c r="I91" s="310"/>
      <c r="J91" s="313"/>
    </row>
    <row r="92" spans="1:10" ht="13.5">
      <c r="A92" s="306"/>
      <c r="B92" s="312"/>
      <c r="C92" s="310"/>
      <c r="D92" s="309"/>
      <c r="E92" s="309" t="s">
        <v>301</v>
      </c>
      <c r="F92" s="309"/>
      <c r="G92" s="309"/>
      <c r="H92" s="310"/>
      <c r="I92" s="310"/>
      <c r="J92" s="313">
        <v>-869</v>
      </c>
    </row>
    <row r="93" spans="1:10" ht="13.5">
      <c r="A93" s="306"/>
      <c r="B93" s="312"/>
      <c r="C93" s="310"/>
      <c r="D93" s="309"/>
      <c r="E93" s="309" t="s">
        <v>186</v>
      </c>
      <c r="F93" s="309"/>
      <c r="G93" s="309"/>
      <c r="H93" s="310"/>
      <c r="I93" s="310"/>
      <c r="J93" s="313">
        <v>-869</v>
      </c>
    </row>
    <row r="94" spans="1:10" ht="13.5">
      <c r="A94" s="306"/>
      <c r="B94" s="312"/>
      <c r="C94" s="310"/>
      <c r="D94" s="309" t="s">
        <v>295</v>
      </c>
      <c r="E94" s="309"/>
      <c r="F94" s="309"/>
      <c r="G94" s="309"/>
      <c r="H94" s="310"/>
      <c r="I94" s="310"/>
      <c r="J94" s="313">
        <v>3753</v>
      </c>
    </row>
    <row r="95" spans="1:10" ht="13.5">
      <c r="A95" s="306"/>
      <c r="B95" s="312" t="s">
        <v>202</v>
      </c>
      <c r="C95" s="310"/>
      <c r="D95" s="309"/>
      <c r="E95" s="309"/>
      <c r="F95" s="309"/>
      <c r="G95" s="309"/>
      <c r="H95" s="310"/>
      <c r="I95" s="310"/>
      <c r="J95" s="313"/>
    </row>
    <row r="96" spans="1:10" ht="13.5">
      <c r="A96" s="306"/>
      <c r="B96" s="312"/>
      <c r="C96" s="309" t="s">
        <v>471</v>
      </c>
      <c r="D96" s="309"/>
      <c r="E96" s="309"/>
      <c r="F96" s="309"/>
      <c r="G96" s="309"/>
      <c r="H96" s="310"/>
      <c r="I96" s="310"/>
      <c r="J96" s="313">
        <v>92563</v>
      </c>
    </row>
    <row r="97" spans="1:10" ht="13.5">
      <c r="A97" s="306"/>
      <c r="B97" s="312"/>
      <c r="C97" s="309" t="s">
        <v>185</v>
      </c>
      <c r="D97" s="309"/>
      <c r="E97" s="309"/>
      <c r="F97" s="309"/>
      <c r="G97" s="309"/>
      <c r="H97" s="310"/>
      <c r="I97" s="310"/>
      <c r="J97" s="313"/>
    </row>
    <row r="98" spans="1:10" ht="13.5">
      <c r="A98" s="306"/>
      <c r="B98" s="312"/>
      <c r="C98" s="309"/>
      <c r="D98" s="309" t="s">
        <v>473</v>
      </c>
      <c r="E98" s="309"/>
      <c r="F98" s="309"/>
      <c r="G98" s="309"/>
      <c r="H98" s="310"/>
      <c r="I98" s="310"/>
      <c r="J98" s="313">
        <v>-525</v>
      </c>
    </row>
    <row r="99" spans="1:10" ht="13.5">
      <c r="A99" s="306"/>
      <c r="B99" s="312"/>
      <c r="C99" s="309"/>
      <c r="D99" s="309" t="s">
        <v>296</v>
      </c>
      <c r="E99" s="309"/>
      <c r="F99" s="309"/>
      <c r="G99" s="309"/>
      <c r="H99" s="310"/>
      <c r="I99" s="310"/>
      <c r="J99" s="313">
        <v>2305</v>
      </c>
    </row>
    <row r="100" spans="1:10" ht="13.5">
      <c r="A100" s="306"/>
      <c r="B100" s="312"/>
      <c r="C100" s="309"/>
      <c r="D100" s="309" t="s">
        <v>298</v>
      </c>
      <c r="E100" s="309"/>
      <c r="F100" s="309"/>
      <c r="G100" s="309"/>
      <c r="H100" s="310"/>
      <c r="I100" s="310"/>
      <c r="J100" s="315">
        <v>0</v>
      </c>
    </row>
    <row r="101" spans="1:10" ht="13.5">
      <c r="A101" s="306"/>
      <c r="B101" s="312"/>
      <c r="C101" s="309"/>
      <c r="D101" s="309" t="s">
        <v>475</v>
      </c>
      <c r="E101" s="309"/>
      <c r="F101" s="309"/>
      <c r="G101" s="309"/>
      <c r="H101" s="310"/>
      <c r="I101" s="310"/>
      <c r="J101" s="313">
        <v>2</v>
      </c>
    </row>
    <row r="102" spans="1:10" ht="13.5">
      <c r="A102" s="306"/>
      <c r="B102" s="312"/>
      <c r="C102" s="309"/>
      <c r="D102" s="309" t="s">
        <v>301</v>
      </c>
      <c r="E102" s="309"/>
      <c r="F102" s="309"/>
      <c r="G102" s="309"/>
      <c r="H102" s="310"/>
      <c r="I102" s="310"/>
      <c r="J102" s="313">
        <v>-869</v>
      </c>
    </row>
    <row r="103" spans="1:10" ht="13.5">
      <c r="A103" s="306"/>
      <c r="B103" s="312"/>
      <c r="C103" s="309"/>
      <c r="D103" s="309" t="s">
        <v>186</v>
      </c>
      <c r="E103" s="309"/>
      <c r="F103" s="309"/>
      <c r="G103" s="309"/>
      <c r="H103" s="310"/>
      <c r="I103" s="310"/>
      <c r="J103" s="313">
        <v>913</v>
      </c>
    </row>
    <row r="104" spans="1:10" ht="13.5">
      <c r="A104" s="306"/>
      <c r="B104" s="312"/>
      <c r="C104" s="309" t="s">
        <v>295</v>
      </c>
      <c r="D104" s="309"/>
      <c r="E104" s="309"/>
      <c r="F104" s="309"/>
      <c r="G104" s="309"/>
      <c r="H104" s="310"/>
      <c r="I104" s="310"/>
      <c r="J104" s="313">
        <v>93477</v>
      </c>
    </row>
  </sheetData>
  <sheetProtection/>
  <mergeCells count="5">
    <mergeCell ref="B2:H3"/>
    <mergeCell ref="J2:J3"/>
    <mergeCell ref="B7:I7"/>
    <mergeCell ref="B8:F8"/>
    <mergeCell ref="C9:F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5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3.00390625" style="320" customWidth="1"/>
    <col min="2" max="2" width="18.875" style="318" customWidth="1"/>
    <col min="3" max="16384" width="9.375" style="319" customWidth="1"/>
  </cols>
  <sheetData>
    <row r="1" ht="13.5">
      <c r="A1" s="317" t="s">
        <v>478</v>
      </c>
    </row>
    <row r="2" ht="14.25" thickBot="1">
      <c r="B2" s="321" t="s">
        <v>62</v>
      </c>
    </row>
    <row r="3" spans="1:2" ht="33.75">
      <c r="A3" s="322"/>
      <c r="B3" s="323" t="s">
        <v>132</v>
      </c>
    </row>
    <row r="4" spans="1:2" ht="11.25" customHeight="1">
      <c r="A4" s="324" t="s">
        <v>65</v>
      </c>
      <c r="B4" s="321"/>
    </row>
    <row r="5" spans="1:2" ht="11.25" customHeight="1">
      <c r="A5" s="324" t="s">
        <v>66</v>
      </c>
      <c r="B5" s="321"/>
    </row>
    <row r="6" spans="1:2" ht="11.25" customHeight="1">
      <c r="A6" s="324" t="s">
        <v>67</v>
      </c>
      <c r="B6" s="325">
        <v>45743</v>
      </c>
    </row>
    <row r="7" spans="1:2" ht="11.25" customHeight="1">
      <c r="A7" s="324" t="s">
        <v>68</v>
      </c>
      <c r="B7" s="325"/>
    </row>
    <row r="8" spans="1:2" ht="11.25" customHeight="1">
      <c r="A8" s="324" t="s">
        <v>69</v>
      </c>
      <c r="B8" s="325" t="s">
        <v>70</v>
      </c>
    </row>
    <row r="9" spans="1:2" ht="11.25" customHeight="1">
      <c r="A9" s="324" t="s">
        <v>71</v>
      </c>
      <c r="B9" s="325">
        <v>45743</v>
      </c>
    </row>
    <row r="10" spans="1:2" ht="11.25" customHeight="1">
      <c r="A10" s="324" t="s">
        <v>72</v>
      </c>
      <c r="B10" s="325"/>
    </row>
    <row r="11" spans="1:2" ht="11.25" customHeight="1">
      <c r="A11" s="324" t="s">
        <v>73</v>
      </c>
      <c r="B11" s="325"/>
    </row>
    <row r="12" spans="1:2" ht="11.25" customHeight="1">
      <c r="A12" s="324" t="s">
        <v>74</v>
      </c>
      <c r="B12" s="325">
        <v>38351</v>
      </c>
    </row>
    <row r="13" spans="1:2" ht="11.25" customHeight="1">
      <c r="A13" s="324" t="s">
        <v>75</v>
      </c>
      <c r="B13" s="325"/>
    </row>
    <row r="14" spans="1:2" ht="11.25" customHeight="1">
      <c r="A14" s="324" t="s">
        <v>76</v>
      </c>
      <c r="B14" s="325" t="s">
        <v>70</v>
      </c>
    </row>
    <row r="15" spans="1:2" ht="11.25" customHeight="1">
      <c r="A15" s="324" t="s">
        <v>77</v>
      </c>
      <c r="B15" s="325">
        <v>38351</v>
      </c>
    </row>
    <row r="16" spans="1:2" ht="11.25" customHeight="1">
      <c r="A16" s="324" t="s">
        <v>78</v>
      </c>
      <c r="B16" s="325"/>
    </row>
    <row r="17" spans="1:2" ht="11.25" customHeight="1">
      <c r="A17" s="324" t="s">
        <v>74</v>
      </c>
      <c r="B17" s="325" t="s">
        <v>70</v>
      </c>
    </row>
    <row r="18" spans="1:2" ht="11.25" customHeight="1">
      <c r="A18" s="324" t="s">
        <v>75</v>
      </c>
      <c r="B18" s="325"/>
    </row>
    <row r="19" spans="1:2" ht="11.25" customHeight="1">
      <c r="A19" s="324" t="s">
        <v>79</v>
      </c>
      <c r="B19" s="325">
        <v>-2</v>
      </c>
    </row>
    <row r="20" spans="1:2" ht="11.25" customHeight="1">
      <c r="A20" s="324" t="s">
        <v>479</v>
      </c>
      <c r="B20" s="325">
        <v>2</v>
      </c>
    </row>
    <row r="21" spans="1:2" ht="11.25" customHeight="1">
      <c r="A21" s="324" t="s">
        <v>76</v>
      </c>
      <c r="B21" s="325" t="s">
        <v>70</v>
      </c>
    </row>
    <row r="22" spans="1:2" ht="11.25" customHeight="1">
      <c r="A22" s="324" t="s">
        <v>77</v>
      </c>
      <c r="B22" s="325" t="s">
        <v>70</v>
      </c>
    </row>
    <row r="23" spans="1:2" ht="11.25" customHeight="1">
      <c r="A23" s="324" t="s">
        <v>80</v>
      </c>
      <c r="B23" s="325"/>
    </row>
    <row r="24" spans="1:2" ht="11.25" customHeight="1">
      <c r="A24" s="324" t="s">
        <v>74</v>
      </c>
      <c r="B24" s="325">
        <v>38351</v>
      </c>
    </row>
    <row r="25" spans="1:2" ht="11.25" customHeight="1">
      <c r="A25" s="324" t="s">
        <v>75</v>
      </c>
      <c r="B25" s="325"/>
    </row>
    <row r="26" spans="1:2" ht="11.25" customHeight="1">
      <c r="A26" s="324" t="s">
        <v>79</v>
      </c>
      <c r="B26" s="325">
        <v>-2</v>
      </c>
    </row>
    <row r="27" spans="1:2" ht="11.25" customHeight="1">
      <c r="A27" s="324" t="s">
        <v>479</v>
      </c>
      <c r="B27" s="325">
        <v>2</v>
      </c>
    </row>
    <row r="28" spans="1:2" ht="11.25" customHeight="1">
      <c r="A28" s="324" t="s">
        <v>76</v>
      </c>
      <c r="B28" s="325" t="s">
        <v>70</v>
      </c>
    </row>
    <row r="29" spans="1:2" ht="11.25" customHeight="1">
      <c r="A29" s="324" t="s">
        <v>77</v>
      </c>
      <c r="B29" s="325">
        <v>38351</v>
      </c>
    </row>
    <row r="30" spans="1:2" ht="11.25" customHeight="1">
      <c r="A30" s="324" t="s">
        <v>81</v>
      </c>
      <c r="B30" s="325"/>
    </row>
    <row r="31" spans="1:2" ht="11.25" customHeight="1">
      <c r="A31" s="324" t="s">
        <v>82</v>
      </c>
      <c r="B31" s="325"/>
    </row>
    <row r="32" spans="1:2" ht="11.25" customHeight="1">
      <c r="A32" s="324" t="s">
        <v>74</v>
      </c>
      <c r="B32" s="325">
        <v>10087</v>
      </c>
    </row>
    <row r="33" spans="1:2" ht="11.25" customHeight="1">
      <c r="A33" s="324" t="s">
        <v>75</v>
      </c>
      <c r="B33" s="325"/>
    </row>
    <row r="34" spans="1:2" ht="11.25" customHeight="1">
      <c r="A34" s="324" t="s">
        <v>76</v>
      </c>
      <c r="B34" s="325" t="s">
        <v>70</v>
      </c>
    </row>
    <row r="35" spans="1:2" ht="11.25" customHeight="1">
      <c r="A35" s="324" t="s">
        <v>77</v>
      </c>
      <c r="B35" s="325">
        <v>10087</v>
      </c>
    </row>
    <row r="36" spans="1:2" ht="11.25" customHeight="1">
      <c r="A36" s="324" t="s">
        <v>84</v>
      </c>
      <c r="B36" s="325"/>
    </row>
    <row r="37" spans="1:2" ht="11.25" customHeight="1">
      <c r="A37" s="324" t="s">
        <v>480</v>
      </c>
      <c r="B37" s="325"/>
    </row>
    <row r="38" spans="1:2" ht="11.25" customHeight="1">
      <c r="A38" s="324" t="s">
        <v>86</v>
      </c>
      <c r="B38" s="325">
        <v>415</v>
      </c>
    </row>
    <row r="39" spans="1:2" ht="11.25" customHeight="1">
      <c r="A39" s="324" t="s">
        <v>89</v>
      </c>
      <c r="B39" s="325"/>
    </row>
    <row r="40" spans="1:2" ht="11.25" customHeight="1">
      <c r="A40" s="324" t="s">
        <v>481</v>
      </c>
      <c r="B40" s="325">
        <v>-3</v>
      </c>
    </row>
    <row r="41" spans="1:2" ht="11.25" customHeight="1">
      <c r="A41" s="324" t="s">
        <v>94</v>
      </c>
      <c r="B41" s="325">
        <v>-3</v>
      </c>
    </row>
    <row r="42" spans="1:2" ht="11.25" customHeight="1">
      <c r="A42" s="324" t="s">
        <v>95</v>
      </c>
      <c r="B42" s="325">
        <v>412</v>
      </c>
    </row>
    <row r="43" spans="1:2" ht="11.25" customHeight="1">
      <c r="A43" s="324" t="s">
        <v>140</v>
      </c>
      <c r="B43" s="325"/>
    </row>
    <row r="44" spans="1:2" ht="11.25" customHeight="1">
      <c r="A44" s="324" t="s">
        <v>86</v>
      </c>
      <c r="B44" s="325">
        <v>60560</v>
      </c>
    </row>
    <row r="45" spans="1:2" ht="11.25" customHeight="1">
      <c r="A45" s="324" t="s">
        <v>89</v>
      </c>
      <c r="B45" s="325"/>
    </row>
    <row r="46" spans="1:2" ht="11.25" customHeight="1">
      <c r="A46" s="324" t="s">
        <v>141</v>
      </c>
      <c r="B46" s="325">
        <v>7000</v>
      </c>
    </row>
    <row r="47" spans="1:2" ht="11.25" customHeight="1">
      <c r="A47" s="324" t="s">
        <v>94</v>
      </c>
      <c r="B47" s="325">
        <v>7000</v>
      </c>
    </row>
    <row r="48" spans="1:2" ht="11.25" customHeight="1">
      <c r="A48" s="324" t="s">
        <v>95</v>
      </c>
      <c r="B48" s="325">
        <v>67560</v>
      </c>
    </row>
    <row r="49" spans="1:2" ht="11.25" customHeight="1">
      <c r="A49" s="324" t="s">
        <v>85</v>
      </c>
      <c r="B49" s="325"/>
    </row>
    <row r="50" spans="1:2" ht="11.25" customHeight="1">
      <c r="A50" s="324" t="s">
        <v>86</v>
      </c>
      <c r="B50" s="325">
        <v>9605</v>
      </c>
    </row>
    <row r="51" spans="1:2" ht="11.25" customHeight="1">
      <c r="A51" s="324" t="s">
        <v>89</v>
      </c>
      <c r="B51" s="325"/>
    </row>
    <row r="52" spans="1:2" ht="11.25" customHeight="1">
      <c r="A52" s="324" t="s">
        <v>90</v>
      </c>
      <c r="B52" s="325">
        <v>-1341</v>
      </c>
    </row>
    <row r="53" spans="1:2" ht="11.25" customHeight="1">
      <c r="A53" s="324" t="s">
        <v>92</v>
      </c>
      <c r="B53" s="325">
        <v>5519</v>
      </c>
    </row>
    <row r="54" spans="1:2" ht="11.25" customHeight="1">
      <c r="A54" s="324" t="s">
        <v>481</v>
      </c>
      <c r="B54" s="325">
        <v>3</v>
      </c>
    </row>
    <row r="55" spans="1:2" ht="11.25" customHeight="1">
      <c r="A55" s="324" t="s">
        <v>141</v>
      </c>
      <c r="B55" s="325">
        <v>-7000</v>
      </c>
    </row>
    <row r="56" spans="1:2" ht="11.25" customHeight="1">
      <c r="A56" s="324" t="s">
        <v>482</v>
      </c>
      <c r="B56" s="325">
        <v>-2</v>
      </c>
    </row>
    <row r="57" spans="1:2" ht="11.25" customHeight="1">
      <c r="A57" s="324" t="s">
        <v>94</v>
      </c>
      <c r="B57" s="325">
        <v>-2820</v>
      </c>
    </row>
    <row r="58" spans="1:2" ht="11.25" customHeight="1">
      <c r="A58" s="324" t="s">
        <v>95</v>
      </c>
      <c r="B58" s="325">
        <v>6785</v>
      </c>
    </row>
    <row r="59" spans="1:2" ht="11.25" customHeight="1">
      <c r="A59" s="324" t="s">
        <v>96</v>
      </c>
      <c r="B59" s="325"/>
    </row>
    <row r="60" spans="1:2" ht="11.25" customHeight="1">
      <c r="A60" s="324" t="s">
        <v>74</v>
      </c>
      <c r="B60" s="325">
        <v>80668</v>
      </c>
    </row>
    <row r="61" spans="1:2" ht="11.25" customHeight="1">
      <c r="A61" s="324" t="s">
        <v>75</v>
      </c>
      <c r="B61" s="325"/>
    </row>
    <row r="62" spans="1:2" ht="11.25" customHeight="1">
      <c r="A62" s="324" t="s">
        <v>99</v>
      </c>
      <c r="B62" s="325">
        <v>-1341</v>
      </c>
    </row>
    <row r="63" spans="1:2" ht="11.25" customHeight="1">
      <c r="A63" s="324" t="s">
        <v>101</v>
      </c>
      <c r="B63" s="325">
        <v>5519</v>
      </c>
    </row>
    <row r="64" spans="1:2" ht="11.25" customHeight="1">
      <c r="A64" s="324" t="s">
        <v>483</v>
      </c>
      <c r="B64" s="325" t="s">
        <v>70</v>
      </c>
    </row>
    <row r="65" spans="1:2" ht="11.25" customHeight="1">
      <c r="A65" s="324" t="s">
        <v>143</v>
      </c>
      <c r="B65" s="325" t="s">
        <v>70</v>
      </c>
    </row>
    <row r="66" spans="1:2" ht="11.25" customHeight="1">
      <c r="A66" s="324" t="s">
        <v>479</v>
      </c>
      <c r="B66" s="325">
        <v>-2</v>
      </c>
    </row>
    <row r="67" spans="1:2" ht="11.25" customHeight="1">
      <c r="A67" s="324" t="s">
        <v>76</v>
      </c>
      <c r="B67" s="325">
        <v>4175</v>
      </c>
    </row>
    <row r="68" spans="1:2" ht="11.25" customHeight="1">
      <c r="A68" s="324" t="s">
        <v>77</v>
      </c>
      <c r="B68" s="325">
        <v>84844</v>
      </c>
    </row>
    <row r="69" spans="1:2" ht="11.25" customHeight="1">
      <c r="A69" s="324" t="s">
        <v>103</v>
      </c>
      <c r="B69" s="325"/>
    </row>
    <row r="70" spans="1:2" ht="11.25" customHeight="1">
      <c r="A70" s="324" t="s">
        <v>67</v>
      </c>
      <c r="B70" s="325">
        <v>-816</v>
      </c>
    </row>
    <row r="71" spans="1:2" ht="11.25" customHeight="1">
      <c r="A71" s="324" t="s">
        <v>68</v>
      </c>
      <c r="B71" s="325"/>
    </row>
    <row r="72" spans="1:2" ht="11.25" customHeight="1">
      <c r="A72" s="324" t="s">
        <v>104</v>
      </c>
      <c r="B72" s="325">
        <v>-6</v>
      </c>
    </row>
    <row r="73" spans="1:2" ht="11.25" customHeight="1">
      <c r="A73" s="324" t="s">
        <v>105</v>
      </c>
      <c r="B73" s="325">
        <v>8</v>
      </c>
    </row>
    <row r="74" spans="1:2" ht="11.25" customHeight="1">
      <c r="A74" s="324" t="s">
        <v>69</v>
      </c>
      <c r="B74" s="325">
        <v>2</v>
      </c>
    </row>
    <row r="75" spans="1:2" ht="11.25" customHeight="1">
      <c r="A75" s="324" t="s">
        <v>71</v>
      </c>
      <c r="B75" s="325">
        <v>-814</v>
      </c>
    </row>
    <row r="76" spans="1:2" ht="11.25" customHeight="1">
      <c r="A76" s="324" t="s">
        <v>106</v>
      </c>
      <c r="B76" s="325"/>
    </row>
    <row r="77" spans="1:2" ht="11.25" customHeight="1">
      <c r="A77" s="324" t="s">
        <v>67</v>
      </c>
      <c r="B77" s="325">
        <v>163946</v>
      </c>
    </row>
    <row r="78" spans="1:2" ht="11.25" customHeight="1">
      <c r="A78" s="324" t="s">
        <v>68</v>
      </c>
      <c r="B78" s="325"/>
    </row>
    <row r="79" spans="1:2" ht="11.25" customHeight="1">
      <c r="A79" s="324" t="s">
        <v>109</v>
      </c>
      <c r="B79" s="325">
        <v>-1341</v>
      </c>
    </row>
    <row r="80" spans="1:2" ht="11.25" customHeight="1">
      <c r="A80" s="324" t="s">
        <v>110</v>
      </c>
      <c r="B80" s="325">
        <v>5519</v>
      </c>
    </row>
    <row r="81" spans="1:2" ht="11.25" customHeight="1">
      <c r="A81" s="324" t="s">
        <v>104</v>
      </c>
      <c r="B81" s="325">
        <v>-6</v>
      </c>
    </row>
    <row r="82" spans="1:2" ht="11.25" customHeight="1">
      <c r="A82" s="324" t="s">
        <v>105</v>
      </c>
      <c r="B82" s="325">
        <v>6</v>
      </c>
    </row>
    <row r="83" spans="1:2" ht="11.25" customHeight="1">
      <c r="A83" s="324" t="s">
        <v>484</v>
      </c>
      <c r="B83" s="325" t="s">
        <v>70</v>
      </c>
    </row>
    <row r="84" spans="1:2" ht="11.25" customHeight="1">
      <c r="A84" s="324" t="s">
        <v>69</v>
      </c>
      <c r="B84" s="325">
        <v>4177</v>
      </c>
    </row>
    <row r="85" spans="1:2" ht="11.25" customHeight="1">
      <c r="A85" s="324" t="s">
        <v>71</v>
      </c>
      <c r="B85" s="325">
        <v>168124</v>
      </c>
    </row>
    <row r="86" spans="1:2" ht="11.25" customHeight="1">
      <c r="A86" s="324" t="s">
        <v>112</v>
      </c>
      <c r="B86" s="325"/>
    </row>
    <row r="87" spans="1:2" ht="11.25" customHeight="1">
      <c r="A87" s="324" t="s">
        <v>113</v>
      </c>
      <c r="B87" s="325"/>
    </row>
    <row r="88" spans="1:2" ht="11.25" customHeight="1">
      <c r="A88" s="324" t="s">
        <v>67</v>
      </c>
      <c r="B88" s="325">
        <v>18188</v>
      </c>
    </row>
    <row r="89" spans="1:2" ht="11.25" customHeight="1">
      <c r="A89" s="324" t="s">
        <v>68</v>
      </c>
      <c r="B89" s="325"/>
    </row>
    <row r="90" spans="1:2" ht="22.5" customHeight="1">
      <c r="A90" s="324" t="s">
        <v>144</v>
      </c>
      <c r="B90" s="325">
        <v>-398</v>
      </c>
    </row>
    <row r="91" spans="1:2" ht="11.25" customHeight="1">
      <c r="A91" s="324" t="s">
        <v>69</v>
      </c>
      <c r="B91" s="325">
        <v>-398</v>
      </c>
    </row>
    <row r="92" spans="1:2" ht="11.25" customHeight="1">
      <c r="A92" s="324" t="s">
        <v>71</v>
      </c>
      <c r="B92" s="325">
        <v>17790</v>
      </c>
    </row>
    <row r="93" spans="1:2" ht="11.25" customHeight="1">
      <c r="A93" s="324" t="s">
        <v>145</v>
      </c>
      <c r="B93" s="325"/>
    </row>
    <row r="94" spans="1:2" ht="11.25" customHeight="1">
      <c r="A94" s="324" t="s">
        <v>67</v>
      </c>
      <c r="B94" s="325">
        <v>-1423</v>
      </c>
    </row>
    <row r="95" spans="1:2" ht="11.25" customHeight="1">
      <c r="A95" s="324" t="s">
        <v>68</v>
      </c>
      <c r="B95" s="325"/>
    </row>
    <row r="96" spans="1:2" ht="22.5" customHeight="1">
      <c r="A96" s="324" t="s">
        <v>144</v>
      </c>
      <c r="B96" s="325">
        <v>477</v>
      </c>
    </row>
    <row r="97" spans="1:2" ht="11.25" customHeight="1">
      <c r="A97" s="324" t="s">
        <v>69</v>
      </c>
      <c r="B97" s="325">
        <v>477</v>
      </c>
    </row>
    <row r="98" spans="1:2" ht="11.25" customHeight="1">
      <c r="A98" s="324" t="s">
        <v>71</v>
      </c>
      <c r="B98" s="325">
        <v>-946</v>
      </c>
    </row>
    <row r="99" spans="1:2" ht="11.25" customHeight="1">
      <c r="A99" s="324" t="s">
        <v>115</v>
      </c>
      <c r="B99" s="325"/>
    </row>
    <row r="100" spans="1:2" ht="11.25" customHeight="1">
      <c r="A100" s="324" t="s">
        <v>67</v>
      </c>
      <c r="B100" s="325">
        <v>7653</v>
      </c>
    </row>
    <row r="101" spans="1:2" ht="11.25" customHeight="1">
      <c r="A101" s="324" t="s">
        <v>68</v>
      </c>
      <c r="B101" s="325"/>
    </row>
    <row r="102" spans="1:2" ht="11.25" customHeight="1">
      <c r="A102" s="324" t="s">
        <v>69</v>
      </c>
      <c r="B102" s="325" t="s">
        <v>70</v>
      </c>
    </row>
    <row r="103" spans="1:2" ht="11.25" customHeight="1">
      <c r="A103" s="324" t="s">
        <v>71</v>
      </c>
      <c r="B103" s="325">
        <v>7653</v>
      </c>
    </row>
    <row r="104" spans="1:2" ht="11.25" customHeight="1">
      <c r="A104" s="324" t="s">
        <v>116</v>
      </c>
      <c r="B104" s="325"/>
    </row>
    <row r="105" spans="1:2" ht="11.25" customHeight="1">
      <c r="A105" s="324" t="s">
        <v>67</v>
      </c>
      <c r="B105" s="325">
        <v>24418</v>
      </c>
    </row>
    <row r="106" spans="1:2" ht="11.25" customHeight="1">
      <c r="A106" s="324" t="s">
        <v>68</v>
      </c>
      <c r="B106" s="325"/>
    </row>
    <row r="107" spans="1:2" ht="22.5" customHeight="1">
      <c r="A107" s="324" t="s">
        <v>144</v>
      </c>
      <c r="B107" s="325">
        <v>79</v>
      </c>
    </row>
    <row r="108" spans="1:2" ht="11.25" customHeight="1">
      <c r="A108" s="324" t="s">
        <v>69</v>
      </c>
      <c r="B108" s="325">
        <v>79</v>
      </c>
    </row>
    <row r="109" spans="1:2" ht="11.25" customHeight="1">
      <c r="A109" s="324" t="s">
        <v>71</v>
      </c>
      <c r="B109" s="325">
        <v>24497</v>
      </c>
    </row>
    <row r="110" spans="1:2" ht="11.25" customHeight="1">
      <c r="A110" s="324" t="s">
        <v>117</v>
      </c>
      <c r="B110" s="325"/>
    </row>
    <row r="111" spans="1:2" ht="11.25" customHeight="1">
      <c r="A111" s="324" t="s">
        <v>118</v>
      </c>
      <c r="B111" s="325">
        <v>37</v>
      </c>
    </row>
    <row r="112" spans="1:2" ht="11.25" customHeight="1">
      <c r="A112" s="324" t="s">
        <v>119</v>
      </c>
      <c r="B112" s="325"/>
    </row>
    <row r="113" spans="1:2" ht="22.5" customHeight="1">
      <c r="A113" s="324" t="s">
        <v>146</v>
      </c>
      <c r="B113" s="325">
        <v>6</v>
      </c>
    </row>
    <row r="114" spans="1:2" ht="11.25" customHeight="1">
      <c r="A114" s="324" t="s">
        <v>121</v>
      </c>
      <c r="B114" s="325">
        <v>6</v>
      </c>
    </row>
    <row r="115" spans="1:2" ht="11.25" customHeight="1">
      <c r="A115" s="324" t="s">
        <v>122</v>
      </c>
      <c r="B115" s="325">
        <v>43</v>
      </c>
    </row>
    <row r="116" spans="1:2" ht="11.25" customHeight="1">
      <c r="A116" s="324" t="s">
        <v>123</v>
      </c>
      <c r="B116" s="325"/>
    </row>
    <row r="117" spans="1:2" ht="11.25" customHeight="1">
      <c r="A117" s="324" t="s">
        <v>118</v>
      </c>
      <c r="B117" s="325">
        <v>188402</v>
      </c>
    </row>
    <row r="118" spans="1:2" ht="11.25" customHeight="1">
      <c r="A118" s="324" t="s">
        <v>119</v>
      </c>
      <c r="B118" s="325"/>
    </row>
    <row r="119" spans="1:2" ht="11.25" customHeight="1">
      <c r="A119" s="324" t="s">
        <v>126</v>
      </c>
      <c r="B119" s="325">
        <v>-1341</v>
      </c>
    </row>
    <row r="120" spans="1:2" ht="11.25" customHeight="1">
      <c r="A120" s="324" t="s">
        <v>127</v>
      </c>
      <c r="B120" s="325">
        <v>5519</v>
      </c>
    </row>
    <row r="121" spans="1:2" ht="11.25" customHeight="1">
      <c r="A121" s="324" t="s">
        <v>128</v>
      </c>
      <c r="B121" s="325">
        <v>-6</v>
      </c>
    </row>
    <row r="122" spans="1:2" ht="11.25" customHeight="1">
      <c r="A122" s="324" t="s">
        <v>129</v>
      </c>
      <c r="B122" s="325">
        <v>6</v>
      </c>
    </row>
    <row r="123" spans="1:2" ht="22.5" customHeight="1">
      <c r="A123" s="324" t="s">
        <v>146</v>
      </c>
      <c r="B123" s="325">
        <v>85</v>
      </c>
    </row>
    <row r="124" spans="1:2" ht="11.25" customHeight="1">
      <c r="A124" s="324" t="s">
        <v>121</v>
      </c>
      <c r="B124" s="325">
        <v>4263</v>
      </c>
    </row>
    <row r="125" spans="1:2" ht="11.25" customHeight="1">
      <c r="A125" s="324" t="s">
        <v>122</v>
      </c>
      <c r="B125" s="325">
        <v>192666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3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2.50390625" style="320" customWidth="1"/>
    <col min="2" max="2" width="4.125" style="320" customWidth="1"/>
    <col min="3" max="3" width="20.50390625" style="318" customWidth="1"/>
    <col min="4" max="16384" width="9.375" style="319" customWidth="1"/>
  </cols>
  <sheetData>
    <row r="1" ht="16.5" customHeight="1">
      <c r="A1" s="317" t="s">
        <v>478</v>
      </c>
    </row>
    <row r="2" ht="11.25" customHeight="1" thickBot="1">
      <c r="C2" s="321" t="s">
        <v>390</v>
      </c>
    </row>
    <row r="3" spans="1:3" ht="36.75" customHeight="1">
      <c r="A3" s="322"/>
      <c r="B3" s="326"/>
      <c r="C3" s="323" t="s">
        <v>485</v>
      </c>
    </row>
    <row r="4" spans="1:3" ht="11.25" customHeight="1">
      <c r="A4" s="324" t="s">
        <v>65</v>
      </c>
      <c r="B4" s="327"/>
      <c r="C4" s="321"/>
    </row>
    <row r="5" spans="1:3" ht="11.25" customHeight="1">
      <c r="A5" s="324" t="s">
        <v>66</v>
      </c>
      <c r="B5" s="327"/>
      <c r="C5" s="321"/>
    </row>
    <row r="6" spans="1:3" ht="11.25" customHeight="1">
      <c r="A6" s="324" t="s">
        <v>67</v>
      </c>
      <c r="B6" s="327"/>
      <c r="C6" s="321">
        <v>145069</v>
      </c>
    </row>
    <row r="7" spans="1:3" ht="11.25" customHeight="1">
      <c r="A7" s="324" t="s">
        <v>68</v>
      </c>
      <c r="B7" s="327"/>
      <c r="C7" s="321"/>
    </row>
    <row r="8" spans="1:3" ht="11.25" customHeight="1">
      <c r="A8" s="324" t="s">
        <v>69</v>
      </c>
      <c r="B8" s="327"/>
      <c r="C8" s="321" t="s">
        <v>70</v>
      </c>
    </row>
    <row r="9" spans="1:3" ht="11.25" customHeight="1">
      <c r="A9" s="324" t="s">
        <v>71</v>
      </c>
      <c r="B9" s="327"/>
      <c r="C9" s="328">
        <v>145069</v>
      </c>
    </row>
    <row r="10" spans="1:3" ht="11.25" customHeight="1">
      <c r="A10" s="324" t="s">
        <v>72</v>
      </c>
      <c r="B10" s="327"/>
      <c r="C10" s="321"/>
    </row>
    <row r="11" spans="1:3" ht="11.25" customHeight="1">
      <c r="A11" s="324" t="s">
        <v>73</v>
      </c>
      <c r="B11" s="327"/>
      <c r="C11" s="321"/>
    </row>
    <row r="12" spans="1:3" ht="11.25" customHeight="1">
      <c r="A12" s="324" t="s">
        <v>74</v>
      </c>
      <c r="B12" s="327"/>
      <c r="C12" s="321">
        <v>122134</v>
      </c>
    </row>
    <row r="13" spans="1:3" ht="11.25" customHeight="1">
      <c r="A13" s="324" t="s">
        <v>75</v>
      </c>
      <c r="B13" s="327"/>
      <c r="C13" s="321"/>
    </row>
    <row r="14" spans="1:3" ht="11.25" customHeight="1">
      <c r="A14" s="324" t="s">
        <v>76</v>
      </c>
      <c r="B14" s="327"/>
      <c r="C14" s="321" t="s">
        <v>70</v>
      </c>
    </row>
    <row r="15" spans="1:3" ht="11.25" customHeight="1">
      <c r="A15" s="324" t="s">
        <v>77</v>
      </c>
      <c r="B15" s="327"/>
      <c r="C15" s="328">
        <v>122134</v>
      </c>
    </row>
    <row r="16" spans="1:3" ht="11.25" customHeight="1">
      <c r="A16" s="324" t="s">
        <v>80</v>
      </c>
      <c r="B16" s="327"/>
      <c r="C16" s="321"/>
    </row>
    <row r="17" spans="1:3" ht="11.25" customHeight="1">
      <c r="A17" s="324" t="s">
        <v>74</v>
      </c>
      <c r="B17" s="327"/>
      <c r="C17" s="321">
        <v>122134</v>
      </c>
    </row>
    <row r="18" spans="1:3" ht="11.25" customHeight="1">
      <c r="A18" s="324" t="s">
        <v>75</v>
      </c>
      <c r="B18" s="327"/>
      <c r="C18" s="321"/>
    </row>
    <row r="19" spans="1:3" ht="11.25" customHeight="1">
      <c r="A19" s="324" t="s">
        <v>76</v>
      </c>
      <c r="B19" s="327"/>
      <c r="C19" s="328" t="s">
        <v>70</v>
      </c>
    </row>
    <row r="20" spans="1:3" ht="11.25" customHeight="1">
      <c r="A20" s="324" t="s">
        <v>77</v>
      </c>
      <c r="B20" s="327"/>
      <c r="C20" s="328">
        <v>122134</v>
      </c>
    </row>
    <row r="21" spans="1:3" ht="11.25" customHeight="1">
      <c r="A21" s="324" t="s">
        <v>81</v>
      </c>
      <c r="B21" s="327"/>
      <c r="C21" s="321"/>
    </row>
    <row r="22" spans="1:3" ht="11.25" customHeight="1">
      <c r="A22" s="324" t="s">
        <v>82</v>
      </c>
      <c r="B22" s="327"/>
      <c r="C22" s="321"/>
    </row>
    <row r="23" spans="1:3" ht="11.25" customHeight="1">
      <c r="A23" s="324" t="s">
        <v>74</v>
      </c>
      <c r="B23" s="327"/>
      <c r="C23" s="321">
        <v>50930</v>
      </c>
    </row>
    <row r="24" spans="1:3" ht="11.25" customHeight="1">
      <c r="A24" s="324" t="s">
        <v>75</v>
      </c>
      <c r="B24" s="327"/>
      <c r="C24" s="321"/>
    </row>
    <row r="25" spans="1:3" ht="11.25" customHeight="1">
      <c r="A25" s="324" t="s">
        <v>76</v>
      </c>
      <c r="B25" s="327"/>
      <c r="C25" s="321" t="s">
        <v>70</v>
      </c>
    </row>
    <row r="26" spans="1:3" ht="11.25" customHeight="1">
      <c r="A26" s="324" t="s">
        <v>77</v>
      </c>
      <c r="B26" s="327"/>
      <c r="C26" s="328">
        <v>50930</v>
      </c>
    </row>
    <row r="27" spans="1:3" ht="11.25" customHeight="1">
      <c r="A27" s="324" t="s">
        <v>84</v>
      </c>
      <c r="B27" s="327"/>
      <c r="C27" s="321"/>
    </row>
    <row r="28" spans="1:3" ht="11.25" customHeight="1">
      <c r="A28" s="324" t="s">
        <v>74</v>
      </c>
      <c r="B28" s="327"/>
      <c r="C28" s="321">
        <v>320614</v>
      </c>
    </row>
    <row r="29" spans="1:3" ht="11.25" customHeight="1">
      <c r="A29" s="324" t="s">
        <v>75</v>
      </c>
      <c r="B29" s="327"/>
      <c r="C29" s="321"/>
    </row>
    <row r="30" spans="1:3" ht="11.25" customHeight="1">
      <c r="A30" s="324" t="s">
        <v>99</v>
      </c>
      <c r="B30" s="327"/>
      <c r="C30" s="321">
        <v>-5589</v>
      </c>
    </row>
    <row r="31" spans="1:3" ht="11.25" customHeight="1">
      <c r="A31" s="324" t="s">
        <v>101</v>
      </c>
      <c r="B31" s="327"/>
      <c r="C31" s="321">
        <v>25348</v>
      </c>
    </row>
    <row r="32" spans="1:3" ht="11.25" customHeight="1">
      <c r="A32" s="324" t="s">
        <v>79</v>
      </c>
      <c r="B32" s="327"/>
      <c r="C32" s="321">
        <v>-6</v>
      </c>
    </row>
    <row r="33" spans="1:3" ht="11.25" customHeight="1">
      <c r="A33" s="324" t="s">
        <v>102</v>
      </c>
      <c r="B33" s="327"/>
      <c r="C33" s="321">
        <v>134</v>
      </c>
    </row>
    <row r="34" spans="1:3" ht="11.25" customHeight="1">
      <c r="A34" s="324" t="s">
        <v>76</v>
      </c>
      <c r="B34" s="327"/>
      <c r="C34" s="328">
        <v>19886</v>
      </c>
    </row>
    <row r="35" spans="1:3" ht="11.25" customHeight="1">
      <c r="A35" s="324" t="s">
        <v>77</v>
      </c>
      <c r="B35" s="327"/>
      <c r="C35" s="328">
        <v>340501</v>
      </c>
    </row>
    <row r="36" spans="1:3" ht="11.25" customHeight="1">
      <c r="A36" s="324" t="s">
        <v>96</v>
      </c>
      <c r="B36" s="327"/>
      <c r="C36" s="321"/>
    </row>
    <row r="37" spans="1:3" ht="11.25" customHeight="1">
      <c r="A37" s="324" t="s">
        <v>74</v>
      </c>
      <c r="B37" s="327"/>
      <c r="C37" s="321">
        <v>371544</v>
      </c>
    </row>
    <row r="38" spans="1:3" ht="11.25" customHeight="1">
      <c r="A38" s="324" t="s">
        <v>75</v>
      </c>
      <c r="B38" s="327"/>
      <c r="C38" s="321"/>
    </row>
    <row r="39" spans="1:3" ht="11.25" customHeight="1">
      <c r="A39" s="324" t="s">
        <v>99</v>
      </c>
      <c r="B39" s="327"/>
      <c r="C39" s="321">
        <v>-5589</v>
      </c>
    </row>
    <row r="40" spans="1:3" ht="11.25" customHeight="1">
      <c r="A40" s="324" t="s">
        <v>101</v>
      </c>
      <c r="B40" s="327"/>
      <c r="C40" s="321">
        <v>25348</v>
      </c>
    </row>
    <row r="41" spans="1:3" ht="11.25" customHeight="1">
      <c r="A41" s="324" t="s">
        <v>79</v>
      </c>
      <c r="B41" s="327"/>
      <c r="C41" s="321">
        <v>-6</v>
      </c>
    </row>
    <row r="42" spans="1:3" ht="11.25" customHeight="1">
      <c r="A42" s="324" t="s">
        <v>102</v>
      </c>
      <c r="B42" s="327"/>
      <c r="C42" s="321">
        <v>134</v>
      </c>
    </row>
    <row r="43" spans="1:3" ht="11.25" customHeight="1">
      <c r="A43" s="324" t="s">
        <v>76</v>
      </c>
      <c r="B43" s="327"/>
      <c r="C43" s="328">
        <v>19886</v>
      </c>
    </row>
    <row r="44" spans="1:3" ht="11.25" customHeight="1">
      <c r="A44" s="324" t="s">
        <v>77</v>
      </c>
      <c r="B44" s="327"/>
      <c r="C44" s="328">
        <v>391431</v>
      </c>
    </row>
    <row r="45" spans="1:3" ht="11.25" customHeight="1">
      <c r="A45" s="324" t="s">
        <v>103</v>
      </c>
      <c r="B45" s="327"/>
      <c r="C45" s="321"/>
    </row>
    <row r="46" spans="1:3" ht="11.25" customHeight="1">
      <c r="A46" s="324" t="s">
        <v>67</v>
      </c>
      <c r="B46" s="327"/>
      <c r="C46" s="321">
        <v>-7581</v>
      </c>
    </row>
    <row r="47" spans="1:3" ht="11.25" customHeight="1">
      <c r="A47" s="324" t="s">
        <v>68</v>
      </c>
      <c r="B47" s="327"/>
      <c r="C47" s="321"/>
    </row>
    <row r="48" spans="1:3" ht="11.25" customHeight="1">
      <c r="A48" s="324" t="s">
        <v>104</v>
      </c>
      <c r="B48" s="327"/>
      <c r="C48" s="321">
        <v>-32</v>
      </c>
    </row>
    <row r="49" spans="1:3" ht="11.25" customHeight="1">
      <c r="A49" s="324" t="s">
        <v>105</v>
      </c>
      <c r="B49" s="327"/>
      <c r="C49" s="321">
        <v>63</v>
      </c>
    </row>
    <row r="50" spans="1:3" ht="11.25" customHeight="1">
      <c r="A50" s="324" t="s">
        <v>69</v>
      </c>
      <c r="B50" s="327"/>
      <c r="C50" s="328">
        <v>31</v>
      </c>
    </row>
    <row r="51" spans="1:3" ht="11.25" customHeight="1">
      <c r="A51" s="324" t="s">
        <v>71</v>
      </c>
      <c r="B51" s="327"/>
      <c r="C51" s="328">
        <v>-7549</v>
      </c>
    </row>
    <row r="52" spans="1:3" ht="11.25" customHeight="1">
      <c r="A52" s="324" t="s">
        <v>106</v>
      </c>
      <c r="B52" s="327"/>
      <c r="C52" s="321"/>
    </row>
    <row r="53" spans="1:3" ht="11.25" customHeight="1">
      <c r="A53" s="324" t="s">
        <v>67</v>
      </c>
      <c r="B53" s="327"/>
      <c r="C53" s="321">
        <v>631166</v>
      </c>
    </row>
    <row r="54" spans="1:3" ht="11.25" customHeight="1">
      <c r="A54" s="324" t="s">
        <v>68</v>
      </c>
      <c r="B54" s="327"/>
      <c r="C54" s="321"/>
    </row>
    <row r="55" spans="1:3" ht="11.25" customHeight="1">
      <c r="A55" s="324" t="s">
        <v>109</v>
      </c>
      <c r="B55" s="327"/>
      <c r="C55" s="321">
        <v>-5589</v>
      </c>
    </row>
    <row r="56" spans="1:3" ht="11.25" customHeight="1">
      <c r="A56" s="324" t="s">
        <v>110</v>
      </c>
      <c r="B56" s="327"/>
      <c r="C56" s="321">
        <v>25348</v>
      </c>
    </row>
    <row r="57" spans="1:3" ht="11.25" customHeight="1">
      <c r="A57" s="324" t="s">
        <v>104</v>
      </c>
      <c r="B57" s="327"/>
      <c r="C57" s="321">
        <v>-32</v>
      </c>
    </row>
    <row r="58" spans="1:3" ht="11.25" customHeight="1">
      <c r="A58" s="324" t="s">
        <v>105</v>
      </c>
      <c r="B58" s="327"/>
      <c r="C58" s="321">
        <v>57</v>
      </c>
    </row>
    <row r="59" spans="1:3" ht="11.25" customHeight="1">
      <c r="A59" s="324" t="s">
        <v>111</v>
      </c>
      <c r="B59" s="327"/>
      <c r="C59" s="321">
        <v>134</v>
      </c>
    </row>
    <row r="60" spans="1:3" ht="11.25" customHeight="1">
      <c r="A60" s="324" t="s">
        <v>69</v>
      </c>
      <c r="B60" s="327"/>
      <c r="C60" s="328">
        <v>19918</v>
      </c>
    </row>
    <row r="61" spans="1:3" ht="11.25" customHeight="1">
      <c r="A61" s="324" t="s">
        <v>71</v>
      </c>
      <c r="B61" s="327"/>
      <c r="C61" s="328">
        <v>651084</v>
      </c>
    </row>
    <row r="62" spans="1:3" ht="11.25" customHeight="1">
      <c r="A62" s="324" t="s">
        <v>112</v>
      </c>
      <c r="B62" s="327"/>
      <c r="C62" s="321"/>
    </row>
    <row r="63" spans="1:3" ht="11.25" customHeight="1">
      <c r="A63" s="324" t="s">
        <v>113</v>
      </c>
      <c r="B63" s="327"/>
      <c r="C63" s="321"/>
    </row>
    <row r="64" spans="1:3" ht="11.25" customHeight="1">
      <c r="A64" s="324" t="s">
        <v>67</v>
      </c>
      <c r="B64" s="327"/>
      <c r="C64" s="321">
        <v>48629</v>
      </c>
    </row>
    <row r="65" spans="1:3" ht="11.25" customHeight="1">
      <c r="A65" s="324" t="s">
        <v>68</v>
      </c>
      <c r="B65" s="327"/>
      <c r="C65" s="321"/>
    </row>
    <row r="66" spans="1:3" ht="11.25" customHeight="1">
      <c r="A66" s="324" t="s">
        <v>144</v>
      </c>
      <c r="B66" s="327"/>
      <c r="C66" s="321">
        <v>8369</v>
      </c>
    </row>
    <row r="67" spans="1:3" ht="11.25" customHeight="1">
      <c r="A67" s="324" t="s">
        <v>69</v>
      </c>
      <c r="B67" s="327"/>
      <c r="C67" s="328">
        <v>8369</v>
      </c>
    </row>
    <row r="68" spans="1:3" ht="11.25" customHeight="1">
      <c r="A68" s="324" t="s">
        <v>71</v>
      </c>
      <c r="B68" s="327"/>
      <c r="C68" s="328">
        <v>56999</v>
      </c>
    </row>
    <row r="69" spans="1:3" ht="11.25" customHeight="1">
      <c r="A69" s="324" t="s">
        <v>145</v>
      </c>
      <c r="B69" s="327"/>
      <c r="C69" s="321"/>
    </row>
    <row r="70" spans="1:3" ht="11.25" customHeight="1">
      <c r="A70" s="324" t="s">
        <v>67</v>
      </c>
      <c r="B70" s="327"/>
      <c r="C70" s="321">
        <v>-1167</v>
      </c>
    </row>
    <row r="71" spans="1:3" ht="11.25" customHeight="1">
      <c r="A71" s="324" t="s">
        <v>68</v>
      </c>
      <c r="B71" s="327"/>
      <c r="C71" s="321"/>
    </row>
    <row r="72" spans="1:3" ht="11.25" customHeight="1">
      <c r="A72" s="324" t="s">
        <v>144</v>
      </c>
      <c r="B72" s="327"/>
      <c r="C72" s="321">
        <v>1251</v>
      </c>
    </row>
    <row r="73" spans="1:3" ht="11.25" customHeight="1">
      <c r="A73" s="324" t="s">
        <v>69</v>
      </c>
      <c r="B73" s="327"/>
      <c r="C73" s="328">
        <v>1251</v>
      </c>
    </row>
    <row r="74" spans="1:3" ht="11.25" customHeight="1">
      <c r="A74" s="324" t="s">
        <v>71</v>
      </c>
      <c r="B74" s="327"/>
      <c r="C74" s="328">
        <v>84</v>
      </c>
    </row>
    <row r="75" spans="1:3" ht="11.25" customHeight="1">
      <c r="A75" s="324" t="s">
        <v>115</v>
      </c>
      <c r="B75" s="327"/>
      <c r="C75" s="321"/>
    </row>
    <row r="76" spans="1:3" ht="11.25" customHeight="1">
      <c r="A76" s="324" t="s">
        <v>67</v>
      </c>
      <c r="B76" s="327"/>
      <c r="C76" s="321">
        <v>9983</v>
      </c>
    </row>
    <row r="77" spans="1:3" ht="11.25" customHeight="1">
      <c r="A77" s="324" t="s">
        <v>68</v>
      </c>
      <c r="B77" s="327"/>
      <c r="C77" s="321"/>
    </row>
    <row r="78" spans="1:3" ht="11.25" customHeight="1">
      <c r="A78" s="324" t="s">
        <v>144</v>
      </c>
      <c r="B78" s="327"/>
      <c r="C78" s="321">
        <v>-134</v>
      </c>
    </row>
    <row r="79" spans="1:3" ht="11.25" customHeight="1">
      <c r="A79" s="324" t="s">
        <v>69</v>
      </c>
      <c r="B79" s="327"/>
      <c r="C79" s="328">
        <v>-134</v>
      </c>
    </row>
    <row r="80" spans="1:3" ht="11.25" customHeight="1">
      <c r="A80" s="324" t="s">
        <v>71</v>
      </c>
      <c r="B80" s="327"/>
      <c r="C80" s="328">
        <v>9848</v>
      </c>
    </row>
    <row r="81" spans="1:3" ht="11.25" customHeight="1">
      <c r="A81" s="324" t="s">
        <v>116</v>
      </c>
      <c r="B81" s="327"/>
      <c r="C81" s="321"/>
    </row>
    <row r="82" spans="1:3" ht="11.25" customHeight="1">
      <c r="A82" s="324" t="s">
        <v>67</v>
      </c>
      <c r="B82" s="327"/>
      <c r="C82" s="321">
        <v>57445</v>
      </c>
    </row>
    <row r="83" spans="1:3" ht="11.25" customHeight="1">
      <c r="A83" s="324" t="s">
        <v>68</v>
      </c>
      <c r="B83" s="327"/>
      <c r="C83" s="321"/>
    </row>
    <row r="84" spans="1:3" ht="11.25" customHeight="1">
      <c r="A84" s="324" t="s">
        <v>144</v>
      </c>
      <c r="B84" s="327"/>
      <c r="C84" s="321">
        <v>9486</v>
      </c>
    </row>
    <row r="85" spans="1:3" ht="11.25" customHeight="1">
      <c r="A85" s="324" t="s">
        <v>69</v>
      </c>
      <c r="B85" s="327"/>
      <c r="C85" s="328">
        <v>9486</v>
      </c>
    </row>
    <row r="86" spans="1:3" ht="11.25" customHeight="1">
      <c r="A86" s="324" t="s">
        <v>71</v>
      </c>
      <c r="B86" s="327"/>
      <c r="C86" s="328">
        <v>66932</v>
      </c>
    </row>
    <row r="87" spans="1:3" ht="11.25" customHeight="1">
      <c r="A87" s="324" t="s">
        <v>117</v>
      </c>
      <c r="B87" s="327"/>
      <c r="C87" s="321"/>
    </row>
    <row r="88" spans="1:3" ht="11.25" customHeight="1">
      <c r="A88" s="324" t="s">
        <v>118</v>
      </c>
      <c r="B88" s="327"/>
      <c r="C88" s="321">
        <v>277</v>
      </c>
    </row>
    <row r="89" spans="1:3" ht="11.25" customHeight="1">
      <c r="A89" s="324" t="s">
        <v>119</v>
      </c>
      <c r="B89" s="327"/>
      <c r="C89" s="321"/>
    </row>
    <row r="90" spans="1:3" ht="11.25" customHeight="1">
      <c r="A90" s="324" t="s">
        <v>146</v>
      </c>
      <c r="B90" s="327"/>
      <c r="C90" s="321">
        <v>17</v>
      </c>
    </row>
    <row r="91" spans="1:3" ht="11.25" customHeight="1">
      <c r="A91" s="324" t="s">
        <v>121</v>
      </c>
      <c r="B91" s="327"/>
      <c r="C91" s="328">
        <v>17</v>
      </c>
    </row>
    <row r="92" spans="1:3" ht="11.25" customHeight="1">
      <c r="A92" s="324" t="s">
        <v>122</v>
      </c>
      <c r="B92" s="327"/>
      <c r="C92" s="328">
        <v>295</v>
      </c>
    </row>
    <row r="93" spans="1:3" ht="11.25" customHeight="1">
      <c r="A93" s="324" t="s">
        <v>123</v>
      </c>
      <c r="B93" s="327"/>
      <c r="C93" s="321"/>
    </row>
    <row r="94" spans="1:3" ht="11.25" customHeight="1">
      <c r="A94" s="324" t="s">
        <v>118</v>
      </c>
      <c r="B94" s="327"/>
      <c r="C94" s="321">
        <v>688889</v>
      </c>
    </row>
    <row r="95" spans="1:3" ht="11.25" customHeight="1">
      <c r="A95" s="324" t="s">
        <v>119</v>
      </c>
      <c r="B95" s="327"/>
      <c r="C95" s="321"/>
    </row>
    <row r="96" spans="1:3" ht="11.25" customHeight="1">
      <c r="A96" s="324" t="s">
        <v>126</v>
      </c>
      <c r="B96" s="327"/>
      <c r="C96" s="321">
        <v>-5589</v>
      </c>
    </row>
    <row r="97" spans="1:3" ht="11.25" customHeight="1">
      <c r="A97" s="324" t="s">
        <v>127</v>
      </c>
      <c r="B97" s="327"/>
      <c r="C97" s="321">
        <v>25348</v>
      </c>
    </row>
    <row r="98" spans="1:3" ht="11.25" customHeight="1">
      <c r="A98" s="324" t="s">
        <v>128</v>
      </c>
      <c r="B98" s="327"/>
      <c r="C98" s="321">
        <v>-32</v>
      </c>
    </row>
    <row r="99" spans="1:3" ht="11.25" customHeight="1">
      <c r="A99" s="324" t="s">
        <v>129</v>
      </c>
      <c r="B99" s="327"/>
      <c r="C99" s="321">
        <v>57</v>
      </c>
    </row>
    <row r="100" spans="1:3" ht="11.25" customHeight="1">
      <c r="A100" s="324" t="s">
        <v>130</v>
      </c>
      <c r="B100" s="327"/>
      <c r="C100" s="321">
        <v>134</v>
      </c>
    </row>
    <row r="101" spans="1:3" ht="11.25" customHeight="1">
      <c r="A101" s="324" t="s">
        <v>146</v>
      </c>
      <c r="B101" s="327"/>
      <c r="C101" s="321">
        <v>9504</v>
      </c>
    </row>
    <row r="102" spans="1:3" ht="11.25" customHeight="1">
      <c r="A102" s="324" t="s">
        <v>121</v>
      </c>
      <c r="B102" s="327"/>
      <c r="C102" s="328">
        <v>29422</v>
      </c>
    </row>
    <row r="103" spans="1:3" ht="11.25" customHeight="1">
      <c r="A103" s="324" t="s">
        <v>122</v>
      </c>
      <c r="B103" s="327"/>
      <c r="C103" s="328">
        <v>718312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5:L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06" customWidth="1"/>
    <col min="2" max="2" width="2.00390625" style="106" customWidth="1"/>
    <col min="3" max="7" width="2.50390625" style="106" customWidth="1"/>
    <col min="8" max="8" width="36.75390625" style="106" customWidth="1"/>
    <col min="9" max="9" width="2.00390625" style="106" customWidth="1"/>
    <col min="10" max="10" width="6.00390625" style="106" customWidth="1"/>
    <col min="11" max="11" width="21.00390625" style="329" customWidth="1"/>
    <col min="12" max="12" width="2.875" style="106" customWidth="1"/>
    <col min="13" max="16384" width="9.00390625" style="106" customWidth="1"/>
  </cols>
  <sheetData>
    <row r="5" ht="12">
      <c r="L5" s="107" t="s">
        <v>181</v>
      </c>
    </row>
    <row r="6" spans="2:12" ht="18" customHeight="1">
      <c r="B6" s="667" t="s">
        <v>486</v>
      </c>
      <c r="C6" s="731"/>
      <c r="D6" s="731"/>
      <c r="E6" s="731"/>
      <c r="F6" s="731"/>
      <c r="G6" s="731"/>
      <c r="H6" s="731"/>
      <c r="I6" s="732"/>
      <c r="J6" s="667" t="s">
        <v>487</v>
      </c>
      <c r="K6" s="668"/>
      <c r="L6" s="669"/>
    </row>
    <row r="7" spans="2:12" ht="18" customHeight="1">
      <c r="B7" s="163"/>
      <c r="C7" s="177" t="s">
        <v>23</v>
      </c>
      <c r="D7" s="177"/>
      <c r="E7" s="177"/>
      <c r="F7" s="177"/>
      <c r="G7" s="177"/>
      <c r="H7" s="177"/>
      <c r="I7" s="331"/>
      <c r="J7" s="332"/>
      <c r="K7" s="333"/>
      <c r="L7" s="331"/>
    </row>
    <row r="8" spans="2:12" ht="18" customHeight="1">
      <c r="B8" s="194"/>
      <c r="C8" s="193"/>
      <c r="D8" s="193" t="s">
        <v>6</v>
      </c>
      <c r="E8" s="193"/>
      <c r="F8" s="193"/>
      <c r="G8" s="193"/>
      <c r="H8" s="193"/>
      <c r="I8" s="179"/>
      <c r="J8" s="146"/>
      <c r="K8" s="334"/>
      <c r="L8" s="179"/>
    </row>
    <row r="9" spans="2:12" ht="18" customHeight="1">
      <c r="B9" s="194"/>
      <c r="C9" s="193"/>
      <c r="D9" s="193"/>
      <c r="E9" s="193" t="s">
        <v>488</v>
      </c>
      <c r="F9" s="193"/>
      <c r="G9" s="193"/>
      <c r="H9" s="193"/>
      <c r="I9" s="179"/>
      <c r="J9" s="146"/>
      <c r="K9" s="334">
        <v>57941</v>
      </c>
      <c r="L9" s="179"/>
    </row>
    <row r="10" spans="2:12" ht="18" customHeight="1">
      <c r="B10" s="194"/>
      <c r="C10" s="193"/>
      <c r="D10" s="193"/>
      <c r="E10" s="193" t="s">
        <v>293</v>
      </c>
      <c r="F10" s="193"/>
      <c r="G10" s="193"/>
      <c r="H10" s="193"/>
      <c r="I10" s="179"/>
      <c r="J10" s="146"/>
      <c r="K10" s="334"/>
      <c r="L10" s="179"/>
    </row>
    <row r="11" spans="2:12" ht="18" customHeight="1">
      <c r="B11" s="194"/>
      <c r="C11" s="193"/>
      <c r="D11" s="193"/>
      <c r="E11" s="193"/>
      <c r="F11" s="193" t="s">
        <v>294</v>
      </c>
      <c r="G11" s="193"/>
      <c r="H11" s="193"/>
      <c r="I11" s="179"/>
      <c r="J11" s="146"/>
      <c r="K11" s="334" t="s">
        <v>100</v>
      </c>
      <c r="L11" s="179"/>
    </row>
    <row r="12" spans="2:12" ht="18" customHeight="1">
      <c r="B12" s="194"/>
      <c r="C12" s="193"/>
      <c r="D12" s="193"/>
      <c r="E12" s="193" t="s">
        <v>295</v>
      </c>
      <c r="F12" s="193"/>
      <c r="G12" s="193"/>
      <c r="H12" s="193"/>
      <c r="I12" s="179"/>
      <c r="J12" s="146"/>
      <c r="K12" s="335">
        <v>57941</v>
      </c>
      <c r="L12" s="179"/>
    </row>
    <row r="13" spans="2:12" ht="18" customHeight="1">
      <c r="B13" s="194"/>
      <c r="C13" s="193"/>
      <c r="D13" s="193" t="s">
        <v>7</v>
      </c>
      <c r="E13" s="193"/>
      <c r="F13" s="193"/>
      <c r="G13" s="193"/>
      <c r="H13" s="193"/>
      <c r="I13" s="179"/>
      <c r="J13" s="146"/>
      <c r="K13" s="334"/>
      <c r="L13" s="179"/>
    </row>
    <row r="14" spans="2:12" ht="18" customHeight="1">
      <c r="B14" s="194"/>
      <c r="C14" s="193"/>
      <c r="D14" s="193"/>
      <c r="E14" s="193" t="s">
        <v>9</v>
      </c>
      <c r="F14" s="193"/>
      <c r="G14" s="193"/>
      <c r="H14" s="193"/>
      <c r="I14" s="179"/>
      <c r="J14" s="146"/>
      <c r="K14" s="334"/>
      <c r="L14" s="179"/>
    </row>
    <row r="15" spans="2:12" ht="18" customHeight="1">
      <c r="B15" s="194"/>
      <c r="C15" s="193"/>
      <c r="D15" s="193"/>
      <c r="E15" s="193"/>
      <c r="F15" s="193" t="s">
        <v>488</v>
      </c>
      <c r="G15" s="193"/>
      <c r="H15" s="193"/>
      <c r="I15" s="179"/>
      <c r="J15" s="146"/>
      <c r="K15" s="334">
        <v>32792</v>
      </c>
      <c r="L15" s="179"/>
    </row>
    <row r="16" spans="2:12" ht="18" customHeight="1">
      <c r="B16" s="194"/>
      <c r="C16" s="193"/>
      <c r="D16" s="193"/>
      <c r="E16" s="193"/>
      <c r="F16" s="193" t="s">
        <v>293</v>
      </c>
      <c r="G16" s="193"/>
      <c r="H16" s="193"/>
      <c r="I16" s="179"/>
      <c r="J16" s="146"/>
      <c r="K16" s="334"/>
      <c r="L16" s="179"/>
    </row>
    <row r="17" spans="2:12" ht="18" customHeight="1">
      <c r="B17" s="194"/>
      <c r="C17" s="193"/>
      <c r="D17" s="193"/>
      <c r="E17" s="193"/>
      <c r="F17" s="193"/>
      <c r="G17" s="193" t="s">
        <v>489</v>
      </c>
      <c r="H17" s="193"/>
      <c r="I17" s="179"/>
      <c r="J17" s="146"/>
      <c r="K17" s="334">
        <v>-30000</v>
      </c>
      <c r="L17" s="179"/>
    </row>
    <row r="18" spans="2:12" ht="18" customHeight="1">
      <c r="B18" s="194"/>
      <c r="C18" s="193"/>
      <c r="D18" s="193"/>
      <c r="E18" s="193"/>
      <c r="F18" s="193"/>
      <c r="G18" s="193" t="s">
        <v>294</v>
      </c>
      <c r="H18" s="193"/>
      <c r="I18" s="179"/>
      <c r="J18" s="146"/>
      <c r="K18" s="335">
        <v>-30000</v>
      </c>
      <c r="L18" s="179"/>
    </row>
    <row r="19" spans="2:12" ht="18" customHeight="1">
      <c r="B19" s="194"/>
      <c r="C19" s="193"/>
      <c r="D19" s="193"/>
      <c r="E19" s="193"/>
      <c r="F19" s="193" t="s">
        <v>188</v>
      </c>
      <c r="G19" s="193"/>
      <c r="H19" s="193"/>
      <c r="I19" s="179"/>
      <c r="J19" s="146"/>
      <c r="K19" s="335">
        <v>2792</v>
      </c>
      <c r="L19" s="179"/>
    </row>
    <row r="20" spans="2:12" ht="18" customHeight="1">
      <c r="B20" s="194"/>
      <c r="C20" s="193"/>
      <c r="D20" s="193"/>
      <c r="E20" s="193" t="s">
        <v>191</v>
      </c>
      <c r="F20" s="193"/>
      <c r="G20" s="193"/>
      <c r="H20" s="193"/>
      <c r="I20" s="179"/>
      <c r="J20" s="146"/>
      <c r="K20" s="334"/>
      <c r="L20" s="179"/>
    </row>
    <row r="21" spans="2:12" ht="18" customHeight="1">
      <c r="B21" s="194"/>
      <c r="C21" s="193"/>
      <c r="D21" s="193"/>
      <c r="E21" s="193"/>
      <c r="F21" s="193" t="s">
        <v>488</v>
      </c>
      <c r="G21" s="193"/>
      <c r="H21" s="193"/>
      <c r="I21" s="179"/>
      <c r="J21" s="146"/>
      <c r="K21" s="334">
        <v>32000</v>
      </c>
      <c r="L21" s="179"/>
    </row>
    <row r="22" spans="2:12" ht="18" customHeight="1">
      <c r="B22" s="194"/>
      <c r="C22" s="193"/>
      <c r="D22" s="193"/>
      <c r="E22" s="193"/>
      <c r="F22" s="193" t="s">
        <v>293</v>
      </c>
      <c r="G22" s="193"/>
      <c r="H22" s="193"/>
      <c r="I22" s="179"/>
      <c r="J22" s="146"/>
      <c r="K22" s="334"/>
      <c r="L22" s="179"/>
    </row>
    <row r="23" spans="2:12" ht="18" customHeight="1">
      <c r="B23" s="194"/>
      <c r="C23" s="193"/>
      <c r="D23" s="193"/>
      <c r="E23" s="193"/>
      <c r="F23" s="193"/>
      <c r="G23" s="193" t="s">
        <v>489</v>
      </c>
      <c r="H23" s="193"/>
      <c r="I23" s="179"/>
      <c r="J23" s="146"/>
      <c r="K23" s="334">
        <v>30000</v>
      </c>
      <c r="L23" s="179"/>
    </row>
    <row r="24" spans="2:12" ht="18" customHeight="1">
      <c r="B24" s="194"/>
      <c r="C24" s="193"/>
      <c r="D24" s="193"/>
      <c r="E24" s="193"/>
      <c r="F24" s="193"/>
      <c r="G24" s="193" t="s">
        <v>490</v>
      </c>
      <c r="H24" s="193"/>
      <c r="I24" s="179"/>
      <c r="J24" s="146"/>
      <c r="K24" s="334">
        <v>-60226</v>
      </c>
      <c r="L24" s="179"/>
    </row>
    <row r="25" spans="2:12" ht="18" customHeight="1">
      <c r="B25" s="194"/>
      <c r="C25" s="193"/>
      <c r="D25" s="193"/>
      <c r="E25" s="193"/>
      <c r="F25" s="193"/>
      <c r="G25" s="193" t="s">
        <v>294</v>
      </c>
      <c r="H25" s="193"/>
      <c r="I25" s="179"/>
      <c r="J25" s="146"/>
      <c r="K25" s="335">
        <v>-30226</v>
      </c>
      <c r="L25" s="179"/>
    </row>
    <row r="26" spans="2:12" ht="18" customHeight="1">
      <c r="B26" s="194"/>
      <c r="C26" s="193"/>
      <c r="D26" s="193"/>
      <c r="E26" s="193"/>
      <c r="F26" s="193" t="s">
        <v>188</v>
      </c>
      <c r="G26" s="193"/>
      <c r="H26" s="193"/>
      <c r="I26" s="179"/>
      <c r="J26" s="146"/>
      <c r="K26" s="335">
        <v>1773</v>
      </c>
      <c r="L26" s="179"/>
    </row>
    <row r="27" spans="2:12" ht="18" customHeight="1">
      <c r="B27" s="194"/>
      <c r="C27" s="193"/>
      <c r="D27" s="193"/>
      <c r="E27" s="193" t="s">
        <v>192</v>
      </c>
      <c r="F27" s="193"/>
      <c r="G27" s="193"/>
      <c r="H27" s="193"/>
      <c r="I27" s="179"/>
      <c r="J27" s="146"/>
      <c r="K27" s="334"/>
      <c r="L27" s="179"/>
    </row>
    <row r="28" spans="2:12" ht="18" customHeight="1">
      <c r="B28" s="194"/>
      <c r="C28" s="193"/>
      <c r="D28" s="193"/>
      <c r="E28" s="193"/>
      <c r="F28" s="193" t="s">
        <v>488</v>
      </c>
      <c r="G28" s="193"/>
      <c r="H28" s="193"/>
      <c r="I28" s="179"/>
      <c r="J28" s="146"/>
      <c r="K28" s="334">
        <v>64792</v>
      </c>
      <c r="L28" s="179"/>
    </row>
    <row r="29" spans="2:12" ht="18" customHeight="1">
      <c r="B29" s="194"/>
      <c r="C29" s="193"/>
      <c r="D29" s="193"/>
      <c r="E29" s="193"/>
      <c r="F29" s="193" t="s">
        <v>293</v>
      </c>
      <c r="G29" s="193"/>
      <c r="H29" s="193"/>
      <c r="I29" s="179"/>
      <c r="J29" s="146"/>
      <c r="K29" s="334"/>
      <c r="L29" s="179"/>
    </row>
    <row r="30" spans="2:12" ht="18" customHeight="1">
      <c r="B30" s="194"/>
      <c r="C30" s="193"/>
      <c r="D30" s="193"/>
      <c r="E30" s="193"/>
      <c r="F30" s="193"/>
      <c r="G30" s="193" t="s">
        <v>489</v>
      </c>
      <c r="H30" s="193"/>
      <c r="I30" s="179"/>
      <c r="J30" s="146"/>
      <c r="K30" s="334" t="s">
        <v>100</v>
      </c>
      <c r="L30" s="179"/>
    </row>
    <row r="31" spans="2:12" ht="18" customHeight="1">
      <c r="B31" s="194"/>
      <c r="C31" s="193"/>
      <c r="D31" s="193"/>
      <c r="E31" s="193"/>
      <c r="F31" s="193"/>
      <c r="G31" s="193" t="s">
        <v>490</v>
      </c>
      <c r="H31" s="193"/>
      <c r="I31" s="179"/>
      <c r="J31" s="146"/>
      <c r="K31" s="334">
        <v>-60226</v>
      </c>
      <c r="L31" s="179"/>
    </row>
    <row r="32" spans="2:12" ht="18" customHeight="1">
      <c r="B32" s="194"/>
      <c r="C32" s="193"/>
      <c r="D32" s="193"/>
      <c r="E32" s="193"/>
      <c r="F32" s="193"/>
      <c r="G32" s="193" t="s">
        <v>294</v>
      </c>
      <c r="H32" s="193"/>
      <c r="I32" s="179"/>
      <c r="J32" s="146"/>
      <c r="K32" s="335">
        <v>-60226</v>
      </c>
      <c r="L32" s="179"/>
    </row>
    <row r="33" spans="2:12" ht="18" customHeight="1">
      <c r="B33" s="194"/>
      <c r="C33" s="193"/>
      <c r="D33" s="193"/>
      <c r="E33" s="193"/>
      <c r="F33" s="193" t="s">
        <v>188</v>
      </c>
      <c r="G33" s="193"/>
      <c r="H33" s="193"/>
      <c r="I33" s="179"/>
      <c r="J33" s="146"/>
      <c r="K33" s="335">
        <v>4566</v>
      </c>
      <c r="L33" s="179"/>
    </row>
    <row r="34" spans="2:12" ht="18" customHeight="1">
      <c r="B34" s="194"/>
      <c r="C34" s="193"/>
      <c r="D34" s="193" t="s">
        <v>8</v>
      </c>
      <c r="E34" s="193"/>
      <c r="F34" s="193"/>
      <c r="G34" s="193"/>
      <c r="H34" s="193"/>
      <c r="I34" s="179"/>
      <c r="J34" s="146"/>
      <c r="K34" s="334"/>
      <c r="L34" s="179"/>
    </row>
    <row r="35" spans="2:12" ht="18" customHeight="1">
      <c r="B35" s="194"/>
      <c r="C35" s="193"/>
      <c r="D35" s="193"/>
      <c r="E35" s="193" t="s">
        <v>11</v>
      </c>
      <c r="F35" s="193"/>
      <c r="G35" s="193"/>
      <c r="H35" s="193"/>
      <c r="I35" s="179"/>
      <c r="J35" s="146"/>
      <c r="K35" s="334"/>
      <c r="L35" s="179"/>
    </row>
    <row r="36" spans="2:12" ht="18" customHeight="1">
      <c r="B36" s="194"/>
      <c r="C36" s="193"/>
      <c r="D36" s="193"/>
      <c r="E36" s="193"/>
      <c r="F36" s="193" t="s">
        <v>488</v>
      </c>
      <c r="G36" s="193"/>
      <c r="H36" s="193"/>
      <c r="I36" s="179"/>
      <c r="J36" s="146"/>
      <c r="K36" s="334">
        <v>3291</v>
      </c>
      <c r="L36" s="179"/>
    </row>
    <row r="37" spans="2:12" ht="18" customHeight="1">
      <c r="B37" s="194"/>
      <c r="C37" s="193"/>
      <c r="D37" s="193"/>
      <c r="E37" s="193"/>
      <c r="F37" s="193" t="s">
        <v>293</v>
      </c>
      <c r="G37" s="193"/>
      <c r="H37" s="193"/>
      <c r="I37" s="179"/>
      <c r="J37" s="146"/>
      <c r="K37" s="334"/>
      <c r="L37" s="179"/>
    </row>
    <row r="38" spans="2:12" ht="18" customHeight="1">
      <c r="B38" s="194"/>
      <c r="C38" s="193"/>
      <c r="D38" s="193"/>
      <c r="E38" s="193"/>
      <c r="F38" s="193"/>
      <c r="G38" s="193" t="s">
        <v>17</v>
      </c>
      <c r="H38" s="193"/>
      <c r="I38" s="179"/>
      <c r="J38" s="146"/>
      <c r="K38" s="334">
        <v>345</v>
      </c>
      <c r="L38" s="179"/>
    </row>
    <row r="39" spans="2:12" ht="18" customHeight="1">
      <c r="B39" s="194"/>
      <c r="C39" s="193"/>
      <c r="D39" s="193"/>
      <c r="E39" s="193"/>
      <c r="F39" s="193"/>
      <c r="G39" s="193" t="s">
        <v>294</v>
      </c>
      <c r="H39" s="193"/>
      <c r="I39" s="179"/>
      <c r="J39" s="146"/>
      <c r="K39" s="333">
        <v>345</v>
      </c>
      <c r="L39" s="179"/>
    </row>
    <row r="40" spans="2:12" ht="18" customHeight="1">
      <c r="B40" s="194"/>
      <c r="C40" s="193"/>
      <c r="D40" s="193"/>
      <c r="E40" s="193"/>
      <c r="F40" s="193" t="s">
        <v>188</v>
      </c>
      <c r="G40" s="193"/>
      <c r="H40" s="193"/>
      <c r="I40" s="179"/>
      <c r="J40" s="146"/>
      <c r="K40" s="335">
        <v>3636</v>
      </c>
      <c r="L40" s="179"/>
    </row>
    <row r="41" spans="2:12" ht="18" customHeight="1">
      <c r="B41" s="194"/>
      <c r="C41" s="193"/>
      <c r="D41" s="193"/>
      <c r="E41" s="193" t="s">
        <v>42</v>
      </c>
      <c r="F41" s="193"/>
      <c r="G41" s="193"/>
      <c r="H41" s="193"/>
      <c r="I41" s="179"/>
      <c r="J41" s="146"/>
      <c r="K41" s="334"/>
      <c r="L41" s="179"/>
    </row>
    <row r="42" spans="2:12" ht="18" customHeight="1">
      <c r="B42" s="194"/>
      <c r="C42" s="193"/>
      <c r="D42" s="193"/>
      <c r="E42" s="193"/>
      <c r="F42" s="193" t="s">
        <v>14</v>
      </c>
      <c r="G42" s="193"/>
      <c r="H42" s="193"/>
      <c r="I42" s="179"/>
      <c r="J42" s="146"/>
      <c r="K42" s="334"/>
      <c r="L42" s="179"/>
    </row>
    <row r="43" spans="2:12" ht="18" customHeight="1">
      <c r="B43" s="194"/>
      <c r="C43" s="193"/>
      <c r="D43" s="193"/>
      <c r="E43" s="193"/>
      <c r="F43" s="193"/>
      <c r="G43" s="193" t="s">
        <v>488</v>
      </c>
      <c r="H43" s="193"/>
      <c r="I43" s="179"/>
      <c r="J43" s="146"/>
      <c r="K43" s="334">
        <v>42512</v>
      </c>
      <c r="L43" s="179"/>
    </row>
    <row r="44" spans="2:12" ht="18" customHeight="1">
      <c r="B44" s="194"/>
      <c r="C44" s="193"/>
      <c r="D44" s="193"/>
      <c r="E44" s="193"/>
      <c r="F44" s="193"/>
      <c r="G44" s="193" t="s">
        <v>293</v>
      </c>
      <c r="H44" s="193"/>
      <c r="I44" s="179"/>
      <c r="J44" s="146"/>
      <c r="K44" s="334"/>
      <c r="L44" s="179"/>
    </row>
    <row r="45" spans="2:12" ht="18" customHeight="1">
      <c r="B45" s="194"/>
      <c r="C45" s="193"/>
      <c r="D45" s="193"/>
      <c r="E45" s="193"/>
      <c r="F45" s="193"/>
      <c r="G45" s="193"/>
      <c r="H45" s="193" t="s">
        <v>17</v>
      </c>
      <c r="I45" s="179"/>
      <c r="J45" s="146"/>
      <c r="K45" s="334">
        <v>-2073</v>
      </c>
      <c r="L45" s="179"/>
    </row>
    <row r="46" spans="2:12" ht="18" customHeight="1">
      <c r="B46" s="194"/>
      <c r="C46" s="193"/>
      <c r="D46" s="193"/>
      <c r="E46" s="193"/>
      <c r="F46" s="193"/>
      <c r="G46" s="193"/>
      <c r="H46" s="193" t="s">
        <v>296</v>
      </c>
      <c r="I46" s="179"/>
      <c r="J46" s="146"/>
      <c r="K46" s="334">
        <v>4171</v>
      </c>
      <c r="L46" s="179"/>
    </row>
    <row r="47" spans="2:12" ht="18" customHeight="1">
      <c r="B47" s="194"/>
      <c r="C47" s="193"/>
      <c r="D47" s="193"/>
      <c r="E47" s="193"/>
      <c r="F47" s="193"/>
      <c r="G47" s="193"/>
      <c r="H47" s="193" t="s">
        <v>294</v>
      </c>
      <c r="I47" s="179"/>
      <c r="J47" s="146"/>
      <c r="K47" s="335">
        <v>2098</v>
      </c>
      <c r="L47" s="179"/>
    </row>
    <row r="48" spans="2:12" ht="18" customHeight="1">
      <c r="B48" s="194"/>
      <c r="C48" s="193"/>
      <c r="D48" s="193"/>
      <c r="E48" s="193"/>
      <c r="F48" s="193"/>
      <c r="G48" s="193" t="s">
        <v>188</v>
      </c>
      <c r="H48" s="193"/>
      <c r="I48" s="179"/>
      <c r="J48" s="146"/>
      <c r="K48" s="335">
        <v>44610</v>
      </c>
      <c r="L48" s="179"/>
    </row>
    <row r="49" spans="2:12" ht="9" customHeight="1">
      <c r="B49" s="157"/>
      <c r="C49" s="156"/>
      <c r="D49" s="156"/>
      <c r="E49" s="156"/>
      <c r="F49" s="156"/>
      <c r="G49" s="156"/>
      <c r="H49" s="156"/>
      <c r="I49" s="336"/>
      <c r="J49" s="202"/>
      <c r="K49" s="337"/>
      <c r="L49" s="336"/>
    </row>
    <row r="50" spans="2:12" ht="18" customHeight="1">
      <c r="B50" s="193"/>
      <c r="C50" s="193"/>
      <c r="D50" s="193"/>
      <c r="E50" s="193"/>
      <c r="F50" s="193"/>
      <c r="G50" s="193"/>
      <c r="H50" s="193"/>
      <c r="I50" s="193"/>
      <c r="J50" s="200"/>
      <c r="K50" s="334"/>
      <c r="L50" s="193"/>
    </row>
    <row r="51" ht="18" customHeight="1">
      <c r="L51" s="107" t="s">
        <v>181</v>
      </c>
    </row>
    <row r="52" spans="2:12" ht="18" customHeight="1">
      <c r="B52" s="667" t="s">
        <v>486</v>
      </c>
      <c r="C52" s="731"/>
      <c r="D52" s="731"/>
      <c r="E52" s="731"/>
      <c r="F52" s="731"/>
      <c r="G52" s="731"/>
      <c r="H52" s="731"/>
      <c r="I52" s="732"/>
      <c r="J52" s="667" t="s">
        <v>487</v>
      </c>
      <c r="K52" s="668"/>
      <c r="L52" s="669"/>
    </row>
    <row r="53" spans="2:12" ht="18" customHeight="1">
      <c r="B53" s="194"/>
      <c r="C53" s="193"/>
      <c r="D53" s="193"/>
      <c r="E53" s="193" t="s">
        <v>195</v>
      </c>
      <c r="F53" s="193"/>
      <c r="G53" s="193"/>
      <c r="H53" s="193"/>
      <c r="I53" s="179"/>
      <c r="J53" s="146"/>
      <c r="K53" s="334"/>
      <c r="L53" s="179"/>
    </row>
    <row r="54" spans="2:12" ht="18" customHeight="1">
      <c r="B54" s="194"/>
      <c r="C54" s="193"/>
      <c r="D54" s="193"/>
      <c r="E54" s="193"/>
      <c r="F54" s="193" t="s">
        <v>488</v>
      </c>
      <c r="G54" s="193"/>
      <c r="H54" s="193"/>
      <c r="I54" s="179"/>
      <c r="J54" s="146"/>
      <c r="K54" s="334">
        <v>45803</v>
      </c>
      <c r="L54" s="179"/>
    </row>
    <row r="55" spans="2:12" ht="18" customHeight="1">
      <c r="B55" s="194"/>
      <c r="C55" s="193"/>
      <c r="D55" s="193"/>
      <c r="E55" s="193"/>
      <c r="F55" s="193" t="s">
        <v>293</v>
      </c>
      <c r="G55" s="193"/>
      <c r="H55" s="193"/>
      <c r="I55" s="179"/>
      <c r="J55" s="146"/>
      <c r="K55" s="334"/>
      <c r="L55" s="179"/>
    </row>
    <row r="56" spans="2:12" ht="18" customHeight="1">
      <c r="B56" s="194"/>
      <c r="C56" s="193"/>
      <c r="D56" s="193"/>
      <c r="E56" s="193"/>
      <c r="F56" s="193"/>
      <c r="G56" s="193" t="s">
        <v>17</v>
      </c>
      <c r="H56" s="193"/>
      <c r="I56" s="179"/>
      <c r="J56" s="146"/>
      <c r="K56" s="334">
        <v>-1727</v>
      </c>
      <c r="L56" s="179"/>
    </row>
    <row r="57" spans="2:12" ht="18" customHeight="1">
      <c r="B57" s="194"/>
      <c r="C57" s="193"/>
      <c r="D57" s="193"/>
      <c r="E57" s="193"/>
      <c r="F57" s="193"/>
      <c r="G57" s="193" t="s">
        <v>296</v>
      </c>
      <c r="H57" s="193"/>
      <c r="I57" s="179"/>
      <c r="J57" s="146"/>
      <c r="K57" s="334">
        <v>4171</v>
      </c>
      <c r="L57" s="179"/>
    </row>
    <row r="58" spans="2:12" ht="18" customHeight="1">
      <c r="B58" s="194"/>
      <c r="C58" s="193"/>
      <c r="D58" s="193"/>
      <c r="E58" s="193"/>
      <c r="F58" s="193"/>
      <c r="G58" s="193" t="s">
        <v>294</v>
      </c>
      <c r="H58" s="193"/>
      <c r="I58" s="179"/>
      <c r="J58" s="146"/>
      <c r="K58" s="335">
        <v>2443</v>
      </c>
      <c r="L58" s="179"/>
    </row>
    <row r="59" spans="2:12" ht="18" customHeight="1">
      <c r="B59" s="194"/>
      <c r="C59" s="193"/>
      <c r="D59" s="193"/>
      <c r="E59" s="193"/>
      <c r="F59" s="193" t="s">
        <v>188</v>
      </c>
      <c r="G59" s="193"/>
      <c r="H59" s="193"/>
      <c r="I59" s="179"/>
      <c r="J59" s="146"/>
      <c r="K59" s="335">
        <v>48246</v>
      </c>
      <c r="L59" s="179"/>
    </row>
    <row r="60" spans="2:12" ht="18" customHeight="1">
      <c r="B60" s="194"/>
      <c r="C60" s="193"/>
      <c r="D60" s="193" t="s">
        <v>34</v>
      </c>
      <c r="E60" s="193"/>
      <c r="F60" s="193"/>
      <c r="G60" s="193"/>
      <c r="H60" s="193"/>
      <c r="I60" s="179"/>
      <c r="J60" s="146"/>
      <c r="K60" s="334"/>
      <c r="L60" s="179"/>
    </row>
    <row r="61" spans="2:12" ht="18" customHeight="1">
      <c r="B61" s="194"/>
      <c r="C61" s="193"/>
      <c r="D61" s="193"/>
      <c r="E61" s="193" t="s">
        <v>488</v>
      </c>
      <c r="F61" s="193"/>
      <c r="G61" s="193"/>
      <c r="H61" s="193"/>
      <c r="I61" s="179"/>
      <c r="J61" s="146"/>
      <c r="K61" s="334">
        <v>-64</v>
      </c>
      <c r="L61" s="179"/>
    </row>
    <row r="62" spans="2:12" ht="18" customHeight="1">
      <c r="B62" s="194"/>
      <c r="C62" s="193"/>
      <c r="D62" s="193"/>
      <c r="E62" s="193" t="s">
        <v>293</v>
      </c>
      <c r="F62" s="193"/>
      <c r="G62" s="193"/>
      <c r="H62" s="193"/>
      <c r="I62" s="179"/>
      <c r="J62" s="146"/>
      <c r="K62" s="334"/>
      <c r="L62" s="179"/>
    </row>
    <row r="63" spans="2:12" ht="18" customHeight="1">
      <c r="B63" s="194"/>
      <c r="C63" s="193"/>
      <c r="D63" s="193"/>
      <c r="E63" s="193"/>
      <c r="F63" s="193" t="s">
        <v>298</v>
      </c>
      <c r="G63" s="193"/>
      <c r="H63" s="193"/>
      <c r="I63" s="179"/>
      <c r="J63" s="146"/>
      <c r="K63" s="334">
        <v>-60227</v>
      </c>
      <c r="L63" s="179"/>
    </row>
    <row r="64" spans="2:12" ht="18" customHeight="1">
      <c r="B64" s="194"/>
      <c r="C64" s="193"/>
      <c r="D64" s="193"/>
      <c r="E64" s="193"/>
      <c r="F64" s="193" t="s">
        <v>491</v>
      </c>
      <c r="G64" s="193"/>
      <c r="H64" s="193"/>
      <c r="I64" s="179"/>
      <c r="J64" s="146"/>
      <c r="K64" s="334">
        <v>60226</v>
      </c>
      <c r="L64" s="179"/>
    </row>
    <row r="65" spans="2:12" ht="18" customHeight="1">
      <c r="B65" s="194"/>
      <c r="C65" s="193"/>
      <c r="D65" s="193"/>
      <c r="E65" s="193"/>
      <c r="F65" s="193" t="s">
        <v>294</v>
      </c>
      <c r="G65" s="193"/>
      <c r="H65" s="193"/>
      <c r="I65" s="179"/>
      <c r="J65" s="146"/>
      <c r="K65" s="335">
        <v>-0.1</v>
      </c>
      <c r="L65" s="179"/>
    </row>
    <row r="66" spans="2:12" ht="18" customHeight="1">
      <c r="B66" s="194"/>
      <c r="C66" s="193"/>
      <c r="D66" s="193"/>
      <c r="E66" s="193" t="s">
        <v>188</v>
      </c>
      <c r="F66" s="193"/>
      <c r="G66" s="193"/>
      <c r="H66" s="193"/>
      <c r="I66" s="179"/>
      <c r="J66" s="146"/>
      <c r="K66" s="335">
        <v>-65</v>
      </c>
      <c r="L66" s="179"/>
    </row>
    <row r="67" spans="2:12" ht="18" customHeight="1">
      <c r="B67" s="194"/>
      <c r="C67" s="193"/>
      <c r="D67" s="193" t="s">
        <v>26</v>
      </c>
      <c r="E67" s="193"/>
      <c r="F67" s="193"/>
      <c r="G67" s="193"/>
      <c r="H67" s="193"/>
      <c r="I67" s="179"/>
      <c r="J67" s="146"/>
      <c r="K67" s="334"/>
      <c r="L67" s="179"/>
    </row>
    <row r="68" spans="2:12" ht="18" customHeight="1">
      <c r="B68" s="194"/>
      <c r="C68" s="193"/>
      <c r="D68" s="193"/>
      <c r="E68" s="193" t="s">
        <v>488</v>
      </c>
      <c r="F68" s="193"/>
      <c r="G68" s="193"/>
      <c r="H68" s="193"/>
      <c r="I68" s="179"/>
      <c r="J68" s="146"/>
      <c r="K68" s="334">
        <v>168473</v>
      </c>
      <c r="L68" s="179"/>
    </row>
    <row r="69" spans="2:12" ht="18" customHeight="1">
      <c r="B69" s="194"/>
      <c r="C69" s="193"/>
      <c r="D69" s="193"/>
      <c r="E69" s="193" t="s">
        <v>293</v>
      </c>
      <c r="F69" s="193"/>
      <c r="G69" s="193"/>
      <c r="H69" s="193"/>
      <c r="I69" s="179"/>
      <c r="J69" s="146"/>
      <c r="K69" s="334"/>
      <c r="L69" s="179"/>
    </row>
    <row r="70" spans="2:12" ht="18" customHeight="1">
      <c r="B70" s="194"/>
      <c r="C70" s="193"/>
      <c r="D70" s="193"/>
      <c r="E70" s="193"/>
      <c r="F70" s="193" t="s">
        <v>489</v>
      </c>
      <c r="G70" s="193"/>
      <c r="H70" s="193"/>
      <c r="I70" s="179"/>
      <c r="J70" s="146"/>
      <c r="K70" s="334" t="s">
        <v>100</v>
      </c>
      <c r="L70" s="179"/>
    </row>
    <row r="71" spans="2:12" ht="18" customHeight="1">
      <c r="B71" s="194"/>
      <c r="C71" s="193"/>
      <c r="D71" s="193"/>
      <c r="E71" s="193"/>
      <c r="F71" s="193" t="s">
        <v>17</v>
      </c>
      <c r="G71" s="193"/>
      <c r="H71" s="193"/>
      <c r="I71" s="179"/>
      <c r="J71" s="146"/>
      <c r="K71" s="334">
        <v>-1727</v>
      </c>
      <c r="L71" s="179"/>
    </row>
    <row r="72" spans="2:12" ht="18" customHeight="1">
      <c r="B72" s="194"/>
      <c r="C72" s="193"/>
      <c r="D72" s="193"/>
      <c r="E72" s="193"/>
      <c r="F72" s="193" t="s">
        <v>296</v>
      </c>
      <c r="G72" s="193"/>
      <c r="H72" s="193"/>
      <c r="I72" s="179"/>
      <c r="J72" s="146"/>
      <c r="K72" s="334">
        <v>4171</v>
      </c>
      <c r="L72" s="179"/>
    </row>
    <row r="73" spans="2:12" ht="18" customHeight="1">
      <c r="B73" s="194"/>
      <c r="C73" s="193"/>
      <c r="D73" s="193"/>
      <c r="E73" s="193"/>
      <c r="F73" s="193" t="s">
        <v>298</v>
      </c>
      <c r="G73" s="193"/>
      <c r="H73" s="193"/>
      <c r="I73" s="179"/>
      <c r="J73" s="146"/>
      <c r="K73" s="334">
        <v>-60227</v>
      </c>
      <c r="L73" s="179"/>
    </row>
    <row r="74" spans="2:12" ht="18" customHeight="1">
      <c r="B74" s="194"/>
      <c r="C74" s="193"/>
      <c r="D74" s="193"/>
      <c r="E74" s="193"/>
      <c r="F74" s="193" t="s">
        <v>491</v>
      </c>
      <c r="G74" s="193"/>
      <c r="H74" s="193"/>
      <c r="I74" s="179"/>
      <c r="J74" s="146"/>
      <c r="K74" s="334" t="s">
        <v>100</v>
      </c>
      <c r="L74" s="179"/>
    </row>
    <row r="75" spans="2:12" ht="18" customHeight="1">
      <c r="B75" s="194"/>
      <c r="C75" s="193"/>
      <c r="D75" s="193"/>
      <c r="E75" s="193"/>
      <c r="F75" s="193" t="s">
        <v>190</v>
      </c>
      <c r="G75" s="193"/>
      <c r="H75" s="193"/>
      <c r="I75" s="179"/>
      <c r="J75" s="146"/>
      <c r="K75" s="335">
        <v>-57783</v>
      </c>
      <c r="L75" s="179"/>
    </row>
    <row r="76" spans="2:12" ht="18" customHeight="1">
      <c r="B76" s="194"/>
      <c r="C76" s="193"/>
      <c r="D76" s="193"/>
      <c r="E76" s="193" t="s">
        <v>188</v>
      </c>
      <c r="F76" s="193"/>
      <c r="G76" s="193"/>
      <c r="H76" s="193"/>
      <c r="I76" s="179"/>
      <c r="J76" s="146"/>
      <c r="K76" s="335">
        <v>110689</v>
      </c>
      <c r="L76" s="179"/>
    </row>
    <row r="77" spans="2:12" ht="18" customHeight="1">
      <c r="B77" s="194"/>
      <c r="C77" s="193" t="s">
        <v>197</v>
      </c>
      <c r="D77" s="193"/>
      <c r="E77" s="193"/>
      <c r="F77" s="193"/>
      <c r="G77" s="193"/>
      <c r="H77" s="193"/>
      <c r="I77" s="179"/>
      <c r="J77" s="146"/>
      <c r="K77" s="334"/>
      <c r="L77" s="179"/>
    </row>
    <row r="78" spans="2:12" ht="18" customHeight="1">
      <c r="B78" s="194"/>
      <c r="C78" s="193"/>
      <c r="D78" s="193" t="s">
        <v>198</v>
      </c>
      <c r="E78" s="193"/>
      <c r="F78" s="193"/>
      <c r="G78" s="193"/>
      <c r="H78" s="193"/>
      <c r="I78" s="179"/>
      <c r="J78" s="146"/>
      <c r="K78" s="334"/>
      <c r="L78" s="179"/>
    </row>
    <row r="79" spans="2:12" ht="18" customHeight="1">
      <c r="B79" s="194"/>
      <c r="C79" s="193"/>
      <c r="D79" s="193"/>
      <c r="E79" s="193" t="s">
        <v>488</v>
      </c>
      <c r="F79" s="193"/>
      <c r="G79" s="193"/>
      <c r="H79" s="193"/>
      <c r="I79" s="179"/>
      <c r="J79" s="146"/>
      <c r="K79" s="334">
        <v>8274</v>
      </c>
      <c r="L79" s="179"/>
    </row>
    <row r="80" spans="2:12" ht="18" customHeight="1">
      <c r="B80" s="194"/>
      <c r="C80" s="193"/>
      <c r="D80" s="193"/>
      <c r="E80" s="193" t="s">
        <v>189</v>
      </c>
      <c r="F80" s="193"/>
      <c r="G80" s="193"/>
      <c r="H80" s="193"/>
      <c r="I80" s="179"/>
      <c r="J80" s="146"/>
      <c r="K80" s="334"/>
      <c r="L80" s="179"/>
    </row>
    <row r="81" spans="2:12" ht="18" customHeight="1">
      <c r="B81" s="194"/>
      <c r="C81" s="193"/>
      <c r="D81" s="193"/>
      <c r="E81" s="193"/>
      <c r="F81" s="193" t="s">
        <v>492</v>
      </c>
      <c r="G81" s="193"/>
      <c r="H81" s="193"/>
      <c r="I81" s="338"/>
      <c r="J81" s="339"/>
      <c r="K81" s="334">
        <v>-697</v>
      </c>
      <c r="L81" s="179"/>
    </row>
    <row r="82" spans="2:12" ht="18" customHeight="1">
      <c r="B82" s="194"/>
      <c r="C82" s="193"/>
      <c r="D82" s="193"/>
      <c r="E82" s="193"/>
      <c r="F82" s="193" t="s">
        <v>190</v>
      </c>
      <c r="G82" s="193"/>
      <c r="H82" s="193"/>
      <c r="I82" s="179"/>
      <c r="J82" s="146"/>
      <c r="K82" s="335">
        <v>-697</v>
      </c>
      <c r="L82" s="179"/>
    </row>
    <row r="83" spans="2:12" ht="18" customHeight="1">
      <c r="B83" s="194"/>
      <c r="C83" s="193"/>
      <c r="D83" s="193"/>
      <c r="E83" s="193" t="s">
        <v>188</v>
      </c>
      <c r="F83" s="193"/>
      <c r="G83" s="193"/>
      <c r="H83" s="193"/>
      <c r="I83" s="179"/>
      <c r="J83" s="146"/>
      <c r="K83" s="335">
        <v>7576</v>
      </c>
      <c r="L83" s="179"/>
    </row>
    <row r="84" spans="2:12" ht="18" customHeight="1">
      <c r="B84" s="194"/>
      <c r="C84" s="193"/>
      <c r="D84" s="193" t="s">
        <v>32</v>
      </c>
      <c r="E84" s="193"/>
      <c r="F84" s="193"/>
      <c r="G84" s="193"/>
      <c r="H84" s="193"/>
      <c r="I84" s="179"/>
      <c r="J84" s="146"/>
      <c r="K84" s="334"/>
      <c r="L84" s="179"/>
    </row>
    <row r="85" spans="2:12" ht="18" customHeight="1">
      <c r="B85" s="194"/>
      <c r="C85" s="193"/>
      <c r="D85" s="193"/>
      <c r="E85" s="193" t="s">
        <v>488</v>
      </c>
      <c r="F85" s="193"/>
      <c r="G85" s="193"/>
      <c r="H85" s="193"/>
      <c r="I85" s="179"/>
      <c r="J85" s="146"/>
      <c r="K85" s="334">
        <v>8274</v>
      </c>
      <c r="L85" s="179"/>
    </row>
    <row r="86" spans="2:12" ht="18" customHeight="1">
      <c r="B86" s="194"/>
      <c r="C86" s="193"/>
      <c r="D86" s="193"/>
      <c r="E86" s="193" t="s">
        <v>189</v>
      </c>
      <c r="F86" s="193"/>
      <c r="G86" s="193"/>
      <c r="H86" s="193"/>
      <c r="I86" s="179"/>
      <c r="J86" s="146"/>
      <c r="K86" s="334"/>
      <c r="L86" s="179"/>
    </row>
    <row r="87" spans="2:12" ht="18" customHeight="1">
      <c r="B87" s="194"/>
      <c r="C87" s="193"/>
      <c r="D87" s="193"/>
      <c r="E87" s="193"/>
      <c r="F87" s="193" t="s">
        <v>492</v>
      </c>
      <c r="G87" s="193"/>
      <c r="H87" s="193"/>
      <c r="I87" s="338"/>
      <c r="J87" s="339"/>
      <c r="K87" s="334">
        <v>-697</v>
      </c>
      <c r="L87" s="179"/>
    </row>
    <row r="88" spans="2:12" ht="18" customHeight="1">
      <c r="B88" s="194"/>
      <c r="C88" s="193"/>
      <c r="D88" s="193"/>
      <c r="E88" s="193"/>
      <c r="F88" s="193" t="s">
        <v>190</v>
      </c>
      <c r="G88" s="193"/>
      <c r="H88" s="193"/>
      <c r="I88" s="179"/>
      <c r="J88" s="146"/>
      <c r="K88" s="335">
        <v>-697</v>
      </c>
      <c r="L88" s="179"/>
    </row>
    <row r="89" spans="2:12" ht="18" customHeight="1">
      <c r="B89" s="194"/>
      <c r="C89" s="193"/>
      <c r="D89" s="193"/>
      <c r="E89" s="193" t="s">
        <v>188</v>
      </c>
      <c r="F89" s="193"/>
      <c r="G89" s="193"/>
      <c r="H89" s="193"/>
      <c r="I89" s="179"/>
      <c r="J89" s="146"/>
      <c r="K89" s="335">
        <v>7576</v>
      </c>
      <c r="L89" s="179"/>
    </row>
    <row r="90" spans="2:12" ht="18" customHeight="1">
      <c r="B90" s="194"/>
      <c r="C90" s="193" t="s">
        <v>25</v>
      </c>
      <c r="D90" s="193"/>
      <c r="E90" s="193"/>
      <c r="F90" s="193"/>
      <c r="G90" s="193"/>
      <c r="H90" s="193"/>
      <c r="I90" s="179"/>
      <c r="J90" s="146"/>
      <c r="K90" s="334"/>
      <c r="L90" s="179"/>
    </row>
    <row r="91" spans="2:12" ht="18" customHeight="1">
      <c r="B91" s="194"/>
      <c r="C91" s="193"/>
      <c r="D91" s="193" t="s">
        <v>488</v>
      </c>
      <c r="E91" s="193"/>
      <c r="F91" s="193"/>
      <c r="G91" s="193"/>
      <c r="H91" s="193"/>
      <c r="I91" s="179"/>
      <c r="J91" s="146"/>
      <c r="K91" s="334">
        <v>176747</v>
      </c>
      <c r="L91" s="179"/>
    </row>
    <row r="92" spans="2:12" ht="18" customHeight="1">
      <c r="B92" s="194"/>
      <c r="C92" s="193"/>
      <c r="D92" s="193" t="s">
        <v>189</v>
      </c>
      <c r="E92" s="193"/>
      <c r="F92" s="193"/>
      <c r="G92" s="193"/>
      <c r="H92" s="193"/>
      <c r="I92" s="179"/>
      <c r="J92" s="146"/>
      <c r="K92" s="334"/>
      <c r="L92" s="179"/>
    </row>
    <row r="93" spans="2:12" ht="18" customHeight="1">
      <c r="B93" s="194"/>
      <c r="C93" s="193"/>
      <c r="D93" s="193"/>
      <c r="E93" s="193" t="s">
        <v>489</v>
      </c>
      <c r="F93" s="193"/>
      <c r="G93" s="193"/>
      <c r="H93" s="193"/>
      <c r="I93" s="179"/>
      <c r="J93" s="146"/>
      <c r="K93" s="334" t="s">
        <v>100</v>
      </c>
      <c r="L93" s="179"/>
    </row>
    <row r="94" spans="2:12" ht="18" customHeight="1">
      <c r="B94" s="194"/>
      <c r="C94" s="193"/>
      <c r="D94" s="193"/>
      <c r="E94" s="193" t="s">
        <v>17</v>
      </c>
      <c r="F94" s="193"/>
      <c r="G94" s="193"/>
      <c r="H94" s="193"/>
      <c r="I94" s="179"/>
      <c r="J94" s="146"/>
      <c r="K94" s="334">
        <v>-1727</v>
      </c>
      <c r="L94" s="179"/>
    </row>
    <row r="95" spans="2:12" ht="18" customHeight="1">
      <c r="B95" s="194"/>
      <c r="C95" s="193"/>
      <c r="D95" s="193"/>
      <c r="E95" s="193" t="s">
        <v>296</v>
      </c>
      <c r="F95" s="193"/>
      <c r="G95" s="193"/>
      <c r="H95" s="193"/>
      <c r="I95" s="179"/>
      <c r="J95" s="146"/>
      <c r="K95" s="334">
        <v>4171</v>
      </c>
      <c r="L95" s="179"/>
    </row>
    <row r="96" spans="2:12" ht="18" customHeight="1">
      <c r="B96" s="194"/>
      <c r="C96" s="193"/>
      <c r="D96" s="193"/>
      <c r="E96" s="193" t="s">
        <v>298</v>
      </c>
      <c r="F96" s="193"/>
      <c r="G96" s="193"/>
      <c r="H96" s="193"/>
      <c r="I96" s="179"/>
      <c r="J96" s="146"/>
      <c r="K96" s="334">
        <v>-60227</v>
      </c>
      <c r="L96" s="179"/>
    </row>
    <row r="97" spans="2:12" ht="18" customHeight="1">
      <c r="B97" s="194"/>
      <c r="C97" s="193"/>
      <c r="D97" s="193"/>
      <c r="E97" s="193" t="s">
        <v>491</v>
      </c>
      <c r="F97" s="193"/>
      <c r="G97" s="193"/>
      <c r="H97" s="193"/>
      <c r="I97" s="179"/>
      <c r="J97" s="146"/>
      <c r="K97" s="334" t="s">
        <v>100</v>
      </c>
      <c r="L97" s="179"/>
    </row>
    <row r="98" spans="2:12" ht="18" customHeight="1">
      <c r="B98" s="194"/>
      <c r="C98" s="193"/>
      <c r="D98" s="193"/>
      <c r="E98" s="193" t="s">
        <v>492</v>
      </c>
      <c r="F98" s="193"/>
      <c r="G98" s="193"/>
      <c r="H98" s="193"/>
      <c r="I98" s="338"/>
      <c r="J98" s="339"/>
      <c r="K98" s="334">
        <v>-697</v>
      </c>
      <c r="L98" s="179"/>
    </row>
    <row r="99" spans="2:12" ht="18" customHeight="1">
      <c r="B99" s="194"/>
      <c r="C99" s="193"/>
      <c r="D99" s="193"/>
      <c r="E99" s="193" t="s">
        <v>190</v>
      </c>
      <c r="F99" s="193"/>
      <c r="G99" s="193"/>
      <c r="H99" s="193"/>
      <c r="I99" s="179"/>
      <c r="J99" s="146"/>
      <c r="K99" s="335">
        <v>-58481</v>
      </c>
      <c r="L99" s="179"/>
    </row>
    <row r="100" spans="2:12" ht="18" customHeight="1">
      <c r="B100" s="194"/>
      <c r="C100" s="193"/>
      <c r="D100" s="193" t="s">
        <v>188</v>
      </c>
      <c r="E100" s="193"/>
      <c r="F100" s="193"/>
      <c r="G100" s="193"/>
      <c r="H100" s="193"/>
      <c r="I100" s="179"/>
      <c r="J100" s="146"/>
      <c r="K100" s="335">
        <v>118266</v>
      </c>
      <c r="L100" s="179"/>
    </row>
    <row r="101" spans="2:12" ht="8.25" customHeight="1">
      <c r="B101" s="157"/>
      <c r="C101" s="156"/>
      <c r="D101" s="156"/>
      <c r="E101" s="156"/>
      <c r="F101" s="156"/>
      <c r="G101" s="156"/>
      <c r="H101" s="156"/>
      <c r="I101" s="336"/>
      <c r="J101" s="157"/>
      <c r="K101" s="337"/>
      <c r="L101" s="336"/>
    </row>
    <row r="102" ht="12">
      <c r="K102" s="340"/>
    </row>
    <row r="103" ht="12">
      <c r="K103" s="340"/>
    </row>
    <row r="104" ht="12">
      <c r="K104" s="340"/>
    </row>
    <row r="105" ht="12">
      <c r="K105" s="340"/>
    </row>
    <row r="106" ht="12">
      <c r="K106" s="340"/>
    </row>
    <row r="107" ht="12">
      <c r="K107" s="340"/>
    </row>
    <row r="108" ht="12">
      <c r="K108" s="340"/>
    </row>
    <row r="109" ht="12">
      <c r="K109" s="340"/>
    </row>
    <row r="110" ht="12">
      <c r="K110" s="340"/>
    </row>
    <row r="111" ht="12">
      <c r="K111" s="340"/>
    </row>
    <row r="112" ht="12">
      <c r="K112" s="340"/>
    </row>
    <row r="113" ht="12">
      <c r="K113" s="340"/>
    </row>
    <row r="114" ht="12">
      <c r="K114" s="340"/>
    </row>
    <row r="115" ht="12">
      <c r="K115" s="340"/>
    </row>
    <row r="116" ht="12">
      <c r="K116" s="340"/>
    </row>
    <row r="117" ht="12">
      <c r="K117" s="340"/>
    </row>
    <row r="118" ht="12">
      <c r="K118" s="340"/>
    </row>
    <row r="119" ht="12">
      <c r="K119" s="340"/>
    </row>
    <row r="120" ht="12">
      <c r="K120" s="340"/>
    </row>
    <row r="121" ht="12">
      <c r="K121" s="340"/>
    </row>
    <row r="122" ht="12">
      <c r="K122" s="340"/>
    </row>
    <row r="123" ht="12">
      <c r="K123" s="340"/>
    </row>
    <row r="124" ht="12">
      <c r="K124" s="340"/>
    </row>
    <row r="125" ht="12">
      <c r="K125" s="340"/>
    </row>
    <row r="126" ht="12">
      <c r="K126" s="340"/>
    </row>
    <row r="127" ht="12">
      <c r="K127" s="340"/>
    </row>
    <row r="128" ht="12">
      <c r="K128" s="340"/>
    </row>
    <row r="129" ht="12">
      <c r="K129" s="340"/>
    </row>
    <row r="130" ht="12">
      <c r="K130" s="340"/>
    </row>
    <row r="131" ht="12">
      <c r="K131" s="340"/>
    </row>
    <row r="132" ht="12">
      <c r="K132" s="340"/>
    </row>
    <row r="133" ht="12">
      <c r="K133" s="340"/>
    </row>
    <row r="134" ht="12">
      <c r="K134" s="340"/>
    </row>
    <row r="135" ht="12">
      <c r="K135" s="340"/>
    </row>
    <row r="136" ht="12">
      <c r="K136" s="340"/>
    </row>
    <row r="137" ht="12">
      <c r="K137" s="340"/>
    </row>
    <row r="138" ht="12">
      <c r="K138" s="340"/>
    </row>
    <row r="139" ht="12">
      <c r="K139" s="340"/>
    </row>
    <row r="140" ht="12">
      <c r="K140" s="340"/>
    </row>
    <row r="141" ht="12">
      <c r="K141" s="340"/>
    </row>
    <row r="142" ht="12">
      <c r="K142" s="340"/>
    </row>
  </sheetData>
  <sheetProtection/>
  <mergeCells count="4">
    <mergeCell ref="B6:I6"/>
    <mergeCell ref="J6:L6"/>
    <mergeCell ref="B52:I52"/>
    <mergeCell ref="J52:L5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6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6" width="2.00390625" style="347" customWidth="1"/>
    <col min="7" max="7" width="37.625" style="347" customWidth="1"/>
    <col min="8" max="8" width="25.625" style="347" customWidth="1"/>
    <col min="9" max="9" width="2.625" style="347" customWidth="1"/>
    <col min="10" max="16384" width="9.00390625" style="347" customWidth="1"/>
  </cols>
  <sheetData>
    <row r="1" s="341" customFormat="1" ht="13.5" customHeight="1"/>
    <row r="2" s="341" customFormat="1" ht="13.5" customHeight="1">
      <c r="G2" s="342" t="s">
        <v>234</v>
      </c>
    </row>
    <row r="3" spans="1:9" s="341" customFormat="1" ht="19.5" customHeight="1">
      <c r="A3" s="343"/>
      <c r="B3" s="343" t="s">
        <v>493</v>
      </c>
      <c r="E3" s="344"/>
      <c r="F3" s="344"/>
      <c r="G3" s="345"/>
      <c r="H3" s="346" t="s">
        <v>494</v>
      </c>
      <c r="I3" s="343"/>
    </row>
    <row r="4" spans="1:9" s="341" customFormat="1" ht="13.5" customHeight="1">
      <c r="A4" s="345"/>
      <c r="B4" s="345"/>
      <c r="C4" s="345"/>
      <c r="D4" s="345"/>
      <c r="G4" s="345" t="s">
        <v>236</v>
      </c>
      <c r="H4" s="345"/>
      <c r="I4" s="345"/>
    </row>
    <row r="5" spans="1:9" s="341" customFormat="1" ht="13.5" customHeight="1">
      <c r="A5" s="345"/>
      <c r="B5" s="345"/>
      <c r="C5" s="345"/>
      <c r="D5" s="345"/>
      <c r="E5" s="345"/>
      <c r="F5" s="345"/>
      <c r="G5" s="345"/>
      <c r="H5" s="345"/>
      <c r="I5" s="345"/>
    </row>
    <row r="6" spans="2:9" ht="13.5" customHeight="1">
      <c r="B6" s="348"/>
      <c r="C6" s="348"/>
      <c r="D6" s="348"/>
      <c r="E6" s="348"/>
      <c r="F6" s="348"/>
      <c r="G6" s="348"/>
      <c r="I6" s="349" t="s">
        <v>4</v>
      </c>
    </row>
    <row r="7" spans="1:9" ht="13.5" customHeight="1">
      <c r="A7" s="733" t="s">
        <v>495</v>
      </c>
      <c r="B7" s="734"/>
      <c r="C7" s="734"/>
      <c r="D7" s="734"/>
      <c r="E7" s="734"/>
      <c r="F7" s="734"/>
      <c r="G7" s="735"/>
      <c r="H7" s="733" t="s">
        <v>496</v>
      </c>
      <c r="I7" s="735"/>
    </row>
    <row r="8" spans="1:9" ht="13.5" customHeight="1">
      <c r="A8" s="350"/>
      <c r="B8" s="351" t="s">
        <v>497</v>
      </c>
      <c r="C8" s="351"/>
      <c r="D8" s="351"/>
      <c r="E8" s="351"/>
      <c r="F8" s="351"/>
      <c r="G8" s="351"/>
      <c r="H8" s="352"/>
      <c r="I8" s="353"/>
    </row>
    <row r="9" spans="1:9" ht="13.5" customHeight="1">
      <c r="A9" s="350"/>
      <c r="B9" s="354"/>
      <c r="C9" s="355" t="s">
        <v>498</v>
      </c>
      <c r="D9" s="354"/>
      <c r="E9" s="354"/>
      <c r="F9" s="354"/>
      <c r="G9" s="354"/>
      <c r="H9" s="352"/>
      <c r="I9" s="353"/>
    </row>
    <row r="10" spans="1:9" ht="13.5" customHeight="1">
      <c r="A10" s="350"/>
      <c r="B10" s="354"/>
      <c r="C10" s="355"/>
      <c r="D10" s="354" t="s">
        <v>499</v>
      </c>
      <c r="E10" s="354"/>
      <c r="F10" s="354"/>
      <c r="G10" s="354"/>
      <c r="H10" s="356">
        <v>48120</v>
      </c>
      <c r="I10" s="353"/>
    </row>
    <row r="11" spans="1:9" ht="13.5" customHeight="1">
      <c r="A11" s="350"/>
      <c r="B11" s="354"/>
      <c r="C11" s="355"/>
      <c r="D11" s="354" t="s">
        <v>365</v>
      </c>
      <c r="E11" s="354"/>
      <c r="F11" s="354"/>
      <c r="G11" s="354"/>
      <c r="H11" s="352"/>
      <c r="I11" s="353"/>
    </row>
    <row r="12" spans="1:9" ht="13.5" customHeight="1">
      <c r="A12" s="350"/>
      <c r="B12" s="354"/>
      <c r="C12" s="355"/>
      <c r="D12" s="354"/>
      <c r="E12" s="354" t="s">
        <v>367</v>
      </c>
      <c r="F12" s="354"/>
      <c r="G12" s="354"/>
      <c r="H12" s="356">
        <v>0</v>
      </c>
      <c r="I12" s="353"/>
    </row>
    <row r="13" spans="1:9" ht="13.5" customHeight="1">
      <c r="A13" s="350"/>
      <c r="B13" s="354"/>
      <c r="C13" s="355"/>
      <c r="D13" s="354" t="s">
        <v>359</v>
      </c>
      <c r="E13" s="354"/>
      <c r="F13" s="354"/>
      <c r="G13" s="354"/>
      <c r="H13" s="356">
        <v>48120</v>
      </c>
      <c r="I13" s="353"/>
    </row>
    <row r="14" spans="1:9" ht="13.5" customHeight="1">
      <c r="A14" s="350"/>
      <c r="B14" s="354"/>
      <c r="C14" s="355" t="s">
        <v>500</v>
      </c>
      <c r="D14" s="354"/>
      <c r="E14" s="354"/>
      <c r="F14" s="354"/>
      <c r="G14" s="354"/>
      <c r="H14" s="352"/>
      <c r="I14" s="353"/>
    </row>
    <row r="15" spans="1:9" ht="13.5" customHeight="1">
      <c r="A15" s="350"/>
      <c r="B15" s="354"/>
      <c r="C15" s="355"/>
      <c r="D15" s="354" t="s">
        <v>501</v>
      </c>
      <c r="E15" s="354"/>
      <c r="F15" s="354"/>
      <c r="G15" s="354"/>
      <c r="H15" s="352"/>
      <c r="I15" s="353"/>
    </row>
    <row r="16" spans="1:9" ht="13.5" customHeight="1">
      <c r="A16" s="350"/>
      <c r="B16" s="354"/>
      <c r="C16" s="355"/>
      <c r="D16" s="354"/>
      <c r="E16" s="354" t="s">
        <v>499</v>
      </c>
      <c r="F16" s="354"/>
      <c r="G16" s="354"/>
      <c r="H16" s="356">
        <v>18083</v>
      </c>
      <c r="I16" s="353"/>
    </row>
    <row r="17" spans="1:9" ht="13.5" customHeight="1">
      <c r="A17" s="350"/>
      <c r="B17" s="354"/>
      <c r="C17" s="355"/>
      <c r="D17" s="354"/>
      <c r="E17" s="354" t="s">
        <v>365</v>
      </c>
      <c r="F17" s="354"/>
      <c r="G17" s="354"/>
      <c r="H17" s="352"/>
      <c r="I17" s="353"/>
    </row>
    <row r="18" spans="1:9" ht="13.5" customHeight="1">
      <c r="A18" s="350"/>
      <c r="B18" s="354"/>
      <c r="C18" s="355"/>
      <c r="D18" s="354"/>
      <c r="E18" s="354"/>
      <c r="F18" s="354" t="s">
        <v>367</v>
      </c>
      <c r="G18" s="354"/>
      <c r="H18" s="356">
        <v>0</v>
      </c>
      <c r="I18" s="353"/>
    </row>
    <row r="19" spans="1:9" ht="13.5" customHeight="1">
      <c r="A19" s="350"/>
      <c r="B19" s="354"/>
      <c r="C19" s="355"/>
      <c r="D19" s="354"/>
      <c r="E19" s="354" t="s">
        <v>359</v>
      </c>
      <c r="F19" s="354"/>
      <c r="G19" s="354"/>
      <c r="H19" s="356">
        <v>18083</v>
      </c>
      <c r="I19" s="353"/>
    </row>
    <row r="20" spans="1:9" ht="13.5" customHeight="1">
      <c r="A20" s="350"/>
      <c r="B20" s="354"/>
      <c r="C20" s="355"/>
      <c r="D20" s="354" t="s">
        <v>502</v>
      </c>
      <c r="E20" s="354"/>
      <c r="F20" s="354"/>
      <c r="G20" s="354"/>
      <c r="H20" s="352"/>
      <c r="I20" s="353"/>
    </row>
    <row r="21" spans="1:9" ht="13.5" customHeight="1">
      <c r="A21" s="350"/>
      <c r="B21" s="354"/>
      <c r="C21" s="355"/>
      <c r="D21" s="354"/>
      <c r="E21" s="354" t="s">
        <v>499</v>
      </c>
      <c r="F21" s="354"/>
      <c r="G21" s="354"/>
      <c r="H21" s="356">
        <v>0</v>
      </c>
      <c r="I21" s="353"/>
    </row>
    <row r="22" spans="1:9" ht="13.5" customHeight="1">
      <c r="A22" s="350"/>
      <c r="B22" s="354"/>
      <c r="C22" s="355"/>
      <c r="D22" s="354"/>
      <c r="E22" s="354" t="s">
        <v>365</v>
      </c>
      <c r="F22" s="354"/>
      <c r="G22" s="354"/>
      <c r="H22" s="356"/>
      <c r="I22" s="353"/>
    </row>
    <row r="23" spans="1:9" ht="13.5" customHeight="1">
      <c r="A23" s="350"/>
      <c r="B23" s="354"/>
      <c r="C23" s="355"/>
      <c r="D23" s="354"/>
      <c r="E23" s="354"/>
      <c r="F23" s="354" t="s">
        <v>367</v>
      </c>
      <c r="G23" s="354"/>
      <c r="H23" s="356">
        <v>0</v>
      </c>
      <c r="I23" s="353"/>
    </row>
    <row r="24" spans="1:9" ht="13.5" customHeight="1">
      <c r="A24" s="350"/>
      <c r="B24" s="354"/>
      <c r="C24" s="355"/>
      <c r="D24" s="354"/>
      <c r="E24" s="354" t="s">
        <v>359</v>
      </c>
      <c r="F24" s="354"/>
      <c r="G24" s="354"/>
      <c r="H24" s="356">
        <v>0</v>
      </c>
      <c r="I24" s="353"/>
    </row>
    <row r="25" spans="1:9" ht="13.5" customHeight="1">
      <c r="A25" s="350"/>
      <c r="B25" s="354"/>
      <c r="C25" s="355"/>
      <c r="D25" s="354" t="s">
        <v>503</v>
      </c>
      <c r="E25" s="354"/>
      <c r="F25" s="354"/>
      <c r="G25" s="354"/>
      <c r="H25" s="352"/>
      <c r="I25" s="353"/>
    </row>
    <row r="26" spans="1:9" ht="13.5" customHeight="1">
      <c r="A26" s="350"/>
      <c r="B26" s="355"/>
      <c r="C26" s="355"/>
      <c r="D26" s="354"/>
      <c r="E26" s="354" t="s">
        <v>499</v>
      </c>
      <c r="F26" s="354"/>
      <c r="G26" s="354"/>
      <c r="H26" s="356">
        <v>18083</v>
      </c>
      <c r="I26" s="353"/>
    </row>
    <row r="27" spans="1:9" ht="13.5" customHeight="1">
      <c r="A27" s="350"/>
      <c r="B27" s="351"/>
      <c r="C27" s="354"/>
      <c r="D27" s="354"/>
      <c r="E27" s="354" t="s">
        <v>365</v>
      </c>
      <c r="F27" s="354"/>
      <c r="G27" s="354"/>
      <c r="H27" s="356"/>
      <c r="I27" s="353"/>
    </row>
    <row r="28" spans="1:9" ht="13.5" customHeight="1">
      <c r="A28" s="350"/>
      <c r="B28" s="354"/>
      <c r="C28" s="354"/>
      <c r="D28" s="354"/>
      <c r="E28" s="354"/>
      <c r="F28" s="354" t="s">
        <v>367</v>
      </c>
      <c r="G28" s="354"/>
      <c r="H28" s="356">
        <v>0</v>
      </c>
      <c r="I28" s="353"/>
    </row>
    <row r="29" spans="1:9" ht="13.5" customHeight="1">
      <c r="A29" s="350"/>
      <c r="B29" s="354"/>
      <c r="C29" s="354"/>
      <c r="D29" s="354"/>
      <c r="E29" s="354" t="s">
        <v>359</v>
      </c>
      <c r="F29" s="354"/>
      <c r="G29" s="354"/>
      <c r="H29" s="356">
        <v>18083</v>
      </c>
      <c r="I29" s="353"/>
    </row>
    <row r="30" spans="1:9" ht="13.5" customHeight="1">
      <c r="A30" s="350"/>
      <c r="B30" s="354"/>
      <c r="C30" s="355" t="s">
        <v>504</v>
      </c>
      <c r="D30" s="354"/>
      <c r="E30" s="354"/>
      <c r="F30" s="354"/>
      <c r="G30" s="354"/>
      <c r="H30" s="352"/>
      <c r="I30" s="353"/>
    </row>
    <row r="31" spans="1:9" ht="13.5" customHeight="1">
      <c r="A31" s="350"/>
      <c r="B31" s="354"/>
      <c r="C31" s="355"/>
      <c r="D31" s="354" t="s">
        <v>505</v>
      </c>
      <c r="E31" s="354"/>
      <c r="F31" s="354"/>
      <c r="G31" s="354"/>
      <c r="H31" s="352"/>
      <c r="I31" s="353"/>
    </row>
    <row r="32" spans="1:9" ht="13.5" customHeight="1">
      <c r="A32" s="350"/>
      <c r="B32" s="354"/>
      <c r="C32" s="355"/>
      <c r="D32" s="354"/>
      <c r="E32" s="354" t="s">
        <v>499</v>
      </c>
      <c r="F32" s="354"/>
      <c r="G32" s="354"/>
      <c r="H32" s="356">
        <v>2805</v>
      </c>
      <c r="I32" s="353"/>
    </row>
    <row r="33" spans="1:9" ht="13.5" customHeight="1">
      <c r="A33" s="350"/>
      <c r="B33" s="354"/>
      <c r="C33" s="355"/>
      <c r="D33" s="354"/>
      <c r="E33" s="354" t="s">
        <v>365</v>
      </c>
      <c r="F33" s="354"/>
      <c r="G33" s="354"/>
      <c r="H33" s="352"/>
      <c r="I33" s="353"/>
    </row>
    <row r="34" spans="1:9" ht="13.5" customHeight="1">
      <c r="A34" s="350"/>
      <c r="B34" s="354"/>
      <c r="C34" s="355"/>
      <c r="D34" s="354"/>
      <c r="E34" s="354"/>
      <c r="F34" s="354" t="s">
        <v>506</v>
      </c>
      <c r="G34" s="354"/>
      <c r="H34" s="356">
        <v>116</v>
      </c>
      <c r="I34" s="353"/>
    </row>
    <row r="35" spans="1:9" ht="13.5" customHeight="1">
      <c r="A35" s="350"/>
      <c r="B35" s="354"/>
      <c r="C35" s="355"/>
      <c r="D35" s="354"/>
      <c r="E35" s="354"/>
      <c r="F35" s="354" t="s">
        <v>367</v>
      </c>
      <c r="G35" s="354"/>
      <c r="H35" s="356">
        <v>116</v>
      </c>
      <c r="I35" s="353"/>
    </row>
    <row r="36" spans="1:9" ht="13.5" customHeight="1">
      <c r="A36" s="350"/>
      <c r="B36" s="354"/>
      <c r="C36" s="355"/>
      <c r="D36" s="354"/>
      <c r="E36" s="354" t="s">
        <v>359</v>
      </c>
      <c r="F36" s="354"/>
      <c r="G36" s="354"/>
      <c r="H36" s="356">
        <v>2922</v>
      </c>
      <c r="I36" s="353"/>
    </row>
    <row r="37" spans="1:9" ht="13.5" customHeight="1">
      <c r="A37" s="350"/>
      <c r="B37" s="354"/>
      <c r="C37" s="355"/>
      <c r="D37" s="354" t="s">
        <v>507</v>
      </c>
      <c r="E37" s="354"/>
      <c r="F37" s="354"/>
      <c r="G37" s="354"/>
      <c r="H37" s="352"/>
      <c r="I37" s="353"/>
    </row>
    <row r="38" spans="1:9" ht="13.5" customHeight="1">
      <c r="A38" s="350"/>
      <c r="B38" s="354"/>
      <c r="C38" s="355"/>
      <c r="D38" s="354"/>
      <c r="E38" s="354" t="s">
        <v>508</v>
      </c>
      <c r="F38" s="354"/>
      <c r="G38" s="354"/>
      <c r="H38" s="352"/>
      <c r="I38" s="353"/>
    </row>
    <row r="39" spans="1:9" ht="13.5" customHeight="1">
      <c r="A39" s="350"/>
      <c r="B39" s="354"/>
      <c r="C39" s="355"/>
      <c r="D39" s="354"/>
      <c r="E39" s="354"/>
      <c r="F39" s="354" t="s">
        <v>499</v>
      </c>
      <c r="G39" s="354"/>
      <c r="H39" s="356">
        <v>6400</v>
      </c>
      <c r="I39" s="353"/>
    </row>
    <row r="40" spans="1:9" ht="13.5" customHeight="1">
      <c r="A40" s="350"/>
      <c r="B40" s="354"/>
      <c r="C40" s="355"/>
      <c r="D40" s="354"/>
      <c r="E40" s="354"/>
      <c r="F40" s="354" t="s">
        <v>365</v>
      </c>
      <c r="G40" s="354"/>
      <c r="H40" s="352"/>
      <c r="I40" s="353"/>
    </row>
    <row r="41" spans="1:9" ht="13.5" customHeight="1">
      <c r="A41" s="350"/>
      <c r="B41" s="354"/>
      <c r="C41" s="355"/>
      <c r="D41" s="354"/>
      <c r="E41" s="354"/>
      <c r="F41" s="354"/>
      <c r="G41" s="354" t="s">
        <v>367</v>
      </c>
      <c r="H41" s="356">
        <v>0</v>
      </c>
      <c r="I41" s="353"/>
    </row>
    <row r="42" spans="1:9" ht="13.5" customHeight="1">
      <c r="A42" s="350"/>
      <c r="B42" s="351"/>
      <c r="C42" s="355"/>
      <c r="D42" s="354"/>
      <c r="E42" s="354"/>
      <c r="F42" s="354" t="s">
        <v>359</v>
      </c>
      <c r="G42" s="354"/>
      <c r="H42" s="356">
        <v>6400</v>
      </c>
      <c r="I42" s="353"/>
    </row>
    <row r="43" spans="1:9" ht="13.5" customHeight="1">
      <c r="A43" s="350"/>
      <c r="B43" s="354"/>
      <c r="C43" s="355"/>
      <c r="D43" s="354"/>
      <c r="E43" s="354" t="s">
        <v>509</v>
      </c>
      <c r="F43" s="354"/>
      <c r="G43" s="354"/>
      <c r="H43" s="352"/>
      <c r="I43" s="353"/>
    </row>
    <row r="44" spans="1:9" ht="13.5" customHeight="1">
      <c r="A44" s="350"/>
      <c r="B44" s="354"/>
      <c r="C44" s="355"/>
      <c r="D44" s="354"/>
      <c r="E44" s="354"/>
      <c r="F44" s="354" t="s">
        <v>499</v>
      </c>
      <c r="G44" s="354"/>
      <c r="H44" s="356">
        <v>2800</v>
      </c>
      <c r="I44" s="353"/>
    </row>
    <row r="45" spans="1:9" ht="13.5" customHeight="1">
      <c r="A45" s="350"/>
      <c r="B45" s="354"/>
      <c r="C45" s="354"/>
      <c r="D45" s="354"/>
      <c r="E45" s="354"/>
      <c r="F45" s="354" t="s">
        <v>365</v>
      </c>
      <c r="G45" s="354"/>
      <c r="H45" s="352"/>
      <c r="I45" s="353"/>
    </row>
    <row r="46" spans="1:9" ht="13.5" customHeight="1">
      <c r="A46" s="350"/>
      <c r="B46" s="354"/>
      <c r="C46" s="354"/>
      <c r="D46" s="354"/>
      <c r="E46" s="354"/>
      <c r="F46" s="354"/>
      <c r="G46" s="354" t="s">
        <v>506</v>
      </c>
      <c r="H46" s="356">
        <v>-698</v>
      </c>
      <c r="I46" s="353"/>
    </row>
    <row r="47" spans="1:9" ht="13.5" customHeight="1">
      <c r="A47" s="350"/>
      <c r="B47" s="354"/>
      <c r="C47" s="354"/>
      <c r="D47" s="354"/>
      <c r="E47" s="354"/>
      <c r="F47" s="354"/>
      <c r="G47" s="354" t="s">
        <v>374</v>
      </c>
      <c r="H47" s="356">
        <v>1832</v>
      </c>
      <c r="I47" s="353"/>
    </row>
    <row r="48" spans="1:9" ht="13.5" customHeight="1">
      <c r="A48" s="350"/>
      <c r="B48" s="354"/>
      <c r="C48" s="354"/>
      <c r="D48" s="354"/>
      <c r="E48" s="354"/>
      <c r="F48" s="354"/>
      <c r="G48" s="354" t="s">
        <v>510</v>
      </c>
      <c r="H48" s="356">
        <v>-5</v>
      </c>
      <c r="I48" s="353"/>
    </row>
    <row r="49" spans="1:9" ht="13.5" customHeight="1">
      <c r="A49" s="350"/>
      <c r="B49" s="354"/>
      <c r="C49" s="354"/>
      <c r="D49" s="354"/>
      <c r="E49" s="354"/>
      <c r="F49" s="354"/>
      <c r="G49" s="354" t="s">
        <v>367</v>
      </c>
      <c r="H49" s="356">
        <v>1129</v>
      </c>
      <c r="I49" s="353"/>
    </row>
    <row r="50" spans="1:9" ht="13.5" customHeight="1">
      <c r="A50" s="350"/>
      <c r="B50" s="354"/>
      <c r="C50" s="354"/>
      <c r="D50" s="354"/>
      <c r="E50" s="354"/>
      <c r="F50" s="354" t="s">
        <v>359</v>
      </c>
      <c r="G50" s="354"/>
      <c r="H50" s="356">
        <v>3929</v>
      </c>
      <c r="I50" s="353"/>
    </row>
    <row r="51" spans="1:9" ht="13.5" customHeight="1">
      <c r="A51" s="350"/>
      <c r="B51" s="354"/>
      <c r="C51" s="354"/>
      <c r="D51" s="354" t="s">
        <v>511</v>
      </c>
      <c r="E51" s="354"/>
      <c r="F51" s="354"/>
      <c r="G51" s="354"/>
      <c r="H51" s="352"/>
      <c r="I51" s="353"/>
    </row>
    <row r="52" spans="1:9" ht="13.5" customHeight="1">
      <c r="A52" s="350"/>
      <c r="B52" s="354"/>
      <c r="C52" s="354"/>
      <c r="D52" s="354"/>
      <c r="E52" s="354" t="s">
        <v>499</v>
      </c>
      <c r="F52" s="354"/>
      <c r="G52" s="354"/>
      <c r="H52" s="356">
        <v>12006</v>
      </c>
      <c r="I52" s="353"/>
    </row>
    <row r="53" spans="1:9" ht="13.5" customHeight="1">
      <c r="A53" s="350"/>
      <c r="B53" s="354"/>
      <c r="C53" s="354"/>
      <c r="D53" s="354"/>
      <c r="E53" s="354" t="s">
        <v>365</v>
      </c>
      <c r="F53" s="354"/>
      <c r="G53" s="354"/>
      <c r="H53" s="356"/>
      <c r="I53" s="353"/>
    </row>
    <row r="54" spans="1:9" ht="13.5" customHeight="1">
      <c r="A54" s="350"/>
      <c r="B54" s="354"/>
      <c r="C54" s="354"/>
      <c r="D54" s="354"/>
      <c r="E54" s="354"/>
      <c r="F54" s="354" t="s">
        <v>506</v>
      </c>
      <c r="G54" s="354"/>
      <c r="H54" s="356">
        <v>-582</v>
      </c>
      <c r="I54" s="353"/>
    </row>
    <row r="55" spans="1:9" ht="13.5" customHeight="1">
      <c r="A55" s="350"/>
      <c r="B55" s="354"/>
      <c r="C55" s="354"/>
      <c r="D55" s="354"/>
      <c r="E55" s="354"/>
      <c r="F55" s="354" t="s">
        <v>374</v>
      </c>
      <c r="G55" s="354"/>
      <c r="H55" s="356">
        <v>1832</v>
      </c>
      <c r="I55" s="353"/>
    </row>
    <row r="56" spans="1:9" ht="13.5" customHeight="1">
      <c r="A56" s="350"/>
      <c r="B56" s="354"/>
      <c r="C56" s="354"/>
      <c r="D56" s="354"/>
      <c r="E56" s="354"/>
      <c r="F56" s="354" t="s">
        <v>510</v>
      </c>
      <c r="G56" s="354"/>
      <c r="H56" s="356">
        <v>-5</v>
      </c>
      <c r="I56" s="353"/>
    </row>
    <row r="57" spans="1:9" ht="13.5" customHeight="1">
      <c r="A57" s="350"/>
      <c r="B57" s="354"/>
      <c r="C57" s="354"/>
      <c r="D57" s="354"/>
      <c r="E57" s="354"/>
      <c r="F57" s="354" t="s">
        <v>367</v>
      </c>
      <c r="G57" s="354"/>
      <c r="H57" s="356">
        <v>1245</v>
      </c>
      <c r="I57" s="353"/>
    </row>
    <row r="58" spans="1:9" ht="13.5" customHeight="1">
      <c r="A58" s="350"/>
      <c r="B58" s="354"/>
      <c r="C58" s="354"/>
      <c r="D58" s="354"/>
      <c r="E58" s="354" t="s">
        <v>359</v>
      </c>
      <c r="F58" s="354"/>
      <c r="G58" s="354"/>
      <c r="H58" s="356">
        <v>13251</v>
      </c>
      <c r="I58" s="353"/>
    </row>
    <row r="60" spans="1:9" ht="12.75" customHeight="1">
      <c r="A60" s="733" t="s">
        <v>495</v>
      </c>
      <c r="B60" s="734"/>
      <c r="C60" s="734"/>
      <c r="D60" s="734"/>
      <c r="E60" s="734"/>
      <c r="F60" s="734"/>
      <c r="G60" s="735"/>
      <c r="H60" s="733" t="s">
        <v>496</v>
      </c>
      <c r="I60" s="735"/>
    </row>
    <row r="61" spans="1:9" ht="12.75" customHeight="1">
      <c r="A61" s="350"/>
      <c r="B61" s="354"/>
      <c r="C61" s="354" t="s">
        <v>769</v>
      </c>
      <c r="D61" s="354"/>
      <c r="E61" s="354"/>
      <c r="F61" s="354"/>
      <c r="G61" s="631"/>
      <c r="H61" s="356"/>
      <c r="I61" s="353"/>
    </row>
    <row r="62" spans="1:9" ht="12.75" customHeight="1">
      <c r="A62" s="350"/>
      <c r="B62" s="354"/>
      <c r="C62" s="354"/>
      <c r="D62" s="354" t="s">
        <v>770</v>
      </c>
      <c r="E62" s="354"/>
      <c r="F62" s="354"/>
      <c r="G62" s="354"/>
      <c r="H62" s="356">
        <v>-1614</v>
      </c>
      <c r="I62" s="353"/>
    </row>
    <row r="63" spans="1:9" ht="12.75" customHeight="1">
      <c r="A63" s="350"/>
      <c r="B63" s="354"/>
      <c r="C63" s="354"/>
      <c r="D63" s="354" t="s">
        <v>365</v>
      </c>
      <c r="E63" s="354"/>
      <c r="F63" s="354"/>
      <c r="G63" s="354"/>
      <c r="H63" s="356"/>
      <c r="I63" s="353"/>
    </row>
    <row r="64" spans="1:9" ht="12.75" customHeight="1">
      <c r="A64" s="350"/>
      <c r="B64" s="354"/>
      <c r="C64" s="354"/>
      <c r="D64" s="354"/>
      <c r="E64" s="354" t="s">
        <v>771</v>
      </c>
      <c r="F64" s="354"/>
      <c r="G64" s="354"/>
      <c r="H64" s="356">
        <v>-2</v>
      </c>
      <c r="I64" s="353"/>
    </row>
    <row r="65" spans="1:9" ht="12.75" customHeight="1">
      <c r="A65" s="350"/>
      <c r="B65" s="354"/>
      <c r="C65" s="354"/>
      <c r="D65" s="354"/>
      <c r="E65" s="354" t="s">
        <v>510</v>
      </c>
      <c r="F65" s="354"/>
      <c r="G65" s="354"/>
      <c r="H65" s="356">
        <v>14</v>
      </c>
      <c r="I65" s="353"/>
    </row>
    <row r="66" spans="1:9" ht="12.75" customHeight="1">
      <c r="A66" s="350"/>
      <c r="B66" s="354"/>
      <c r="C66" s="354"/>
      <c r="D66" s="354"/>
      <c r="E66" s="354" t="s">
        <v>367</v>
      </c>
      <c r="F66" s="354"/>
      <c r="G66" s="354"/>
      <c r="H66" s="356">
        <v>12</v>
      </c>
      <c r="I66" s="353"/>
    </row>
    <row r="67" spans="1:9" ht="12.75" customHeight="1">
      <c r="A67" s="350"/>
      <c r="B67" s="354"/>
      <c r="C67" s="354"/>
      <c r="D67" s="354" t="s">
        <v>359</v>
      </c>
      <c r="E67" s="354"/>
      <c r="F67" s="354"/>
      <c r="G67" s="354"/>
      <c r="H67" s="356">
        <v>-1601</v>
      </c>
      <c r="I67" s="353"/>
    </row>
    <row r="68" spans="1:9" ht="12.75" customHeight="1">
      <c r="A68" s="350"/>
      <c r="B68" s="354"/>
      <c r="C68" s="354" t="s">
        <v>772</v>
      </c>
      <c r="D68" s="354"/>
      <c r="E68" s="354"/>
      <c r="F68" s="354"/>
      <c r="G68" s="354"/>
      <c r="H68" s="356"/>
      <c r="I68" s="632"/>
    </row>
    <row r="69" spans="1:9" ht="12.75" customHeight="1">
      <c r="A69" s="350"/>
      <c r="B69" s="354"/>
      <c r="C69" s="354"/>
      <c r="D69" s="354" t="s">
        <v>770</v>
      </c>
      <c r="E69" s="354"/>
      <c r="F69" s="354"/>
      <c r="G69" s="354"/>
      <c r="H69" s="356">
        <v>76595</v>
      </c>
      <c r="I69" s="633"/>
    </row>
    <row r="70" spans="1:9" ht="12.75" customHeight="1">
      <c r="A70" s="350"/>
      <c r="B70" s="354"/>
      <c r="C70" s="354"/>
      <c r="D70" s="354" t="s">
        <v>365</v>
      </c>
      <c r="E70" s="354"/>
      <c r="F70" s="354"/>
      <c r="G70" s="354"/>
      <c r="H70" s="356"/>
      <c r="I70" s="633"/>
    </row>
    <row r="71" spans="1:9" ht="12.75" customHeight="1">
      <c r="A71" s="350"/>
      <c r="B71" s="354"/>
      <c r="C71" s="354"/>
      <c r="D71" s="354"/>
      <c r="E71" s="354" t="s">
        <v>506</v>
      </c>
      <c r="F71" s="354"/>
      <c r="G71" s="354"/>
      <c r="H71" s="356">
        <v>-582</v>
      </c>
      <c r="I71" s="633"/>
    </row>
    <row r="72" spans="1:9" ht="12.75" customHeight="1">
      <c r="A72" s="350"/>
      <c r="B72" s="354"/>
      <c r="C72" s="354"/>
      <c r="D72" s="354"/>
      <c r="E72" s="354" t="s">
        <v>374</v>
      </c>
      <c r="F72" s="354"/>
      <c r="G72" s="354"/>
      <c r="H72" s="356">
        <v>1832</v>
      </c>
      <c r="I72" s="633"/>
    </row>
    <row r="73" spans="1:9" ht="12.75" customHeight="1">
      <c r="A73" s="350"/>
      <c r="B73" s="354"/>
      <c r="C73" s="354"/>
      <c r="D73" s="354"/>
      <c r="E73" s="354" t="s">
        <v>771</v>
      </c>
      <c r="F73" s="354"/>
      <c r="G73" s="354"/>
      <c r="H73" s="356">
        <v>-2</v>
      </c>
      <c r="I73" s="633"/>
    </row>
    <row r="74" spans="1:9" ht="12.75" customHeight="1">
      <c r="A74" s="350"/>
      <c r="B74" s="354"/>
      <c r="C74" s="354"/>
      <c r="D74" s="354"/>
      <c r="E74" s="354" t="s">
        <v>510</v>
      </c>
      <c r="F74" s="354"/>
      <c r="G74" s="354"/>
      <c r="H74" s="356">
        <v>9</v>
      </c>
      <c r="I74" s="633"/>
    </row>
    <row r="75" spans="1:9" ht="12.75" customHeight="1">
      <c r="A75" s="350"/>
      <c r="B75" s="354"/>
      <c r="C75" s="354"/>
      <c r="D75" s="354"/>
      <c r="E75" s="354" t="s">
        <v>367</v>
      </c>
      <c r="F75" s="354"/>
      <c r="G75" s="354"/>
      <c r="H75" s="356">
        <v>1258</v>
      </c>
      <c r="I75" s="633"/>
    </row>
    <row r="76" spans="1:9" ht="12.75" customHeight="1">
      <c r="A76" s="350"/>
      <c r="B76" s="354"/>
      <c r="C76" s="354"/>
      <c r="D76" s="354" t="s">
        <v>359</v>
      </c>
      <c r="E76" s="354"/>
      <c r="F76" s="354"/>
      <c r="G76" s="354"/>
      <c r="H76" s="356">
        <v>77854</v>
      </c>
      <c r="I76" s="633"/>
    </row>
    <row r="77" spans="1:9" ht="12.75" customHeight="1">
      <c r="A77" s="350"/>
      <c r="B77" s="354" t="s">
        <v>773</v>
      </c>
      <c r="C77" s="354"/>
      <c r="D77" s="354"/>
      <c r="E77" s="354"/>
      <c r="F77" s="354"/>
      <c r="G77" s="354"/>
      <c r="H77" s="356"/>
      <c r="I77" s="633"/>
    </row>
    <row r="78" spans="1:9" ht="12.75" customHeight="1">
      <c r="A78" s="350"/>
      <c r="B78" s="354"/>
      <c r="C78" s="354" t="s">
        <v>774</v>
      </c>
      <c r="D78" s="354"/>
      <c r="E78" s="354"/>
      <c r="F78" s="354"/>
      <c r="G78" s="354"/>
      <c r="H78" s="356"/>
      <c r="I78" s="633"/>
    </row>
    <row r="79" spans="1:9" ht="12.75" customHeight="1">
      <c r="A79" s="350"/>
      <c r="B79" s="354"/>
      <c r="C79" s="354"/>
      <c r="D79" s="354" t="s">
        <v>770</v>
      </c>
      <c r="E79" s="354"/>
      <c r="F79" s="354"/>
      <c r="G79" s="354"/>
      <c r="H79" s="356">
        <v>1104</v>
      </c>
      <c r="I79" s="633"/>
    </row>
    <row r="80" spans="1:9" ht="12.75" customHeight="1">
      <c r="A80" s="350"/>
      <c r="B80" s="354"/>
      <c r="C80" s="354"/>
      <c r="D80" s="354" t="s">
        <v>365</v>
      </c>
      <c r="E80" s="354"/>
      <c r="F80" s="354"/>
      <c r="G80" s="354"/>
      <c r="H80" s="356"/>
      <c r="I80" s="633"/>
    </row>
    <row r="81" spans="1:9" ht="12.75" customHeight="1">
      <c r="A81" s="350"/>
      <c r="B81" s="354"/>
      <c r="C81" s="354"/>
      <c r="D81" s="354"/>
      <c r="E81" s="354" t="s">
        <v>775</v>
      </c>
      <c r="F81" s="354"/>
      <c r="G81" s="354"/>
      <c r="H81" s="356">
        <v>537</v>
      </c>
      <c r="I81" s="633"/>
    </row>
    <row r="82" spans="1:9" ht="12.75" customHeight="1">
      <c r="A82" s="350"/>
      <c r="B82" s="354"/>
      <c r="C82" s="354"/>
      <c r="D82" s="354"/>
      <c r="E82" s="354" t="s">
        <v>367</v>
      </c>
      <c r="F82" s="354"/>
      <c r="G82" s="354"/>
      <c r="H82" s="356">
        <v>537</v>
      </c>
      <c r="I82" s="633"/>
    </row>
    <row r="83" spans="1:9" ht="12.75" customHeight="1">
      <c r="A83" s="350"/>
      <c r="B83" s="354"/>
      <c r="C83" s="354"/>
      <c r="D83" s="354" t="s">
        <v>359</v>
      </c>
      <c r="E83" s="354"/>
      <c r="F83" s="354"/>
      <c r="G83" s="354"/>
      <c r="H83" s="356">
        <v>1641</v>
      </c>
      <c r="I83" s="633"/>
    </row>
    <row r="84" spans="1:9" ht="12.75" customHeight="1">
      <c r="A84" s="350"/>
      <c r="B84" s="354"/>
      <c r="C84" s="354" t="s">
        <v>776</v>
      </c>
      <c r="D84" s="354"/>
      <c r="E84" s="354"/>
      <c r="F84" s="354"/>
      <c r="G84" s="354"/>
      <c r="H84" s="356"/>
      <c r="I84" s="633"/>
    </row>
    <row r="85" spans="1:9" ht="12.75" customHeight="1">
      <c r="A85" s="350"/>
      <c r="B85" s="354"/>
      <c r="C85" s="354"/>
      <c r="D85" s="354" t="s">
        <v>770</v>
      </c>
      <c r="E85" s="354"/>
      <c r="F85" s="354"/>
      <c r="G85" s="354"/>
      <c r="H85" s="356">
        <v>-211</v>
      </c>
      <c r="I85" s="633"/>
    </row>
    <row r="86" spans="1:9" ht="12.75" customHeight="1">
      <c r="A86" s="350"/>
      <c r="B86" s="354"/>
      <c r="C86" s="354"/>
      <c r="D86" s="354" t="s">
        <v>365</v>
      </c>
      <c r="E86" s="354"/>
      <c r="F86" s="354"/>
      <c r="G86" s="354"/>
      <c r="H86" s="356"/>
      <c r="I86" s="633"/>
    </row>
    <row r="87" spans="1:9" ht="12.75" customHeight="1">
      <c r="A87" s="350"/>
      <c r="B87" s="354"/>
      <c r="C87" s="354"/>
      <c r="D87" s="354"/>
      <c r="E87" s="354" t="s">
        <v>775</v>
      </c>
      <c r="F87" s="354"/>
      <c r="G87" s="354"/>
      <c r="H87" s="356">
        <v>0</v>
      </c>
      <c r="I87" s="633"/>
    </row>
    <row r="88" spans="1:9" ht="12.75" customHeight="1">
      <c r="A88" s="350"/>
      <c r="B88" s="354"/>
      <c r="C88" s="354"/>
      <c r="D88" s="354"/>
      <c r="E88" s="354" t="s">
        <v>367</v>
      </c>
      <c r="F88" s="354"/>
      <c r="G88" s="354"/>
      <c r="H88" s="356">
        <v>0</v>
      </c>
      <c r="I88" s="633"/>
    </row>
    <row r="89" spans="1:9" ht="12.75" customHeight="1">
      <c r="A89" s="350"/>
      <c r="B89" s="354"/>
      <c r="C89" s="354"/>
      <c r="D89" s="354" t="s">
        <v>359</v>
      </c>
      <c r="E89" s="354"/>
      <c r="F89" s="354"/>
      <c r="G89" s="354"/>
      <c r="H89" s="356">
        <v>-211</v>
      </c>
      <c r="I89" s="633"/>
    </row>
    <row r="90" spans="1:9" ht="12.75" customHeight="1">
      <c r="A90" s="350"/>
      <c r="B90" s="354"/>
      <c r="C90" s="354" t="s">
        <v>777</v>
      </c>
      <c r="D90" s="354"/>
      <c r="E90" s="354"/>
      <c r="F90" s="354"/>
      <c r="G90" s="354"/>
      <c r="H90" s="356"/>
      <c r="I90" s="633"/>
    </row>
    <row r="91" spans="1:9" ht="12.75" customHeight="1">
      <c r="A91" s="350"/>
      <c r="B91" s="354"/>
      <c r="C91" s="354"/>
      <c r="D91" s="354" t="s">
        <v>770</v>
      </c>
      <c r="E91" s="354"/>
      <c r="F91" s="354"/>
      <c r="G91" s="354"/>
      <c r="H91" s="356">
        <v>892</v>
      </c>
      <c r="I91" s="633"/>
    </row>
    <row r="92" spans="1:9" ht="12.75" customHeight="1">
      <c r="A92" s="350"/>
      <c r="B92" s="354"/>
      <c r="C92" s="354"/>
      <c r="D92" s="354" t="s">
        <v>365</v>
      </c>
      <c r="E92" s="354"/>
      <c r="F92" s="354"/>
      <c r="G92" s="354"/>
      <c r="H92" s="356"/>
      <c r="I92" s="633"/>
    </row>
    <row r="93" spans="1:9" ht="12.75" customHeight="1">
      <c r="A93" s="350"/>
      <c r="B93" s="354"/>
      <c r="C93" s="354"/>
      <c r="D93" s="354"/>
      <c r="E93" s="354" t="s">
        <v>775</v>
      </c>
      <c r="F93" s="354"/>
      <c r="G93" s="354"/>
      <c r="H93" s="356">
        <v>537</v>
      </c>
      <c r="I93" s="633"/>
    </row>
    <row r="94" spans="1:9" ht="12.75" customHeight="1">
      <c r="A94" s="350"/>
      <c r="B94" s="354"/>
      <c r="C94" s="354"/>
      <c r="D94" s="354"/>
      <c r="E94" s="354" t="s">
        <v>367</v>
      </c>
      <c r="F94" s="354"/>
      <c r="G94" s="354"/>
      <c r="H94" s="356">
        <v>537</v>
      </c>
      <c r="I94" s="633"/>
    </row>
    <row r="95" spans="1:9" ht="12.75" customHeight="1">
      <c r="A95" s="350"/>
      <c r="B95" s="354"/>
      <c r="C95" s="354"/>
      <c r="D95" s="354" t="s">
        <v>359</v>
      </c>
      <c r="E95" s="354"/>
      <c r="F95" s="354"/>
      <c r="G95" s="354"/>
      <c r="H95" s="356">
        <v>1429</v>
      </c>
      <c r="I95" s="633"/>
    </row>
    <row r="96" spans="1:9" ht="12.75" customHeight="1">
      <c r="A96" s="350"/>
      <c r="B96" s="354" t="s">
        <v>778</v>
      </c>
      <c r="C96" s="354"/>
      <c r="D96" s="354"/>
      <c r="E96" s="354"/>
      <c r="F96" s="354"/>
      <c r="G96" s="354"/>
      <c r="H96" s="356"/>
      <c r="I96" s="633"/>
    </row>
    <row r="97" spans="1:9" ht="12.75" customHeight="1">
      <c r="A97" s="350"/>
      <c r="B97" s="354"/>
      <c r="C97" s="354" t="s">
        <v>770</v>
      </c>
      <c r="D97" s="354"/>
      <c r="E97" s="354"/>
      <c r="F97" s="354"/>
      <c r="G97" s="354"/>
      <c r="H97" s="356">
        <v>53</v>
      </c>
      <c r="I97" s="633"/>
    </row>
    <row r="98" spans="1:9" ht="12.75" customHeight="1">
      <c r="A98" s="350"/>
      <c r="B98" s="354"/>
      <c r="C98" s="354" t="s">
        <v>365</v>
      </c>
      <c r="D98" s="354"/>
      <c r="E98" s="354"/>
      <c r="F98" s="354"/>
      <c r="G98" s="354"/>
      <c r="H98" s="356"/>
      <c r="I98" s="633"/>
    </row>
    <row r="99" spans="1:9" ht="12.75" customHeight="1">
      <c r="A99" s="350"/>
      <c r="B99" s="354"/>
      <c r="C99" s="354"/>
      <c r="D99" s="354"/>
      <c r="E99" s="354" t="s">
        <v>775</v>
      </c>
      <c r="F99" s="354"/>
      <c r="G99" s="354"/>
      <c r="H99" s="356">
        <v>8</v>
      </c>
      <c r="I99" s="633"/>
    </row>
    <row r="100" spans="1:9" ht="12.75" customHeight="1">
      <c r="A100" s="350"/>
      <c r="B100" s="354"/>
      <c r="C100" s="354"/>
      <c r="D100" s="354"/>
      <c r="E100" s="354" t="s">
        <v>367</v>
      </c>
      <c r="F100" s="354"/>
      <c r="G100" s="354"/>
      <c r="H100" s="356">
        <v>8</v>
      </c>
      <c r="I100" s="633"/>
    </row>
    <row r="101" spans="1:9" ht="12.75" customHeight="1">
      <c r="A101" s="350"/>
      <c r="B101" s="354"/>
      <c r="C101" s="354"/>
      <c r="D101" s="354" t="s">
        <v>359</v>
      </c>
      <c r="E101" s="354"/>
      <c r="F101" s="354"/>
      <c r="G101" s="354"/>
      <c r="H101" s="356">
        <v>61</v>
      </c>
      <c r="I101" s="633"/>
    </row>
    <row r="102" spans="1:9" ht="12.75" customHeight="1">
      <c r="A102" s="350"/>
      <c r="B102" s="354" t="s">
        <v>779</v>
      </c>
      <c r="C102" s="354"/>
      <c r="D102" s="354"/>
      <c r="E102" s="354"/>
      <c r="F102" s="354"/>
      <c r="G102" s="354"/>
      <c r="H102" s="356"/>
      <c r="I102" s="633"/>
    </row>
    <row r="103" spans="1:9" ht="12.75" customHeight="1">
      <c r="A103" s="350"/>
      <c r="B103" s="354"/>
      <c r="C103" s="354" t="s">
        <v>770</v>
      </c>
      <c r="D103" s="354"/>
      <c r="E103" s="354"/>
      <c r="F103" s="354"/>
      <c r="G103" s="354"/>
      <c r="H103" s="356">
        <v>77541</v>
      </c>
      <c r="I103" s="633"/>
    </row>
    <row r="104" spans="1:9" ht="12.75" customHeight="1">
      <c r="A104" s="350"/>
      <c r="B104" s="354"/>
      <c r="C104" s="354" t="s">
        <v>365</v>
      </c>
      <c r="D104" s="354"/>
      <c r="E104" s="354"/>
      <c r="F104" s="354"/>
      <c r="G104" s="354"/>
      <c r="H104" s="356"/>
      <c r="I104" s="633"/>
    </row>
    <row r="105" spans="1:9" ht="12.75" customHeight="1">
      <c r="A105" s="350"/>
      <c r="B105" s="354"/>
      <c r="C105" s="354"/>
      <c r="D105" s="354" t="s">
        <v>506</v>
      </c>
      <c r="E105" s="354"/>
      <c r="F105" s="354"/>
      <c r="G105" s="354"/>
      <c r="H105" s="356">
        <v>-582</v>
      </c>
      <c r="I105" s="633"/>
    </row>
    <row r="106" spans="1:9" ht="12.75" customHeight="1">
      <c r="A106" s="350"/>
      <c r="B106" s="354"/>
      <c r="C106" s="354"/>
      <c r="D106" s="354" t="s">
        <v>374</v>
      </c>
      <c r="E106" s="354"/>
      <c r="F106" s="354"/>
      <c r="G106" s="354"/>
      <c r="H106" s="356">
        <v>1832</v>
      </c>
      <c r="I106" s="633"/>
    </row>
    <row r="107" spans="1:9" ht="12.75" customHeight="1">
      <c r="A107" s="350"/>
      <c r="B107" s="354"/>
      <c r="C107" s="354"/>
      <c r="D107" s="354" t="s">
        <v>771</v>
      </c>
      <c r="E107" s="354"/>
      <c r="F107" s="354"/>
      <c r="G107" s="354"/>
      <c r="H107" s="356">
        <v>-2</v>
      </c>
      <c r="I107" s="633"/>
    </row>
    <row r="108" spans="1:9" ht="12.75" customHeight="1">
      <c r="A108" s="350"/>
      <c r="B108" s="354"/>
      <c r="C108" s="354"/>
      <c r="D108" s="354" t="s">
        <v>510</v>
      </c>
      <c r="E108" s="354"/>
      <c r="F108" s="354"/>
      <c r="G108" s="354"/>
      <c r="H108" s="356">
        <v>9</v>
      </c>
      <c r="I108" s="633"/>
    </row>
    <row r="109" spans="1:9" ht="12.75" customHeight="1">
      <c r="A109" s="350"/>
      <c r="B109" s="354"/>
      <c r="C109" s="354"/>
      <c r="D109" s="354" t="s">
        <v>775</v>
      </c>
      <c r="E109" s="354"/>
      <c r="F109" s="354"/>
      <c r="G109" s="354"/>
      <c r="H109" s="356">
        <v>545</v>
      </c>
      <c r="I109" s="633"/>
    </row>
    <row r="110" spans="1:9" ht="12.75" customHeight="1">
      <c r="A110" s="350"/>
      <c r="B110" s="354"/>
      <c r="C110" s="354"/>
      <c r="D110" s="354" t="s">
        <v>367</v>
      </c>
      <c r="E110" s="354"/>
      <c r="F110" s="354"/>
      <c r="G110" s="354"/>
      <c r="H110" s="356">
        <v>1803</v>
      </c>
      <c r="I110" s="633"/>
    </row>
    <row r="111" spans="1:9" ht="12.75" customHeight="1">
      <c r="A111" s="350"/>
      <c r="B111" s="354"/>
      <c r="C111" s="354" t="s">
        <v>359</v>
      </c>
      <c r="D111" s="354"/>
      <c r="E111" s="354"/>
      <c r="F111" s="354"/>
      <c r="G111" s="354"/>
      <c r="H111" s="356">
        <v>79345</v>
      </c>
      <c r="I111" s="633"/>
    </row>
  </sheetData>
  <sheetProtection/>
  <mergeCells count="4">
    <mergeCell ref="A7:G7"/>
    <mergeCell ref="H7:I7"/>
    <mergeCell ref="A60:G60"/>
    <mergeCell ref="H60:I6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00390625" style="23" customWidth="1"/>
    <col min="2" max="17" width="12.875" style="23" customWidth="1"/>
    <col min="18" max="16384" width="9.00390625" style="23" customWidth="1"/>
  </cols>
  <sheetData>
    <row r="1" spans="1:6" ht="25.5" customHeight="1">
      <c r="A1" s="22" t="s">
        <v>29</v>
      </c>
      <c r="D1" s="24" t="s">
        <v>30</v>
      </c>
      <c r="F1" s="23" t="s">
        <v>643</v>
      </c>
    </row>
    <row r="2" spans="1:17" ht="27" customHeight="1">
      <c r="A2" s="647"/>
      <c r="B2" s="650" t="s">
        <v>31</v>
      </c>
      <c r="C2" s="650"/>
      <c r="D2" s="650"/>
      <c r="E2" s="650"/>
      <c r="F2" s="650"/>
      <c r="G2" s="650"/>
      <c r="H2" s="650"/>
      <c r="I2" s="650"/>
      <c r="J2" s="650"/>
      <c r="K2" s="650"/>
      <c r="L2" s="650" t="s">
        <v>32</v>
      </c>
      <c r="M2" s="650"/>
      <c r="N2" s="650"/>
      <c r="O2" s="650"/>
      <c r="P2" s="651" t="s">
        <v>33</v>
      </c>
      <c r="Q2" s="651" t="s">
        <v>25</v>
      </c>
    </row>
    <row r="3" spans="1:17" ht="30" customHeight="1">
      <c r="A3" s="648"/>
      <c r="B3" s="651" t="s">
        <v>6</v>
      </c>
      <c r="C3" s="654" t="s">
        <v>7</v>
      </c>
      <c r="D3" s="655"/>
      <c r="E3" s="656"/>
      <c r="F3" s="654" t="s">
        <v>8</v>
      </c>
      <c r="G3" s="655"/>
      <c r="H3" s="655"/>
      <c r="I3" s="656"/>
      <c r="J3" s="651" t="s">
        <v>34</v>
      </c>
      <c r="K3" s="651" t="s">
        <v>35</v>
      </c>
      <c r="L3" s="651" t="s">
        <v>36</v>
      </c>
      <c r="M3" s="651" t="s">
        <v>37</v>
      </c>
      <c r="N3" s="657" t="s">
        <v>38</v>
      </c>
      <c r="O3" s="651" t="s">
        <v>32</v>
      </c>
      <c r="P3" s="652"/>
      <c r="Q3" s="652"/>
    </row>
    <row r="4" spans="1:17" ht="30" customHeight="1">
      <c r="A4" s="648"/>
      <c r="B4" s="652"/>
      <c r="C4" s="651" t="s">
        <v>9</v>
      </c>
      <c r="D4" s="657" t="s">
        <v>39</v>
      </c>
      <c r="E4" s="657" t="s">
        <v>40</v>
      </c>
      <c r="F4" s="651" t="s">
        <v>41</v>
      </c>
      <c r="G4" s="654" t="s">
        <v>42</v>
      </c>
      <c r="H4" s="656"/>
      <c r="I4" s="657" t="s">
        <v>43</v>
      </c>
      <c r="J4" s="652"/>
      <c r="K4" s="652"/>
      <c r="L4" s="652"/>
      <c r="M4" s="652"/>
      <c r="N4" s="652"/>
      <c r="O4" s="652"/>
      <c r="P4" s="652"/>
      <c r="Q4" s="652"/>
    </row>
    <row r="5" spans="1:17" ht="30" customHeight="1">
      <c r="A5" s="649"/>
      <c r="B5" s="653"/>
      <c r="C5" s="653"/>
      <c r="D5" s="658"/>
      <c r="E5" s="653"/>
      <c r="F5" s="653"/>
      <c r="G5" s="25" t="s">
        <v>44</v>
      </c>
      <c r="H5" s="26" t="s">
        <v>45</v>
      </c>
      <c r="I5" s="653"/>
      <c r="J5" s="653"/>
      <c r="K5" s="653"/>
      <c r="L5" s="653"/>
      <c r="M5" s="653"/>
      <c r="N5" s="653"/>
      <c r="O5" s="653"/>
      <c r="P5" s="653"/>
      <c r="Q5" s="653"/>
    </row>
    <row r="6" spans="1:17" ht="27" customHeight="1">
      <c r="A6" s="27" t="s">
        <v>46</v>
      </c>
      <c r="B6" s="28">
        <v>19562</v>
      </c>
      <c r="C6" s="28">
        <v>12916</v>
      </c>
      <c r="D6" s="29" t="s">
        <v>47</v>
      </c>
      <c r="E6" s="28">
        <v>12916</v>
      </c>
      <c r="F6" s="28">
        <v>6646</v>
      </c>
      <c r="G6" s="28">
        <v>34000</v>
      </c>
      <c r="H6" s="28">
        <v>4834</v>
      </c>
      <c r="I6" s="28">
        <v>45480</v>
      </c>
      <c r="J6" s="28">
        <v>-1017</v>
      </c>
      <c r="K6" s="28">
        <v>76941</v>
      </c>
      <c r="L6" s="28">
        <v>17262</v>
      </c>
      <c r="M6" s="29">
        <v>-77</v>
      </c>
      <c r="N6" s="28">
        <v>2511</v>
      </c>
      <c r="O6" s="28">
        <v>19695</v>
      </c>
      <c r="P6" s="30">
        <v>74</v>
      </c>
      <c r="Q6" s="28">
        <v>96712</v>
      </c>
    </row>
    <row r="7" spans="1:17" ht="27" customHeight="1">
      <c r="A7" s="27" t="s">
        <v>48</v>
      </c>
      <c r="B7" s="28" t="s">
        <v>49</v>
      </c>
      <c r="C7" s="28" t="s">
        <v>49</v>
      </c>
      <c r="D7" s="28" t="s">
        <v>49</v>
      </c>
      <c r="E7" s="28" t="s">
        <v>49</v>
      </c>
      <c r="F7" s="28" t="s">
        <v>49</v>
      </c>
      <c r="G7" s="28" t="s">
        <v>49</v>
      </c>
      <c r="H7" s="28" t="s">
        <v>49</v>
      </c>
      <c r="I7" s="28" t="s">
        <v>49</v>
      </c>
      <c r="J7" s="28" t="s">
        <v>49</v>
      </c>
      <c r="K7" s="28" t="s">
        <v>49</v>
      </c>
      <c r="L7" s="28" t="s">
        <v>49</v>
      </c>
      <c r="M7" s="28" t="s">
        <v>49</v>
      </c>
      <c r="N7" s="28" t="s">
        <v>49</v>
      </c>
      <c r="O7" s="28" t="s">
        <v>49</v>
      </c>
      <c r="P7" s="28"/>
      <c r="Q7" s="28" t="s">
        <v>49</v>
      </c>
    </row>
    <row r="8" spans="1:17" ht="27" customHeight="1">
      <c r="A8" s="31" t="s">
        <v>50</v>
      </c>
      <c r="B8" s="28" t="s">
        <v>49</v>
      </c>
      <c r="C8" s="28" t="s">
        <v>49</v>
      </c>
      <c r="D8" s="28" t="s">
        <v>49</v>
      </c>
      <c r="E8" s="28"/>
      <c r="F8" s="28"/>
      <c r="G8" s="28"/>
      <c r="H8" s="28"/>
      <c r="I8" s="28"/>
      <c r="J8" s="28"/>
      <c r="K8" s="28" t="s">
        <v>49</v>
      </c>
      <c r="L8" s="28"/>
      <c r="M8" s="28"/>
      <c r="N8" s="28"/>
      <c r="O8" s="28"/>
      <c r="P8" s="28"/>
      <c r="Q8" s="28" t="s">
        <v>49</v>
      </c>
    </row>
    <row r="9" spans="1:17" ht="27" customHeight="1">
      <c r="A9" s="27" t="s">
        <v>51</v>
      </c>
      <c r="B9" s="28" t="s">
        <v>49</v>
      </c>
      <c r="C9" s="28" t="s">
        <v>49</v>
      </c>
      <c r="D9" s="28" t="s">
        <v>49</v>
      </c>
      <c r="E9" s="28" t="s">
        <v>49</v>
      </c>
      <c r="F9" s="28" t="s">
        <v>49</v>
      </c>
      <c r="G9" s="28" t="s">
        <v>49</v>
      </c>
      <c r="H9" s="28">
        <v>-617</v>
      </c>
      <c r="I9" s="28">
        <v>-617</v>
      </c>
      <c r="J9" s="28" t="s">
        <v>49</v>
      </c>
      <c r="K9" s="28">
        <v>-617</v>
      </c>
      <c r="L9" s="28" t="s">
        <v>49</v>
      </c>
      <c r="M9" s="28" t="s">
        <v>49</v>
      </c>
      <c r="N9" s="28" t="s">
        <v>49</v>
      </c>
      <c r="O9" s="28" t="s">
        <v>49</v>
      </c>
      <c r="P9" s="28"/>
      <c r="Q9" s="28">
        <v>-617</v>
      </c>
    </row>
    <row r="10" spans="1:17" ht="27" customHeight="1">
      <c r="A10" s="27" t="s">
        <v>52</v>
      </c>
      <c r="B10" s="28" t="s">
        <v>49</v>
      </c>
      <c r="C10" s="28" t="s">
        <v>49</v>
      </c>
      <c r="D10" s="28" t="s">
        <v>49</v>
      </c>
      <c r="E10" s="28" t="s">
        <v>49</v>
      </c>
      <c r="F10" s="28" t="s">
        <v>49</v>
      </c>
      <c r="G10" s="28">
        <v>2000</v>
      </c>
      <c r="H10" s="28">
        <v>-2000</v>
      </c>
      <c r="I10" s="29" t="s">
        <v>47</v>
      </c>
      <c r="J10" s="28" t="s">
        <v>49</v>
      </c>
      <c r="K10" s="28" t="s">
        <v>49</v>
      </c>
      <c r="L10" s="28" t="s">
        <v>49</v>
      </c>
      <c r="M10" s="28" t="s">
        <v>49</v>
      </c>
      <c r="N10" s="28" t="s">
        <v>49</v>
      </c>
      <c r="O10" s="28" t="s">
        <v>49</v>
      </c>
      <c r="P10" s="28"/>
      <c r="Q10" s="28" t="s">
        <v>49</v>
      </c>
    </row>
    <row r="11" spans="1:17" ht="27" customHeight="1">
      <c r="A11" s="27" t="s">
        <v>53</v>
      </c>
      <c r="B11" s="28" t="s">
        <v>49</v>
      </c>
      <c r="C11" s="28" t="s">
        <v>49</v>
      </c>
      <c r="D11" s="28" t="s">
        <v>49</v>
      </c>
      <c r="E11" s="28" t="s">
        <v>49</v>
      </c>
      <c r="F11" s="28" t="s">
        <v>49</v>
      </c>
      <c r="G11" s="28" t="s">
        <v>49</v>
      </c>
      <c r="H11" s="28">
        <v>2478</v>
      </c>
      <c r="I11" s="28">
        <v>2478</v>
      </c>
      <c r="J11" s="28" t="s">
        <v>49</v>
      </c>
      <c r="K11" s="28">
        <v>2478</v>
      </c>
      <c r="L11" s="28" t="s">
        <v>49</v>
      </c>
      <c r="M11" s="28" t="s">
        <v>49</v>
      </c>
      <c r="N11" s="28" t="s">
        <v>49</v>
      </c>
      <c r="O11" s="28" t="s">
        <v>49</v>
      </c>
      <c r="P11" s="28"/>
      <c r="Q11" s="28">
        <v>2478</v>
      </c>
    </row>
    <row r="12" spans="1:17" ht="27" customHeight="1">
      <c r="A12" s="27" t="s">
        <v>54</v>
      </c>
      <c r="B12" s="28" t="s">
        <v>49</v>
      </c>
      <c r="C12" s="28" t="s">
        <v>49</v>
      </c>
      <c r="D12" s="28" t="s">
        <v>49</v>
      </c>
      <c r="E12" s="28" t="s">
        <v>49</v>
      </c>
      <c r="F12" s="28" t="s">
        <v>49</v>
      </c>
      <c r="G12" s="28" t="s">
        <v>49</v>
      </c>
      <c r="H12" s="28" t="s">
        <v>49</v>
      </c>
      <c r="I12" s="28" t="s">
        <v>49</v>
      </c>
      <c r="J12" s="28">
        <v>-2</v>
      </c>
      <c r="K12" s="28">
        <v>-2</v>
      </c>
      <c r="L12" s="28" t="s">
        <v>49</v>
      </c>
      <c r="M12" s="28" t="s">
        <v>49</v>
      </c>
      <c r="N12" s="28" t="s">
        <v>49</v>
      </c>
      <c r="O12" s="28" t="s">
        <v>49</v>
      </c>
      <c r="P12" s="28"/>
      <c r="Q12" s="28">
        <v>-2</v>
      </c>
    </row>
    <row r="13" spans="1:17" ht="27" customHeight="1">
      <c r="A13" s="27" t="s">
        <v>55</v>
      </c>
      <c r="B13" s="28" t="s">
        <v>49</v>
      </c>
      <c r="C13" s="28" t="s">
        <v>49</v>
      </c>
      <c r="D13" s="28" t="s">
        <v>49</v>
      </c>
      <c r="E13" s="28" t="s">
        <v>49</v>
      </c>
      <c r="F13" s="28" t="s">
        <v>49</v>
      </c>
      <c r="G13" s="28" t="s">
        <v>49</v>
      </c>
      <c r="H13" s="28">
        <v>-17</v>
      </c>
      <c r="I13" s="28">
        <v>-17</v>
      </c>
      <c r="J13" s="28">
        <v>112</v>
      </c>
      <c r="K13" s="28">
        <v>95</v>
      </c>
      <c r="L13" s="28" t="s">
        <v>49</v>
      </c>
      <c r="M13" s="28" t="s">
        <v>49</v>
      </c>
      <c r="N13" s="28" t="s">
        <v>49</v>
      </c>
      <c r="O13" s="28" t="s">
        <v>49</v>
      </c>
      <c r="P13" s="28"/>
      <c r="Q13" s="28">
        <v>95</v>
      </c>
    </row>
    <row r="14" spans="1:17" ht="27" customHeight="1">
      <c r="A14" s="27" t="s">
        <v>56</v>
      </c>
      <c r="B14" s="28" t="s">
        <v>49</v>
      </c>
      <c r="C14" s="28" t="s">
        <v>49</v>
      </c>
      <c r="D14" s="28" t="s">
        <v>49</v>
      </c>
      <c r="E14" s="28" t="s">
        <v>49</v>
      </c>
      <c r="F14" s="28" t="s">
        <v>49</v>
      </c>
      <c r="G14" s="28" t="s">
        <v>49</v>
      </c>
      <c r="H14" s="28" t="s">
        <v>49</v>
      </c>
      <c r="I14" s="28" t="s">
        <v>49</v>
      </c>
      <c r="J14" s="28" t="s">
        <v>49</v>
      </c>
      <c r="K14" s="28" t="s">
        <v>49</v>
      </c>
      <c r="L14" s="28" t="s">
        <v>49</v>
      </c>
      <c r="M14" s="28" t="s">
        <v>49</v>
      </c>
      <c r="N14" s="28" t="s">
        <v>49</v>
      </c>
      <c r="O14" s="28" t="s">
        <v>49</v>
      </c>
      <c r="P14" s="28"/>
      <c r="Q14" s="28" t="s">
        <v>49</v>
      </c>
    </row>
    <row r="15" spans="1:17" ht="27" customHeight="1">
      <c r="A15" s="27" t="s">
        <v>57</v>
      </c>
      <c r="B15" s="28" t="s">
        <v>49</v>
      </c>
      <c r="C15" s="28" t="s">
        <v>49</v>
      </c>
      <c r="D15" s="28" t="s">
        <v>49</v>
      </c>
      <c r="E15" s="28" t="s">
        <v>49</v>
      </c>
      <c r="F15" s="28" t="s">
        <v>49</v>
      </c>
      <c r="G15" s="28" t="s">
        <v>49</v>
      </c>
      <c r="H15" s="28">
        <v>17</v>
      </c>
      <c r="I15" s="28">
        <v>17</v>
      </c>
      <c r="J15" s="28" t="s">
        <v>49</v>
      </c>
      <c r="K15" s="28">
        <v>17</v>
      </c>
      <c r="L15" s="28" t="s">
        <v>49</v>
      </c>
      <c r="M15" s="28" t="s">
        <v>49</v>
      </c>
      <c r="N15" s="28" t="s">
        <v>49</v>
      </c>
      <c r="O15" s="28" t="s">
        <v>49</v>
      </c>
      <c r="P15" s="28"/>
      <c r="Q15" s="28">
        <v>17</v>
      </c>
    </row>
    <row r="16" spans="1:17" ht="24">
      <c r="A16" s="32" t="s">
        <v>58</v>
      </c>
      <c r="B16" s="28" t="s">
        <v>49</v>
      </c>
      <c r="C16" s="28" t="s">
        <v>49</v>
      </c>
      <c r="D16" s="28" t="s">
        <v>49</v>
      </c>
      <c r="E16" s="28" t="s">
        <v>49</v>
      </c>
      <c r="F16" s="28" t="s">
        <v>49</v>
      </c>
      <c r="G16" s="28" t="s">
        <v>49</v>
      </c>
      <c r="H16" s="28" t="s">
        <v>49</v>
      </c>
      <c r="I16" s="28" t="s">
        <v>49</v>
      </c>
      <c r="J16" s="28" t="s">
        <v>49</v>
      </c>
      <c r="K16" s="28" t="s">
        <v>49</v>
      </c>
      <c r="L16" s="28">
        <v>-1767</v>
      </c>
      <c r="M16" s="28">
        <v>9</v>
      </c>
      <c r="N16" s="28">
        <v>-17</v>
      </c>
      <c r="O16" s="28">
        <v>-1775</v>
      </c>
      <c r="P16" s="28">
        <v>-3</v>
      </c>
      <c r="Q16" s="28">
        <v>-1779</v>
      </c>
    </row>
    <row r="17" spans="1:17" ht="27" customHeight="1">
      <c r="A17" s="32" t="s">
        <v>59</v>
      </c>
      <c r="B17" s="29" t="s">
        <v>47</v>
      </c>
      <c r="C17" s="29" t="s">
        <v>47</v>
      </c>
      <c r="D17" s="29" t="s">
        <v>47</v>
      </c>
      <c r="E17" s="29" t="s">
        <v>47</v>
      </c>
      <c r="F17" s="29" t="s">
        <v>47</v>
      </c>
      <c r="G17" s="29">
        <v>2000</v>
      </c>
      <c r="H17" s="29">
        <v>-139</v>
      </c>
      <c r="I17" s="29">
        <v>1860</v>
      </c>
      <c r="J17" s="29">
        <v>110</v>
      </c>
      <c r="K17" s="29">
        <v>1971</v>
      </c>
      <c r="L17" s="29">
        <v>-1767</v>
      </c>
      <c r="M17" s="29">
        <v>9</v>
      </c>
      <c r="N17" s="29">
        <v>-17</v>
      </c>
      <c r="O17" s="29">
        <v>-1775</v>
      </c>
      <c r="P17" s="29">
        <v>-3</v>
      </c>
      <c r="Q17" s="29">
        <v>191</v>
      </c>
    </row>
    <row r="18" spans="1:17" ht="27" customHeight="1">
      <c r="A18" s="27" t="s">
        <v>60</v>
      </c>
      <c r="B18" s="29">
        <v>19562</v>
      </c>
      <c r="C18" s="29">
        <v>12916</v>
      </c>
      <c r="D18" s="29" t="s">
        <v>47</v>
      </c>
      <c r="E18" s="29">
        <v>12916</v>
      </c>
      <c r="F18" s="29">
        <v>6646</v>
      </c>
      <c r="G18" s="29">
        <v>36000</v>
      </c>
      <c r="H18" s="29">
        <v>4694</v>
      </c>
      <c r="I18" s="29">
        <v>47341</v>
      </c>
      <c r="J18" s="29">
        <v>-907</v>
      </c>
      <c r="K18" s="29">
        <v>78912</v>
      </c>
      <c r="L18" s="29">
        <v>15494</v>
      </c>
      <c r="M18" s="29">
        <v>-68</v>
      </c>
      <c r="N18" s="29">
        <v>2494</v>
      </c>
      <c r="O18" s="29">
        <v>17919</v>
      </c>
      <c r="P18" s="29">
        <v>71</v>
      </c>
      <c r="Q18" s="29">
        <v>96904</v>
      </c>
    </row>
    <row r="19" spans="2:17" ht="13.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</sheetData>
  <sheetProtection/>
  <mergeCells count="20">
    <mergeCell ref="L3:L5"/>
    <mergeCell ref="M3:M5"/>
    <mergeCell ref="N3:N5"/>
    <mergeCell ref="O3:O5"/>
    <mergeCell ref="C4:C5"/>
    <mergeCell ref="D4:D5"/>
    <mergeCell ref="E4:E5"/>
    <mergeCell ref="F4:F5"/>
    <mergeCell ref="G4:H4"/>
    <mergeCell ref="I4:I5"/>
    <mergeCell ref="A2:A5"/>
    <mergeCell ref="B2:K2"/>
    <mergeCell ref="L2:O2"/>
    <mergeCell ref="P2:P5"/>
    <mergeCell ref="Q2:Q5"/>
    <mergeCell ref="B3:B5"/>
    <mergeCell ref="C3:E3"/>
    <mergeCell ref="F3:I3"/>
    <mergeCell ref="J3:J5"/>
    <mergeCell ref="K3:K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1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7" width="3.125" style="2" customWidth="1"/>
    <col min="8" max="8" width="32.375" style="2" customWidth="1"/>
    <col min="9" max="9" width="20.375" style="2" customWidth="1"/>
    <col min="10" max="16384" width="9.00390625" style="2" customWidth="1"/>
  </cols>
  <sheetData>
    <row r="2" spans="3:9" ht="13.5">
      <c r="C2" s="106" t="s">
        <v>512</v>
      </c>
      <c r="D2" s="106"/>
      <c r="E2" s="106"/>
      <c r="F2" s="106"/>
      <c r="G2" s="1"/>
      <c r="H2" s="1"/>
      <c r="I2" s="1"/>
    </row>
    <row r="3" spans="3:9" ht="14.25" thickBot="1">
      <c r="C3" s="736" t="s">
        <v>62</v>
      </c>
      <c r="D3" s="736"/>
      <c r="E3" s="736"/>
      <c r="F3" s="736"/>
      <c r="G3" s="736"/>
      <c r="H3" s="736"/>
      <c r="I3" s="736"/>
    </row>
    <row r="4" spans="3:9" ht="13.5" customHeight="1" thickTop="1">
      <c r="C4" s="737"/>
      <c r="D4" s="737"/>
      <c r="E4" s="737"/>
      <c r="F4" s="737"/>
      <c r="G4" s="737"/>
      <c r="H4" s="740"/>
      <c r="I4" s="357" t="s">
        <v>513</v>
      </c>
    </row>
    <row r="5" spans="3:9" ht="12" customHeight="1">
      <c r="C5" s="738"/>
      <c r="D5" s="738"/>
      <c r="E5" s="738"/>
      <c r="F5" s="738"/>
      <c r="G5" s="738"/>
      <c r="H5" s="741"/>
      <c r="I5" s="357" t="s">
        <v>514</v>
      </c>
    </row>
    <row r="6" spans="3:9" ht="14.25" customHeight="1" thickBot="1">
      <c r="C6" s="739"/>
      <c r="D6" s="739"/>
      <c r="E6" s="739"/>
      <c r="F6" s="739"/>
      <c r="G6" s="739"/>
      <c r="H6" s="742"/>
      <c r="I6" s="359" t="s">
        <v>515</v>
      </c>
    </row>
    <row r="7" spans="3:9" ht="13.5">
      <c r="C7" s="743" t="s">
        <v>65</v>
      </c>
      <c r="D7" s="743"/>
      <c r="E7" s="743"/>
      <c r="F7" s="743"/>
      <c r="G7" s="743"/>
      <c r="H7" s="743"/>
      <c r="I7" s="360"/>
    </row>
    <row r="8" spans="3:9" ht="13.5">
      <c r="C8" s="361"/>
      <c r="D8" s="744" t="s">
        <v>516</v>
      </c>
      <c r="E8" s="744"/>
      <c r="F8" s="744"/>
      <c r="G8" s="744"/>
      <c r="H8" s="744"/>
      <c r="I8" s="66"/>
    </row>
    <row r="9" spans="3:9" ht="13.5">
      <c r="C9" s="361"/>
      <c r="D9" s="361"/>
      <c r="E9" s="744" t="s">
        <v>46</v>
      </c>
      <c r="F9" s="744"/>
      <c r="G9" s="744"/>
      <c r="H9" s="744"/>
      <c r="I9" s="66">
        <v>215628</v>
      </c>
    </row>
    <row r="10" spans="3:9" ht="13.5">
      <c r="C10" s="361"/>
      <c r="D10" s="361"/>
      <c r="E10" s="744" t="s">
        <v>365</v>
      </c>
      <c r="F10" s="744"/>
      <c r="G10" s="744"/>
      <c r="H10" s="744"/>
      <c r="I10" s="66"/>
    </row>
    <row r="11" spans="3:9" ht="14.25" thickBot="1">
      <c r="C11" s="361"/>
      <c r="D11" s="361"/>
      <c r="E11" s="361"/>
      <c r="F11" s="744" t="s">
        <v>367</v>
      </c>
      <c r="G11" s="744"/>
      <c r="H11" s="744"/>
      <c r="I11" s="362" t="s">
        <v>517</v>
      </c>
    </row>
    <row r="12" spans="3:9" ht="14.25" thickBot="1">
      <c r="C12" s="361"/>
      <c r="D12" s="361"/>
      <c r="E12" s="744" t="s">
        <v>359</v>
      </c>
      <c r="F12" s="744"/>
      <c r="G12" s="744"/>
      <c r="H12" s="744"/>
      <c r="I12" s="363">
        <v>215628</v>
      </c>
    </row>
    <row r="13" spans="3:9" ht="13.5">
      <c r="C13" s="361"/>
      <c r="D13" s="744" t="s">
        <v>518</v>
      </c>
      <c r="E13" s="744"/>
      <c r="F13" s="744"/>
      <c r="G13" s="744"/>
      <c r="H13" s="744"/>
      <c r="I13" s="364"/>
    </row>
    <row r="14" spans="3:9" ht="13.5">
      <c r="C14" s="361"/>
      <c r="D14" s="361"/>
      <c r="E14" s="744" t="s">
        <v>519</v>
      </c>
      <c r="F14" s="744"/>
      <c r="G14" s="744"/>
      <c r="H14" s="744"/>
      <c r="I14" s="66"/>
    </row>
    <row r="15" spans="3:9" ht="13.5">
      <c r="C15" s="361"/>
      <c r="D15" s="361"/>
      <c r="E15" s="361"/>
      <c r="F15" s="744" t="s">
        <v>46</v>
      </c>
      <c r="G15" s="744"/>
      <c r="H15" s="744"/>
      <c r="I15" s="66">
        <v>177244</v>
      </c>
    </row>
    <row r="16" spans="3:9" ht="13.5">
      <c r="C16" s="361"/>
      <c r="D16" s="361"/>
      <c r="E16" s="361"/>
      <c r="F16" s="744" t="s">
        <v>365</v>
      </c>
      <c r="G16" s="744"/>
      <c r="H16" s="744"/>
      <c r="I16" s="66"/>
    </row>
    <row r="17" spans="3:9" ht="14.25" thickBot="1">
      <c r="C17" s="361"/>
      <c r="D17" s="361"/>
      <c r="E17" s="361"/>
      <c r="F17" s="361"/>
      <c r="G17" s="744" t="s">
        <v>367</v>
      </c>
      <c r="H17" s="744"/>
      <c r="I17" s="365" t="s">
        <v>517</v>
      </c>
    </row>
    <row r="18" spans="3:9" ht="14.25" thickBot="1">
      <c r="C18" s="361"/>
      <c r="D18" s="361"/>
      <c r="E18" s="361"/>
      <c r="F18" s="744" t="s">
        <v>359</v>
      </c>
      <c r="G18" s="744"/>
      <c r="H18" s="744"/>
      <c r="I18" s="363">
        <v>177244</v>
      </c>
    </row>
    <row r="19" spans="3:9" ht="13.5">
      <c r="C19" s="361"/>
      <c r="D19" s="361"/>
      <c r="E19" s="744" t="s">
        <v>520</v>
      </c>
      <c r="F19" s="744"/>
      <c r="G19" s="744"/>
      <c r="H19" s="744"/>
      <c r="I19" s="66"/>
    </row>
    <row r="20" spans="3:9" ht="13.5">
      <c r="C20" s="361"/>
      <c r="D20" s="361"/>
      <c r="E20" s="361"/>
      <c r="F20" s="744" t="s">
        <v>46</v>
      </c>
      <c r="G20" s="744"/>
      <c r="H20" s="744"/>
      <c r="I20" s="66" t="s">
        <v>517</v>
      </c>
    </row>
    <row r="21" spans="3:9" ht="13.5">
      <c r="C21" s="361"/>
      <c r="D21" s="361"/>
      <c r="E21" s="361"/>
      <c r="F21" s="744" t="s">
        <v>365</v>
      </c>
      <c r="G21" s="744"/>
      <c r="H21" s="744"/>
      <c r="I21" s="366"/>
    </row>
    <row r="22" spans="3:9" ht="14.25" thickBot="1">
      <c r="C22" s="361"/>
      <c r="D22" s="361"/>
      <c r="E22" s="361"/>
      <c r="F22" s="361"/>
      <c r="G22" s="744" t="s">
        <v>367</v>
      </c>
      <c r="H22" s="744"/>
      <c r="I22" s="365" t="s">
        <v>517</v>
      </c>
    </row>
    <row r="23" spans="3:9" ht="14.25" thickBot="1">
      <c r="C23" s="361"/>
      <c r="D23" s="361"/>
      <c r="E23" s="361"/>
      <c r="F23" s="744" t="s">
        <v>359</v>
      </c>
      <c r="G23" s="744"/>
      <c r="H23" s="744"/>
      <c r="I23" s="363" t="s">
        <v>517</v>
      </c>
    </row>
    <row r="24" spans="3:9" ht="13.5">
      <c r="C24" s="361"/>
      <c r="D24" s="361"/>
      <c r="E24" s="744" t="s">
        <v>521</v>
      </c>
      <c r="F24" s="744"/>
      <c r="G24" s="744"/>
      <c r="H24" s="744"/>
      <c r="I24" s="66"/>
    </row>
    <row r="25" spans="3:9" ht="13.5">
      <c r="C25" s="361"/>
      <c r="D25" s="361"/>
      <c r="E25" s="361"/>
      <c r="F25" s="744" t="s">
        <v>46</v>
      </c>
      <c r="G25" s="744"/>
      <c r="H25" s="744"/>
      <c r="I25" s="66">
        <v>177244</v>
      </c>
    </row>
    <row r="26" spans="3:9" ht="13.5">
      <c r="C26" s="361"/>
      <c r="D26" s="361"/>
      <c r="E26" s="361"/>
      <c r="F26" s="744" t="s">
        <v>365</v>
      </c>
      <c r="G26" s="744"/>
      <c r="H26" s="744"/>
      <c r="I26" s="366"/>
    </row>
    <row r="27" spans="3:9" ht="14.25" thickBot="1">
      <c r="C27" s="361"/>
      <c r="D27" s="361"/>
      <c r="E27" s="361"/>
      <c r="F27" s="361"/>
      <c r="G27" s="744" t="s">
        <v>367</v>
      </c>
      <c r="H27" s="744"/>
      <c r="I27" s="365" t="s">
        <v>517</v>
      </c>
    </row>
    <row r="28" spans="3:9" ht="14.25" thickBot="1">
      <c r="C28" s="361"/>
      <c r="D28" s="361"/>
      <c r="E28" s="361"/>
      <c r="F28" s="744" t="s">
        <v>359</v>
      </c>
      <c r="G28" s="744"/>
      <c r="H28" s="744"/>
      <c r="I28" s="363">
        <v>177244</v>
      </c>
    </row>
    <row r="29" spans="3:9" ht="13.5">
      <c r="C29" s="361"/>
      <c r="D29" s="744" t="s">
        <v>522</v>
      </c>
      <c r="E29" s="744"/>
      <c r="F29" s="744"/>
      <c r="G29" s="744"/>
      <c r="H29" s="744"/>
      <c r="I29" s="66"/>
    </row>
    <row r="30" spans="3:9" ht="13.5">
      <c r="C30" s="361"/>
      <c r="D30" s="361"/>
      <c r="E30" s="744" t="s">
        <v>523</v>
      </c>
      <c r="F30" s="744"/>
      <c r="G30" s="744"/>
      <c r="H30" s="744"/>
      <c r="I30" s="66"/>
    </row>
    <row r="31" spans="3:9" ht="13.5">
      <c r="C31" s="361"/>
      <c r="D31" s="361"/>
      <c r="E31" s="361"/>
      <c r="F31" s="744" t="s">
        <v>46</v>
      </c>
      <c r="G31" s="744"/>
      <c r="H31" s="744"/>
      <c r="I31" s="66">
        <v>38384</v>
      </c>
    </row>
    <row r="32" spans="3:9" ht="13.5">
      <c r="C32" s="361"/>
      <c r="D32" s="361"/>
      <c r="E32" s="361"/>
      <c r="F32" s="744" t="s">
        <v>365</v>
      </c>
      <c r="G32" s="744"/>
      <c r="H32" s="744"/>
      <c r="I32" s="66"/>
    </row>
    <row r="33" spans="3:9" ht="14.25" thickBot="1">
      <c r="C33" s="361"/>
      <c r="D33" s="361"/>
      <c r="E33" s="361"/>
      <c r="F33" s="361"/>
      <c r="G33" s="744" t="s">
        <v>367</v>
      </c>
      <c r="H33" s="744"/>
      <c r="I33" s="365" t="s">
        <v>517</v>
      </c>
    </row>
    <row r="34" spans="3:9" ht="14.25" thickBot="1">
      <c r="C34" s="361"/>
      <c r="D34" s="361"/>
      <c r="E34" s="361"/>
      <c r="F34" s="744" t="s">
        <v>359</v>
      </c>
      <c r="G34" s="744"/>
      <c r="H34" s="744"/>
      <c r="I34" s="363">
        <v>38384</v>
      </c>
    </row>
    <row r="35" spans="3:9" ht="13.5">
      <c r="C35" s="361"/>
      <c r="D35" s="361"/>
      <c r="E35" s="744" t="s">
        <v>524</v>
      </c>
      <c r="F35" s="744"/>
      <c r="G35" s="744"/>
      <c r="H35" s="744"/>
      <c r="I35" s="66"/>
    </row>
    <row r="36" spans="3:9" ht="13.5">
      <c r="C36" s="361"/>
      <c r="D36" s="361"/>
      <c r="E36" s="361"/>
      <c r="F36" s="744" t="s">
        <v>525</v>
      </c>
      <c r="G36" s="744"/>
      <c r="H36" s="744"/>
      <c r="I36" s="66"/>
    </row>
    <row r="37" spans="3:9" ht="13.5">
      <c r="C37" s="361"/>
      <c r="D37" s="361"/>
      <c r="E37" s="361"/>
      <c r="F37" s="361"/>
      <c r="G37" s="744" t="s">
        <v>46</v>
      </c>
      <c r="H37" s="744"/>
      <c r="I37" s="66">
        <v>1209</v>
      </c>
    </row>
    <row r="38" spans="3:9" ht="13.5">
      <c r="C38" s="361"/>
      <c r="D38" s="361"/>
      <c r="E38" s="361"/>
      <c r="F38" s="361"/>
      <c r="G38" s="744" t="s">
        <v>365</v>
      </c>
      <c r="H38" s="744"/>
      <c r="I38" s="66"/>
    </row>
    <row r="39" spans="3:9" ht="15" customHeight="1" thickBot="1">
      <c r="C39" s="361"/>
      <c r="D39" s="361"/>
      <c r="E39" s="361"/>
      <c r="F39" s="361"/>
      <c r="G39" s="361"/>
      <c r="H39" s="70" t="s">
        <v>367</v>
      </c>
      <c r="I39" s="367" t="s">
        <v>517</v>
      </c>
    </row>
    <row r="40" spans="3:9" ht="14.25" thickBot="1">
      <c r="C40" s="361"/>
      <c r="D40" s="361"/>
      <c r="E40" s="361"/>
      <c r="F40" s="361"/>
      <c r="G40" s="744" t="s">
        <v>359</v>
      </c>
      <c r="H40" s="744"/>
      <c r="I40" s="368">
        <v>1209</v>
      </c>
    </row>
    <row r="41" spans="3:9" ht="13.5">
      <c r="C41" s="361"/>
      <c r="D41" s="361"/>
      <c r="E41" s="361"/>
      <c r="F41" s="744" t="s">
        <v>526</v>
      </c>
      <c r="G41" s="744"/>
      <c r="H41" s="744"/>
      <c r="I41" s="66"/>
    </row>
    <row r="42" spans="3:9" ht="13.5">
      <c r="C42" s="361"/>
      <c r="D42" s="361"/>
      <c r="E42" s="361"/>
      <c r="F42" s="361"/>
      <c r="G42" s="744" t="s">
        <v>46</v>
      </c>
      <c r="H42" s="744"/>
      <c r="I42" s="66">
        <v>118234</v>
      </c>
    </row>
    <row r="43" spans="3:9" ht="13.5">
      <c r="C43" s="361"/>
      <c r="D43" s="361"/>
      <c r="E43" s="361"/>
      <c r="F43" s="361"/>
      <c r="G43" s="744" t="s">
        <v>365</v>
      </c>
      <c r="H43" s="744"/>
      <c r="I43" s="66"/>
    </row>
    <row r="44" spans="3:9" ht="15" customHeight="1" thickBot="1">
      <c r="C44" s="361"/>
      <c r="D44" s="361"/>
      <c r="E44" s="361"/>
      <c r="F44" s="361"/>
      <c r="G44" s="361"/>
      <c r="H44" s="70" t="s">
        <v>367</v>
      </c>
      <c r="I44" s="367" t="s">
        <v>517</v>
      </c>
    </row>
    <row r="45" spans="3:9" ht="14.25" thickBot="1">
      <c r="C45" s="361"/>
      <c r="D45" s="361"/>
      <c r="E45" s="361"/>
      <c r="F45" s="369"/>
      <c r="G45" s="745" t="s">
        <v>359</v>
      </c>
      <c r="H45" s="745"/>
      <c r="I45" s="367">
        <v>118234</v>
      </c>
    </row>
    <row r="46" spans="3:9" ht="13.5">
      <c r="C46" s="361"/>
      <c r="D46" s="361"/>
      <c r="E46" s="361"/>
      <c r="F46" s="745" t="s">
        <v>527</v>
      </c>
      <c r="G46" s="745"/>
      <c r="H46" s="745"/>
      <c r="I46" s="360"/>
    </row>
    <row r="47" spans="3:9" ht="13.5">
      <c r="C47" s="361"/>
      <c r="D47" s="361"/>
      <c r="E47" s="361"/>
      <c r="F47" s="361"/>
      <c r="G47" s="744" t="s">
        <v>46</v>
      </c>
      <c r="H47" s="744"/>
      <c r="I47" s="66">
        <v>194150</v>
      </c>
    </row>
    <row r="48" spans="3:9" ht="13.5">
      <c r="C48" s="361"/>
      <c r="D48" s="361"/>
      <c r="E48" s="361"/>
      <c r="F48" s="361"/>
      <c r="G48" s="744" t="s">
        <v>365</v>
      </c>
      <c r="H48" s="744"/>
      <c r="I48" s="66"/>
    </row>
    <row r="49" spans="3:9" ht="13.5" customHeight="1">
      <c r="C49" s="361"/>
      <c r="D49" s="361"/>
      <c r="E49" s="361"/>
      <c r="F49" s="361"/>
      <c r="G49" s="361"/>
      <c r="H49" s="70" t="s">
        <v>196</v>
      </c>
      <c r="I49" s="66">
        <v>-7850</v>
      </c>
    </row>
    <row r="50" spans="3:9" ht="13.5">
      <c r="C50" s="361"/>
      <c r="D50" s="361"/>
      <c r="E50" s="361"/>
      <c r="F50" s="361"/>
      <c r="G50" s="361"/>
      <c r="H50" s="70" t="s">
        <v>374</v>
      </c>
      <c r="I50" s="66">
        <v>30655</v>
      </c>
    </row>
    <row r="51" spans="3:9" ht="14.25" customHeight="1" thickBot="1">
      <c r="C51" s="361"/>
      <c r="D51" s="361"/>
      <c r="E51" s="361"/>
      <c r="F51" s="361"/>
      <c r="G51" s="361"/>
      <c r="H51" s="70" t="s">
        <v>402</v>
      </c>
      <c r="I51" s="66">
        <v>-13</v>
      </c>
    </row>
    <row r="52" spans="3:9" ht="14.25" customHeight="1" thickBot="1">
      <c r="C52" s="361"/>
      <c r="D52" s="361"/>
      <c r="E52" s="361"/>
      <c r="F52" s="361"/>
      <c r="G52" s="361"/>
      <c r="H52" s="70" t="s">
        <v>367</v>
      </c>
      <c r="I52" s="370">
        <v>22791</v>
      </c>
    </row>
    <row r="53" spans="3:9" ht="14.25" thickBot="1">
      <c r="C53" s="361"/>
      <c r="D53" s="361"/>
      <c r="E53" s="361"/>
      <c r="F53" s="361"/>
      <c r="G53" s="744" t="s">
        <v>359</v>
      </c>
      <c r="H53" s="744"/>
      <c r="I53" s="368">
        <v>216941</v>
      </c>
    </row>
    <row r="54" spans="3:9" ht="13.5">
      <c r="C54" s="361"/>
      <c r="D54" s="361"/>
      <c r="E54" s="744" t="s">
        <v>528</v>
      </c>
      <c r="F54" s="744"/>
      <c r="G54" s="744"/>
      <c r="H54" s="744"/>
      <c r="I54" s="66"/>
    </row>
    <row r="55" spans="3:9" ht="13.5">
      <c r="C55" s="361"/>
      <c r="D55" s="361"/>
      <c r="E55" s="361"/>
      <c r="F55" s="744" t="s">
        <v>46</v>
      </c>
      <c r="G55" s="744"/>
      <c r="H55" s="744"/>
      <c r="I55" s="66">
        <v>351977</v>
      </c>
    </row>
    <row r="56" spans="3:9" ht="13.5">
      <c r="C56" s="361"/>
      <c r="D56" s="361"/>
      <c r="E56" s="361"/>
      <c r="F56" s="744" t="s">
        <v>365</v>
      </c>
      <c r="G56" s="744"/>
      <c r="H56" s="744"/>
      <c r="I56" s="66"/>
    </row>
    <row r="57" spans="3:9" ht="13.5">
      <c r="C57" s="361"/>
      <c r="D57" s="361"/>
      <c r="E57" s="361"/>
      <c r="F57" s="361"/>
      <c r="G57" s="744" t="s">
        <v>196</v>
      </c>
      <c r="H57" s="744"/>
      <c r="I57" s="66">
        <v>-7850</v>
      </c>
    </row>
    <row r="58" spans="3:9" ht="13.5">
      <c r="C58" s="361"/>
      <c r="D58" s="361"/>
      <c r="E58" s="361"/>
      <c r="F58" s="361"/>
      <c r="G58" s="744" t="s">
        <v>374</v>
      </c>
      <c r="H58" s="744"/>
      <c r="I58" s="66">
        <v>30655</v>
      </c>
    </row>
    <row r="59" spans="3:9" ht="14.25" thickBot="1">
      <c r="C59" s="361"/>
      <c r="D59" s="361"/>
      <c r="E59" s="361"/>
      <c r="F59" s="361"/>
      <c r="G59" s="744" t="s">
        <v>402</v>
      </c>
      <c r="H59" s="744"/>
      <c r="I59" s="66">
        <v>-13</v>
      </c>
    </row>
    <row r="60" spans="3:9" ht="14.25" thickBot="1">
      <c r="C60" s="361"/>
      <c r="D60" s="361"/>
      <c r="E60" s="361"/>
      <c r="F60" s="361"/>
      <c r="G60" s="744" t="s">
        <v>367</v>
      </c>
      <c r="H60" s="744"/>
      <c r="I60" s="363">
        <v>22791</v>
      </c>
    </row>
    <row r="61" spans="3:9" ht="14.25" thickBot="1">
      <c r="C61" s="361"/>
      <c r="D61" s="361"/>
      <c r="E61" s="361"/>
      <c r="F61" s="744" t="s">
        <v>359</v>
      </c>
      <c r="G61" s="744"/>
      <c r="H61" s="744"/>
      <c r="I61" s="363">
        <v>374769</v>
      </c>
    </row>
    <row r="62" spans="3:9" ht="13.5">
      <c r="C62" s="361"/>
      <c r="D62" s="744" t="s">
        <v>529</v>
      </c>
      <c r="E62" s="744"/>
      <c r="F62" s="744"/>
      <c r="G62" s="744"/>
      <c r="H62" s="744"/>
      <c r="I62" s="66"/>
    </row>
    <row r="63" spans="3:9" ht="13.5">
      <c r="C63" s="361"/>
      <c r="D63" s="361"/>
      <c r="E63" s="744" t="s">
        <v>46</v>
      </c>
      <c r="F63" s="744"/>
      <c r="G63" s="744"/>
      <c r="H63" s="744"/>
      <c r="I63" s="66">
        <v>-625</v>
      </c>
    </row>
    <row r="64" spans="3:9" ht="13.5">
      <c r="C64" s="361"/>
      <c r="D64" s="361"/>
      <c r="E64" s="744" t="s">
        <v>365</v>
      </c>
      <c r="F64" s="744"/>
      <c r="G64" s="744"/>
      <c r="H64" s="744"/>
      <c r="I64" s="66"/>
    </row>
    <row r="65" spans="3:9" ht="13.5">
      <c r="C65" s="361"/>
      <c r="D65" s="361"/>
      <c r="E65" s="361"/>
      <c r="F65" s="744" t="s">
        <v>420</v>
      </c>
      <c r="G65" s="744"/>
      <c r="H65" s="744"/>
      <c r="I65" s="66">
        <v>-5017</v>
      </c>
    </row>
    <row r="66" spans="3:9" ht="14.25" thickBot="1">
      <c r="C66" s="361"/>
      <c r="D66" s="361"/>
      <c r="E66" s="361"/>
      <c r="F66" s="744" t="s">
        <v>402</v>
      </c>
      <c r="G66" s="744"/>
      <c r="H66" s="744"/>
      <c r="I66" s="66">
        <v>287</v>
      </c>
    </row>
    <row r="67" spans="3:9" ht="14.25" thickBot="1">
      <c r="C67" s="361"/>
      <c r="D67" s="361"/>
      <c r="E67" s="361"/>
      <c r="F67" s="744" t="s">
        <v>367</v>
      </c>
      <c r="G67" s="744"/>
      <c r="H67" s="744"/>
      <c r="I67" s="363">
        <v>-4729</v>
      </c>
    </row>
    <row r="68" spans="3:9" ht="14.25" thickBot="1">
      <c r="C68" s="361"/>
      <c r="D68" s="361"/>
      <c r="E68" s="744" t="s">
        <v>359</v>
      </c>
      <c r="F68" s="744"/>
      <c r="G68" s="744"/>
      <c r="H68" s="744"/>
      <c r="I68" s="365">
        <v>-5354</v>
      </c>
    </row>
    <row r="69" spans="3:9" ht="13.5">
      <c r="C69" s="361"/>
      <c r="D69" s="744" t="s">
        <v>530</v>
      </c>
      <c r="E69" s="744"/>
      <c r="F69" s="744"/>
      <c r="G69" s="744"/>
      <c r="H69" s="744"/>
      <c r="I69" s="66"/>
    </row>
    <row r="70" spans="3:9" ht="13.5">
      <c r="C70" s="361"/>
      <c r="D70" s="361"/>
      <c r="E70" s="744" t="s">
        <v>46</v>
      </c>
      <c r="F70" s="744"/>
      <c r="G70" s="744"/>
      <c r="H70" s="744"/>
      <c r="I70" s="66">
        <v>744225</v>
      </c>
    </row>
    <row r="71" spans="3:9" ht="13.5">
      <c r="C71" s="361"/>
      <c r="D71" s="361"/>
      <c r="E71" s="744" t="s">
        <v>365</v>
      </c>
      <c r="F71" s="744"/>
      <c r="G71" s="744"/>
      <c r="H71" s="744"/>
      <c r="I71" s="66"/>
    </row>
    <row r="72" spans="3:9" ht="13.5">
      <c r="C72" s="361"/>
      <c r="D72" s="361"/>
      <c r="E72" s="361"/>
      <c r="F72" s="744" t="s">
        <v>196</v>
      </c>
      <c r="G72" s="744"/>
      <c r="H72" s="744"/>
      <c r="I72" s="66">
        <v>-7850</v>
      </c>
    </row>
    <row r="73" spans="3:9" ht="13.5">
      <c r="C73" s="361"/>
      <c r="D73" s="361"/>
      <c r="E73" s="361"/>
      <c r="F73" s="744" t="s">
        <v>374</v>
      </c>
      <c r="G73" s="744"/>
      <c r="H73" s="744"/>
      <c r="I73" s="66">
        <v>30655</v>
      </c>
    </row>
    <row r="74" spans="3:9" ht="13.5">
      <c r="C74" s="361"/>
      <c r="D74" s="361"/>
      <c r="E74" s="361"/>
      <c r="F74" s="744" t="s">
        <v>420</v>
      </c>
      <c r="G74" s="744"/>
      <c r="H74" s="744"/>
      <c r="I74" s="66">
        <v>-5017</v>
      </c>
    </row>
    <row r="75" spans="3:9" ht="14.25" thickBot="1">
      <c r="C75" s="361"/>
      <c r="D75" s="361"/>
      <c r="E75" s="361"/>
      <c r="F75" s="744" t="s">
        <v>402</v>
      </c>
      <c r="G75" s="744"/>
      <c r="H75" s="744"/>
      <c r="I75" s="66">
        <v>274</v>
      </c>
    </row>
    <row r="76" spans="3:9" ht="14.25" thickBot="1">
      <c r="C76" s="361"/>
      <c r="D76" s="361"/>
      <c r="E76" s="361"/>
      <c r="F76" s="744" t="s">
        <v>367</v>
      </c>
      <c r="G76" s="744"/>
      <c r="H76" s="744"/>
      <c r="I76" s="363">
        <v>18061</v>
      </c>
    </row>
    <row r="77" spans="3:9" ht="14.25" thickBot="1">
      <c r="C77" s="361"/>
      <c r="D77" s="361"/>
      <c r="E77" s="744" t="s">
        <v>359</v>
      </c>
      <c r="F77" s="744"/>
      <c r="G77" s="744"/>
      <c r="H77" s="744"/>
      <c r="I77" s="365">
        <v>762287</v>
      </c>
    </row>
    <row r="78" spans="3:9" ht="13.5">
      <c r="C78" s="744" t="s">
        <v>112</v>
      </c>
      <c r="D78" s="744"/>
      <c r="E78" s="744"/>
      <c r="F78" s="744"/>
      <c r="G78" s="744"/>
      <c r="H78" s="744"/>
      <c r="I78" s="66"/>
    </row>
    <row r="79" spans="3:9" ht="13.5">
      <c r="C79" s="361"/>
      <c r="D79" s="744" t="s">
        <v>531</v>
      </c>
      <c r="E79" s="744"/>
      <c r="F79" s="744"/>
      <c r="G79" s="744"/>
      <c r="H79" s="744"/>
      <c r="I79" s="66"/>
    </row>
    <row r="80" spans="3:9" ht="13.5">
      <c r="C80" s="361"/>
      <c r="D80" s="361"/>
      <c r="E80" s="744" t="s">
        <v>46</v>
      </c>
      <c r="F80" s="744"/>
      <c r="G80" s="744"/>
      <c r="H80" s="744"/>
      <c r="I80" s="66">
        <v>54580</v>
      </c>
    </row>
    <row r="81" spans="3:9" ht="13.5">
      <c r="C81" s="361"/>
      <c r="D81" s="361"/>
      <c r="E81" s="744" t="s">
        <v>365</v>
      </c>
      <c r="F81" s="744"/>
      <c r="G81" s="744"/>
      <c r="H81" s="744"/>
      <c r="I81" s="66"/>
    </row>
    <row r="82" spans="3:9" ht="14.25" thickBot="1">
      <c r="C82" s="361"/>
      <c r="D82" s="361"/>
      <c r="E82" s="361"/>
      <c r="F82" s="744" t="s">
        <v>387</v>
      </c>
      <c r="G82" s="744"/>
      <c r="H82" s="744"/>
      <c r="I82" s="365">
        <v>5309</v>
      </c>
    </row>
    <row r="83" spans="3:9" ht="14.25" thickBot="1">
      <c r="C83" s="361"/>
      <c r="D83" s="361"/>
      <c r="E83" s="361"/>
      <c r="F83" s="744" t="s">
        <v>367</v>
      </c>
      <c r="G83" s="744"/>
      <c r="H83" s="744"/>
      <c r="I83" s="365">
        <v>5309</v>
      </c>
    </row>
    <row r="84" spans="3:9" ht="14.25" thickBot="1">
      <c r="C84" s="361"/>
      <c r="D84" s="361"/>
      <c r="E84" s="744" t="s">
        <v>359</v>
      </c>
      <c r="F84" s="744"/>
      <c r="G84" s="744"/>
      <c r="H84" s="744"/>
      <c r="I84" s="367">
        <v>59890</v>
      </c>
    </row>
    <row r="85" spans="3:9" ht="13.5">
      <c r="C85" s="361"/>
      <c r="D85" s="746" t="s">
        <v>532</v>
      </c>
      <c r="E85" s="746"/>
      <c r="F85" s="746"/>
      <c r="G85" s="746"/>
      <c r="H85" s="746"/>
      <c r="I85" s="360"/>
    </row>
    <row r="86" spans="3:9" ht="13.5">
      <c r="C86" s="361"/>
      <c r="D86" s="371"/>
      <c r="E86" s="747" t="s">
        <v>46</v>
      </c>
      <c r="F86" s="747"/>
      <c r="G86" s="747"/>
      <c r="H86" s="747"/>
      <c r="I86" s="66">
        <v>-19</v>
      </c>
    </row>
    <row r="87" spans="3:9" ht="13.5">
      <c r="C87" s="361"/>
      <c r="D87" s="371"/>
      <c r="E87" s="747" t="s">
        <v>365</v>
      </c>
      <c r="F87" s="747"/>
      <c r="G87" s="747"/>
      <c r="H87" s="747"/>
      <c r="I87" s="66"/>
    </row>
    <row r="88" spans="3:9" ht="14.25" thickBot="1">
      <c r="C88" s="361"/>
      <c r="D88" s="371"/>
      <c r="E88" s="371"/>
      <c r="F88" s="747" t="s">
        <v>387</v>
      </c>
      <c r="G88" s="747"/>
      <c r="H88" s="747"/>
      <c r="I88" s="367">
        <v>30</v>
      </c>
    </row>
    <row r="89" spans="3:9" ht="14.25" thickBot="1">
      <c r="C89" s="361"/>
      <c r="D89" s="371"/>
      <c r="E89" s="371"/>
      <c r="F89" s="747" t="s">
        <v>367</v>
      </c>
      <c r="G89" s="747"/>
      <c r="H89" s="747"/>
      <c r="I89" s="367">
        <v>30</v>
      </c>
    </row>
    <row r="90" spans="3:9" ht="14.25" thickBot="1">
      <c r="C90" s="361"/>
      <c r="D90" s="371"/>
      <c r="E90" s="747" t="s">
        <v>359</v>
      </c>
      <c r="F90" s="747"/>
      <c r="G90" s="747"/>
      <c r="H90" s="747"/>
      <c r="I90" s="368">
        <v>11</v>
      </c>
    </row>
    <row r="91" spans="3:9" ht="13.5">
      <c r="C91" s="361"/>
      <c r="D91" s="747" t="s">
        <v>533</v>
      </c>
      <c r="E91" s="747"/>
      <c r="F91" s="747"/>
      <c r="G91" s="747"/>
      <c r="H91" s="747"/>
      <c r="I91" s="66"/>
    </row>
    <row r="92" spans="3:9" ht="13.5">
      <c r="C92" s="361"/>
      <c r="D92" s="371"/>
      <c r="E92" s="747" t="s">
        <v>46</v>
      </c>
      <c r="F92" s="747"/>
      <c r="G92" s="747"/>
      <c r="H92" s="747"/>
      <c r="I92" s="66">
        <v>34249</v>
      </c>
    </row>
    <row r="93" spans="3:9" ht="13.5">
      <c r="C93" s="361"/>
      <c r="D93" s="371"/>
      <c r="E93" s="747" t="s">
        <v>365</v>
      </c>
      <c r="F93" s="747"/>
      <c r="G93" s="747"/>
      <c r="H93" s="747"/>
      <c r="I93" s="66"/>
    </row>
    <row r="94" spans="3:9" ht="14.25" thickBot="1">
      <c r="C94" s="361"/>
      <c r="D94" s="371"/>
      <c r="E94" s="371"/>
      <c r="F94" s="747" t="s">
        <v>367</v>
      </c>
      <c r="G94" s="747"/>
      <c r="H94" s="747"/>
      <c r="I94" s="367" t="s">
        <v>517</v>
      </c>
    </row>
    <row r="95" spans="3:9" ht="14.25" thickBot="1">
      <c r="C95" s="361"/>
      <c r="D95" s="371"/>
      <c r="E95" s="747" t="s">
        <v>359</v>
      </c>
      <c r="F95" s="747"/>
      <c r="G95" s="747"/>
      <c r="H95" s="747"/>
      <c r="I95" s="368">
        <v>34249</v>
      </c>
    </row>
    <row r="96" spans="3:9" ht="13.5">
      <c r="C96" s="361"/>
      <c r="D96" s="747" t="s">
        <v>534</v>
      </c>
      <c r="E96" s="747"/>
      <c r="F96" s="747"/>
      <c r="G96" s="747"/>
      <c r="H96" s="747"/>
      <c r="I96" s="66"/>
    </row>
    <row r="97" spans="3:9" ht="13.5">
      <c r="C97" s="361"/>
      <c r="D97" s="361"/>
      <c r="E97" s="747" t="s">
        <v>46</v>
      </c>
      <c r="F97" s="747"/>
      <c r="G97" s="747"/>
      <c r="H97" s="747"/>
      <c r="I97" s="66">
        <v>88811</v>
      </c>
    </row>
    <row r="98" spans="3:9" ht="13.5">
      <c r="C98" s="361"/>
      <c r="D98" s="361"/>
      <c r="E98" s="747" t="s">
        <v>365</v>
      </c>
      <c r="F98" s="747"/>
      <c r="G98" s="747"/>
      <c r="H98" s="747"/>
      <c r="I98" s="66"/>
    </row>
    <row r="99" spans="3:9" ht="14.25" thickBot="1">
      <c r="C99" s="361"/>
      <c r="D99" s="361"/>
      <c r="E99" s="371"/>
      <c r="F99" s="747" t="s">
        <v>387</v>
      </c>
      <c r="G99" s="747"/>
      <c r="H99" s="747"/>
      <c r="I99" s="367">
        <v>5339</v>
      </c>
    </row>
    <row r="100" spans="3:9" ht="14.25" thickBot="1">
      <c r="C100" s="361"/>
      <c r="D100" s="361"/>
      <c r="E100" s="371"/>
      <c r="F100" s="747" t="s">
        <v>367</v>
      </c>
      <c r="G100" s="747"/>
      <c r="H100" s="747"/>
      <c r="I100" s="367">
        <v>5339</v>
      </c>
    </row>
    <row r="101" spans="3:9" ht="14.25" thickBot="1">
      <c r="C101" s="361"/>
      <c r="D101" s="361"/>
      <c r="E101" s="747" t="s">
        <v>359</v>
      </c>
      <c r="F101" s="747"/>
      <c r="G101" s="747"/>
      <c r="H101" s="747"/>
      <c r="I101" s="368">
        <v>94151</v>
      </c>
    </row>
    <row r="102" spans="3:9" ht="13.5">
      <c r="C102" s="747" t="s">
        <v>117</v>
      </c>
      <c r="D102" s="747"/>
      <c r="E102" s="747"/>
      <c r="F102" s="747"/>
      <c r="G102" s="747"/>
      <c r="H102" s="747"/>
      <c r="I102" s="66"/>
    </row>
    <row r="103" spans="3:9" ht="13.5">
      <c r="C103" s="361"/>
      <c r="D103" s="747" t="s">
        <v>46</v>
      </c>
      <c r="E103" s="747"/>
      <c r="F103" s="747"/>
      <c r="G103" s="747"/>
      <c r="H103" s="747"/>
      <c r="I103" s="66">
        <v>309</v>
      </c>
    </row>
    <row r="104" spans="3:9" ht="13.5">
      <c r="C104" s="361"/>
      <c r="D104" s="747" t="s">
        <v>365</v>
      </c>
      <c r="E104" s="747"/>
      <c r="F104" s="747"/>
      <c r="G104" s="747"/>
      <c r="H104" s="747"/>
      <c r="I104" s="66"/>
    </row>
    <row r="105" spans="3:9" ht="14.25" thickBot="1">
      <c r="C105" s="361"/>
      <c r="D105" s="361"/>
      <c r="E105" s="747" t="s">
        <v>387</v>
      </c>
      <c r="F105" s="747"/>
      <c r="G105" s="747"/>
      <c r="H105" s="747"/>
      <c r="I105" s="365">
        <v>-78</v>
      </c>
    </row>
    <row r="106" spans="3:9" ht="14.25" thickBot="1">
      <c r="C106" s="361"/>
      <c r="D106" s="361"/>
      <c r="E106" s="747" t="s">
        <v>367</v>
      </c>
      <c r="F106" s="747"/>
      <c r="G106" s="747"/>
      <c r="H106" s="747"/>
      <c r="I106" s="365">
        <v>-78</v>
      </c>
    </row>
    <row r="107" spans="3:9" ht="14.25" thickBot="1">
      <c r="C107" s="361"/>
      <c r="D107" s="747" t="s">
        <v>359</v>
      </c>
      <c r="E107" s="747"/>
      <c r="F107" s="747"/>
      <c r="G107" s="747"/>
      <c r="H107" s="747"/>
      <c r="I107" s="363">
        <v>230</v>
      </c>
    </row>
    <row r="108" spans="3:9" ht="13.5">
      <c r="C108" s="744" t="s">
        <v>123</v>
      </c>
      <c r="D108" s="744"/>
      <c r="E108" s="744"/>
      <c r="F108" s="744"/>
      <c r="I108" s="66"/>
    </row>
    <row r="109" spans="3:9" ht="13.5">
      <c r="C109" s="361"/>
      <c r="D109" s="747" t="s">
        <v>46</v>
      </c>
      <c r="E109" s="747"/>
      <c r="F109" s="747"/>
      <c r="G109" s="747"/>
      <c r="H109" s="747"/>
      <c r="I109" s="66">
        <v>833346</v>
      </c>
    </row>
    <row r="110" spans="3:9" ht="13.5">
      <c r="C110" s="361"/>
      <c r="D110" s="747" t="s">
        <v>365</v>
      </c>
      <c r="E110" s="747"/>
      <c r="F110" s="747"/>
      <c r="G110" s="747"/>
      <c r="H110" s="747"/>
      <c r="I110" s="66"/>
    </row>
    <row r="111" spans="3:9" ht="13.5">
      <c r="C111" s="361"/>
      <c r="D111" s="361"/>
      <c r="E111" s="747" t="s">
        <v>196</v>
      </c>
      <c r="F111" s="747"/>
      <c r="G111" s="747"/>
      <c r="H111" s="747"/>
      <c r="I111" s="66">
        <v>-7850</v>
      </c>
    </row>
    <row r="112" spans="3:9" ht="13.5">
      <c r="C112" s="361"/>
      <c r="D112" s="361"/>
      <c r="E112" s="747" t="s">
        <v>374</v>
      </c>
      <c r="F112" s="747"/>
      <c r="G112" s="747"/>
      <c r="H112" s="747"/>
      <c r="I112" s="66">
        <v>30655</v>
      </c>
    </row>
    <row r="113" spans="3:9" ht="13.5">
      <c r="C113" s="361"/>
      <c r="D113" s="361"/>
      <c r="E113" s="747" t="s">
        <v>420</v>
      </c>
      <c r="F113" s="747"/>
      <c r="G113" s="747"/>
      <c r="H113" s="747"/>
      <c r="I113" s="66">
        <v>-5017</v>
      </c>
    </row>
    <row r="114" spans="3:9" ht="13.5">
      <c r="C114" s="361"/>
      <c r="D114" s="361"/>
      <c r="E114" s="747" t="s">
        <v>402</v>
      </c>
      <c r="F114" s="747"/>
      <c r="G114" s="747"/>
      <c r="H114" s="747"/>
      <c r="I114" s="66">
        <v>274</v>
      </c>
    </row>
    <row r="115" spans="3:9" ht="14.25" thickBot="1">
      <c r="C115" s="361"/>
      <c r="D115" s="361"/>
      <c r="E115" s="748" t="s">
        <v>387</v>
      </c>
      <c r="F115" s="748"/>
      <c r="G115" s="748"/>
      <c r="H115" s="748"/>
      <c r="I115" s="365">
        <v>5261</v>
      </c>
    </row>
    <row r="116" spans="3:9" ht="14.25" thickBot="1">
      <c r="C116" s="361"/>
      <c r="D116" s="358"/>
      <c r="E116" s="747" t="s">
        <v>367</v>
      </c>
      <c r="F116" s="747"/>
      <c r="G116" s="747"/>
      <c r="H116" s="747"/>
      <c r="I116" s="365">
        <v>23323</v>
      </c>
    </row>
    <row r="117" spans="3:9" ht="14.25" thickBot="1">
      <c r="C117" s="361"/>
      <c r="D117" s="747" t="s">
        <v>359</v>
      </c>
      <c r="E117" s="747"/>
      <c r="F117" s="747"/>
      <c r="G117" s="747"/>
      <c r="H117" s="747"/>
      <c r="I117" s="367">
        <v>856669</v>
      </c>
    </row>
  </sheetData>
  <sheetProtection/>
  <mergeCells count="112">
    <mergeCell ref="E115:H115"/>
    <mergeCell ref="E116:H116"/>
    <mergeCell ref="D117:H117"/>
    <mergeCell ref="D109:H109"/>
    <mergeCell ref="D110:H110"/>
    <mergeCell ref="E111:H111"/>
    <mergeCell ref="E112:H112"/>
    <mergeCell ref="E113:H113"/>
    <mergeCell ref="E114:H114"/>
    <mergeCell ref="D103:H103"/>
    <mergeCell ref="D104:H104"/>
    <mergeCell ref="E105:H105"/>
    <mergeCell ref="E106:H106"/>
    <mergeCell ref="D107:H107"/>
    <mergeCell ref="C108:F108"/>
    <mergeCell ref="E97:H97"/>
    <mergeCell ref="E98:H98"/>
    <mergeCell ref="F99:H99"/>
    <mergeCell ref="F100:H100"/>
    <mergeCell ref="E101:H101"/>
    <mergeCell ref="C102:H102"/>
    <mergeCell ref="D91:H91"/>
    <mergeCell ref="E92:H92"/>
    <mergeCell ref="E93:H93"/>
    <mergeCell ref="F94:H94"/>
    <mergeCell ref="E95:H95"/>
    <mergeCell ref="D96:H96"/>
    <mergeCell ref="D85:H85"/>
    <mergeCell ref="E86:H86"/>
    <mergeCell ref="E87:H87"/>
    <mergeCell ref="F88:H88"/>
    <mergeCell ref="F89:H89"/>
    <mergeCell ref="E90:H90"/>
    <mergeCell ref="D79:H79"/>
    <mergeCell ref="E80:H80"/>
    <mergeCell ref="E81:H81"/>
    <mergeCell ref="F82:H82"/>
    <mergeCell ref="F83:H83"/>
    <mergeCell ref="E84:H84"/>
    <mergeCell ref="F73:H73"/>
    <mergeCell ref="F74:H74"/>
    <mergeCell ref="F75:H75"/>
    <mergeCell ref="F76:H76"/>
    <mergeCell ref="E77:H77"/>
    <mergeCell ref="C78:H78"/>
    <mergeCell ref="F67:H67"/>
    <mergeCell ref="E68:H68"/>
    <mergeCell ref="D69:H69"/>
    <mergeCell ref="E70:H70"/>
    <mergeCell ref="E71:H71"/>
    <mergeCell ref="F72:H72"/>
    <mergeCell ref="F61:H61"/>
    <mergeCell ref="D62:H62"/>
    <mergeCell ref="E63:H63"/>
    <mergeCell ref="E64:H64"/>
    <mergeCell ref="F65:H65"/>
    <mergeCell ref="F66:H66"/>
    <mergeCell ref="F55:H55"/>
    <mergeCell ref="F56:H56"/>
    <mergeCell ref="G57:H57"/>
    <mergeCell ref="G58:H58"/>
    <mergeCell ref="G59:H59"/>
    <mergeCell ref="G60:H60"/>
    <mergeCell ref="G45:H45"/>
    <mergeCell ref="F46:H46"/>
    <mergeCell ref="G47:H47"/>
    <mergeCell ref="G48:H48"/>
    <mergeCell ref="G53:H53"/>
    <mergeCell ref="E54:H54"/>
    <mergeCell ref="G37:H37"/>
    <mergeCell ref="G38:H38"/>
    <mergeCell ref="G40:H40"/>
    <mergeCell ref="F41:H41"/>
    <mergeCell ref="G42:H42"/>
    <mergeCell ref="G43:H43"/>
    <mergeCell ref="F31:H31"/>
    <mergeCell ref="F32:H32"/>
    <mergeCell ref="G33:H33"/>
    <mergeCell ref="F34:H34"/>
    <mergeCell ref="E35:H35"/>
    <mergeCell ref="F36:H36"/>
    <mergeCell ref="F25:H25"/>
    <mergeCell ref="F26:H26"/>
    <mergeCell ref="G27:H27"/>
    <mergeCell ref="F28:H28"/>
    <mergeCell ref="D29:H29"/>
    <mergeCell ref="E30:H30"/>
    <mergeCell ref="E19:H19"/>
    <mergeCell ref="F20:H20"/>
    <mergeCell ref="F21:H21"/>
    <mergeCell ref="G22:H22"/>
    <mergeCell ref="F23:H23"/>
    <mergeCell ref="E24:H24"/>
    <mergeCell ref="D13:H13"/>
    <mergeCell ref="E14:H14"/>
    <mergeCell ref="F15:H15"/>
    <mergeCell ref="F16:H16"/>
    <mergeCell ref="G17:H17"/>
    <mergeCell ref="F18:H18"/>
    <mergeCell ref="C7:H7"/>
    <mergeCell ref="D8:H8"/>
    <mergeCell ref="E9:H9"/>
    <mergeCell ref="E10:H10"/>
    <mergeCell ref="F11:H11"/>
    <mergeCell ref="E12:H12"/>
    <mergeCell ref="C3:I3"/>
    <mergeCell ref="C4:C6"/>
    <mergeCell ref="D4:D6"/>
    <mergeCell ref="E4:E6"/>
    <mergeCell ref="F4:F6"/>
    <mergeCell ref="G4:G6"/>
    <mergeCell ref="H4:H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0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PageLayoutView="0" workbookViewId="0" topLeftCell="A1">
      <selection activeCell="A1" sqref="A1"/>
    </sheetView>
  </sheetViews>
  <sheetFormatPr defaultColWidth="9.75390625" defaultRowHeight="13.5"/>
  <cols>
    <col min="1" max="1" width="42.25390625" style="213" customWidth="1"/>
    <col min="2" max="2" width="2.375" style="213" customWidth="1"/>
    <col min="3" max="3" width="9.375" style="411" customWidth="1"/>
    <col min="4" max="5" width="2.375" style="412" customWidth="1"/>
    <col min="6" max="6" width="9.375" style="412" customWidth="1"/>
    <col min="7" max="7" width="2.375" style="213" customWidth="1"/>
    <col min="8" max="16384" width="9.75390625" style="213" customWidth="1"/>
  </cols>
  <sheetData>
    <row r="1" spans="1:8" s="288" customFormat="1" ht="14.25">
      <c r="A1" s="372"/>
      <c r="B1" s="372"/>
      <c r="C1" s="373"/>
      <c r="D1" s="372"/>
      <c r="E1" s="372"/>
      <c r="F1" s="372"/>
      <c r="G1" s="374"/>
      <c r="H1" s="375"/>
    </row>
    <row r="2" spans="1:7" s="288" customFormat="1" ht="14.25">
      <c r="A2" s="372" t="s">
        <v>535</v>
      </c>
      <c r="B2" s="372"/>
      <c r="C2" s="373"/>
      <c r="D2" s="372"/>
      <c r="E2" s="372"/>
      <c r="F2" s="372"/>
      <c r="G2" s="374"/>
    </row>
    <row r="3" spans="1:7" s="288" customFormat="1" ht="14.25">
      <c r="A3" s="372"/>
      <c r="B3" s="372"/>
      <c r="C3" s="373"/>
      <c r="D3" s="372"/>
      <c r="E3" s="372"/>
      <c r="F3" s="372"/>
      <c r="G3" s="374"/>
    </row>
    <row r="4" spans="1:6" ht="13.5">
      <c r="A4" s="376"/>
      <c r="B4" s="376"/>
      <c r="C4" s="377"/>
      <c r="D4" s="376"/>
      <c r="E4" s="376"/>
      <c r="F4" s="376"/>
    </row>
    <row r="5" spans="1:7" ht="13.5">
      <c r="A5" s="378"/>
      <c r="B5" s="378"/>
      <c r="C5" s="377"/>
      <c r="D5" s="376"/>
      <c r="E5" s="376"/>
      <c r="F5" s="213"/>
      <c r="G5" s="379" t="s">
        <v>536</v>
      </c>
    </row>
    <row r="6" spans="1:7" ht="13.5">
      <c r="A6" s="380" t="s">
        <v>537</v>
      </c>
      <c r="B6" s="381"/>
      <c r="C6" s="382" t="s">
        <v>538</v>
      </c>
      <c r="D6" s="383"/>
      <c r="E6" s="383"/>
      <c r="F6" s="383"/>
      <c r="G6" s="384"/>
    </row>
    <row r="7" spans="1:7" s="390" customFormat="1" ht="12.75">
      <c r="A7" s="385" t="s">
        <v>65</v>
      </c>
      <c r="B7" s="386"/>
      <c r="C7" s="387"/>
      <c r="D7" s="388"/>
      <c r="E7" s="388"/>
      <c r="F7" s="388"/>
      <c r="G7" s="389"/>
    </row>
    <row r="8" spans="1:7" s="390" customFormat="1" ht="12.75">
      <c r="A8" s="391" t="s">
        <v>516</v>
      </c>
      <c r="B8" s="386"/>
      <c r="C8" s="388"/>
      <c r="D8" s="388"/>
      <c r="E8" s="388"/>
      <c r="F8" s="388"/>
      <c r="G8" s="389"/>
    </row>
    <row r="9" spans="1:7" ht="13.5">
      <c r="A9" s="391" t="s">
        <v>539</v>
      </c>
      <c r="B9" s="386"/>
      <c r="C9" s="387"/>
      <c r="D9" s="388"/>
      <c r="E9" s="388"/>
      <c r="F9" s="388">
        <v>32776</v>
      </c>
      <c r="G9" s="389"/>
    </row>
    <row r="10" spans="1:7" ht="13.5">
      <c r="A10" s="391" t="s">
        <v>540</v>
      </c>
      <c r="B10" s="386"/>
      <c r="C10" s="387"/>
      <c r="D10" s="388"/>
      <c r="E10" s="388"/>
      <c r="F10" s="388">
        <v>32776</v>
      </c>
      <c r="G10" s="389"/>
    </row>
    <row r="11" spans="1:7" ht="13.5">
      <c r="A11" s="391" t="s">
        <v>518</v>
      </c>
      <c r="B11" s="386"/>
      <c r="C11" s="388"/>
      <c r="D11" s="388"/>
      <c r="E11" s="388"/>
      <c r="F11" s="388"/>
      <c r="G11" s="389"/>
    </row>
    <row r="12" spans="1:7" ht="13.5">
      <c r="A12" s="391" t="s">
        <v>519</v>
      </c>
      <c r="B12" s="386"/>
      <c r="C12" s="387"/>
      <c r="D12" s="388"/>
      <c r="E12" s="388"/>
      <c r="F12" s="388"/>
      <c r="G12" s="389"/>
    </row>
    <row r="13" spans="1:7" ht="13.5">
      <c r="A13" s="391" t="s">
        <v>539</v>
      </c>
      <c r="B13" s="386"/>
      <c r="C13" s="387"/>
      <c r="D13" s="388"/>
      <c r="E13" s="388"/>
      <c r="F13" s="388">
        <v>18635</v>
      </c>
      <c r="G13" s="389"/>
    </row>
    <row r="14" spans="1:7" ht="13.5">
      <c r="A14" s="391" t="s">
        <v>540</v>
      </c>
      <c r="B14" s="386"/>
      <c r="C14" s="387"/>
      <c r="D14" s="388"/>
      <c r="E14" s="388"/>
      <c r="F14" s="388">
        <v>18635</v>
      </c>
      <c r="G14" s="389"/>
    </row>
    <row r="15" spans="1:7" ht="13.5">
      <c r="A15" s="391" t="s">
        <v>541</v>
      </c>
      <c r="B15" s="386"/>
      <c r="C15" s="387"/>
      <c r="D15" s="388"/>
      <c r="E15" s="388"/>
      <c r="F15" s="388"/>
      <c r="G15" s="389"/>
    </row>
    <row r="16" spans="1:7" ht="13.5">
      <c r="A16" s="391" t="s">
        <v>539</v>
      </c>
      <c r="B16" s="386"/>
      <c r="C16" s="387"/>
      <c r="D16" s="388"/>
      <c r="E16" s="388"/>
      <c r="F16" s="388" t="s">
        <v>542</v>
      </c>
      <c r="G16" s="389"/>
    </row>
    <row r="17" spans="1:7" ht="13.5">
      <c r="A17" s="391" t="s">
        <v>543</v>
      </c>
      <c r="B17" s="386"/>
      <c r="C17" s="387"/>
      <c r="D17" s="388"/>
      <c r="E17" s="388"/>
      <c r="F17" s="388"/>
      <c r="G17" s="389"/>
    </row>
    <row r="18" spans="1:7" ht="13.5">
      <c r="A18" s="391" t="s">
        <v>402</v>
      </c>
      <c r="B18" s="386"/>
      <c r="C18" s="387"/>
      <c r="D18" s="388"/>
      <c r="E18" s="388"/>
      <c r="F18" s="388">
        <v>24</v>
      </c>
      <c r="G18" s="389"/>
    </row>
    <row r="19" spans="1:7" ht="13.5">
      <c r="A19" s="391" t="s">
        <v>544</v>
      </c>
      <c r="B19" s="386"/>
      <c r="C19" s="387"/>
      <c r="D19" s="388"/>
      <c r="E19" s="388"/>
      <c r="F19" s="388">
        <v>24</v>
      </c>
      <c r="G19" s="389"/>
    </row>
    <row r="20" spans="1:7" ht="13.5">
      <c r="A20" s="391" t="s">
        <v>540</v>
      </c>
      <c r="B20" s="386"/>
      <c r="C20" s="387"/>
      <c r="D20" s="388"/>
      <c r="E20" s="388"/>
      <c r="F20" s="388">
        <v>24</v>
      </c>
      <c r="G20" s="389"/>
    </row>
    <row r="21" spans="1:7" ht="13.5">
      <c r="A21" s="391" t="s">
        <v>521</v>
      </c>
      <c r="B21" s="386"/>
      <c r="C21" s="387"/>
      <c r="D21" s="388"/>
      <c r="E21" s="388"/>
      <c r="F21" s="388"/>
      <c r="G21" s="389"/>
    </row>
    <row r="22" spans="1:7" ht="13.5">
      <c r="A22" s="391" t="s">
        <v>539</v>
      </c>
      <c r="B22" s="386"/>
      <c r="C22" s="387"/>
      <c r="D22" s="388"/>
      <c r="E22" s="388"/>
      <c r="F22" s="388">
        <v>18635</v>
      </c>
      <c r="G22" s="389"/>
    </row>
    <row r="23" spans="1:7" ht="13.5">
      <c r="A23" s="391" t="s">
        <v>543</v>
      </c>
      <c r="B23" s="386"/>
      <c r="C23" s="387"/>
      <c r="D23" s="388"/>
      <c r="E23" s="388"/>
      <c r="F23" s="388"/>
      <c r="G23" s="389"/>
    </row>
    <row r="24" spans="1:7" ht="13.5">
      <c r="A24" s="391" t="s">
        <v>402</v>
      </c>
      <c r="B24" s="386"/>
      <c r="C24" s="387"/>
      <c r="D24" s="388"/>
      <c r="E24" s="388"/>
      <c r="F24" s="388">
        <v>24</v>
      </c>
      <c r="G24" s="389"/>
    </row>
    <row r="25" spans="1:7" ht="13.5">
      <c r="A25" s="391" t="s">
        <v>544</v>
      </c>
      <c r="B25" s="386"/>
      <c r="C25" s="387"/>
      <c r="D25" s="388"/>
      <c r="E25" s="388"/>
      <c r="F25" s="388">
        <v>24</v>
      </c>
      <c r="G25" s="389"/>
    </row>
    <row r="26" spans="1:7" ht="13.5">
      <c r="A26" s="391" t="s">
        <v>540</v>
      </c>
      <c r="B26" s="386"/>
      <c r="C26" s="387"/>
      <c r="D26" s="388"/>
      <c r="E26" s="388"/>
      <c r="F26" s="388">
        <v>18660</v>
      </c>
      <c r="G26" s="389"/>
    </row>
    <row r="27" spans="1:7" ht="13.5">
      <c r="A27" s="391" t="s">
        <v>522</v>
      </c>
      <c r="B27" s="386"/>
      <c r="C27" s="387"/>
      <c r="D27" s="388"/>
      <c r="E27" s="388"/>
      <c r="F27" s="388"/>
      <c r="G27" s="389"/>
    </row>
    <row r="28" spans="1:7" ht="13.5">
      <c r="A28" s="391" t="s">
        <v>523</v>
      </c>
      <c r="B28" s="386"/>
      <c r="C28" s="387"/>
      <c r="D28" s="388"/>
      <c r="E28" s="388"/>
      <c r="F28" s="388"/>
      <c r="G28" s="389"/>
    </row>
    <row r="29" spans="1:7" ht="13.5">
      <c r="A29" s="391" t="s">
        <v>539</v>
      </c>
      <c r="B29" s="386"/>
      <c r="C29" s="387"/>
      <c r="D29" s="388"/>
      <c r="E29" s="388"/>
      <c r="F29" s="388">
        <v>25510</v>
      </c>
      <c r="G29" s="389"/>
    </row>
    <row r="30" spans="1:7" ht="13.5">
      <c r="A30" s="391" t="s">
        <v>540</v>
      </c>
      <c r="B30" s="386"/>
      <c r="C30" s="387"/>
      <c r="D30" s="388"/>
      <c r="E30" s="388"/>
      <c r="F30" s="388">
        <v>25510</v>
      </c>
      <c r="G30" s="389"/>
    </row>
    <row r="31" spans="1:7" ht="13.5">
      <c r="A31" s="391" t="s">
        <v>524</v>
      </c>
      <c r="B31" s="386"/>
      <c r="C31" s="387"/>
      <c r="D31" s="388"/>
      <c r="E31" s="388"/>
      <c r="F31" s="388"/>
      <c r="G31" s="389"/>
    </row>
    <row r="32" spans="1:7" ht="13.5">
      <c r="A32" s="391" t="s">
        <v>539</v>
      </c>
      <c r="B32" s="386"/>
      <c r="C32" s="387"/>
      <c r="D32" s="388"/>
      <c r="E32" s="388"/>
      <c r="F32" s="388">
        <v>133141</v>
      </c>
      <c r="G32" s="389"/>
    </row>
    <row r="33" spans="1:7" ht="13.5">
      <c r="A33" s="391" t="s">
        <v>543</v>
      </c>
      <c r="B33" s="386"/>
      <c r="C33" s="387"/>
      <c r="D33" s="388"/>
      <c r="E33" s="388"/>
      <c r="F33" s="388"/>
      <c r="G33" s="389"/>
    </row>
    <row r="34" spans="1:7" ht="13.5">
      <c r="A34" s="391" t="s">
        <v>196</v>
      </c>
      <c r="B34" s="386"/>
      <c r="C34" s="387"/>
      <c r="D34" s="388"/>
      <c r="E34" s="388"/>
      <c r="F34" s="388">
        <v>-1237</v>
      </c>
      <c r="G34" s="389"/>
    </row>
    <row r="35" spans="1:7" ht="13.5">
      <c r="A35" s="391" t="s">
        <v>545</v>
      </c>
      <c r="B35" s="386"/>
      <c r="C35" s="387"/>
      <c r="D35" s="388"/>
      <c r="E35" s="388"/>
      <c r="F35" s="388">
        <v>7907</v>
      </c>
      <c r="G35" s="389"/>
    </row>
    <row r="36" spans="1:7" ht="13.5">
      <c r="A36" s="391" t="s">
        <v>546</v>
      </c>
      <c r="B36" s="386"/>
      <c r="C36" s="387"/>
      <c r="D36" s="388"/>
      <c r="E36" s="388"/>
      <c r="F36" s="388">
        <v>11</v>
      </c>
      <c r="G36" s="389"/>
    </row>
    <row r="37" spans="1:7" ht="13.5">
      <c r="A37" s="391" t="s">
        <v>544</v>
      </c>
      <c r="B37" s="386"/>
      <c r="C37" s="387"/>
      <c r="D37" s="388"/>
      <c r="E37" s="388"/>
      <c r="F37" s="388">
        <v>6681</v>
      </c>
      <c r="G37" s="389"/>
    </row>
    <row r="38" spans="1:7" ht="13.5">
      <c r="A38" s="391" t="s">
        <v>540</v>
      </c>
      <c r="B38" s="386"/>
      <c r="C38" s="387"/>
      <c r="D38" s="388"/>
      <c r="E38" s="388"/>
      <c r="F38" s="388">
        <v>139823</v>
      </c>
      <c r="G38" s="389"/>
    </row>
    <row r="39" spans="1:7" ht="13.5">
      <c r="A39" s="391" t="s">
        <v>528</v>
      </c>
      <c r="B39" s="386"/>
      <c r="C39" s="387"/>
      <c r="D39" s="388"/>
      <c r="E39" s="388"/>
      <c r="F39" s="388"/>
      <c r="G39" s="389"/>
    </row>
    <row r="40" spans="1:7" ht="13.5">
      <c r="A40" s="391" t="s">
        <v>539</v>
      </c>
      <c r="B40" s="386"/>
      <c r="C40" s="387"/>
      <c r="D40" s="388"/>
      <c r="E40" s="388"/>
      <c r="F40" s="388">
        <v>158652</v>
      </c>
      <c r="G40" s="389"/>
    </row>
    <row r="41" spans="1:7" ht="13.5">
      <c r="A41" s="391" t="s">
        <v>543</v>
      </c>
      <c r="B41" s="386"/>
      <c r="C41" s="387"/>
      <c r="D41" s="388"/>
      <c r="E41" s="388"/>
      <c r="F41" s="388"/>
      <c r="G41" s="389"/>
    </row>
    <row r="42" spans="1:7" ht="13.5">
      <c r="A42" s="391" t="s">
        <v>196</v>
      </c>
      <c r="B42" s="386"/>
      <c r="C42" s="387"/>
      <c r="D42" s="388"/>
      <c r="E42" s="388"/>
      <c r="F42" s="388">
        <v>-1237</v>
      </c>
      <c r="G42" s="389"/>
    </row>
    <row r="43" spans="1:7" ht="13.5">
      <c r="A43" s="391" t="s">
        <v>545</v>
      </c>
      <c r="B43" s="386"/>
      <c r="C43" s="387"/>
      <c r="D43" s="388"/>
      <c r="E43" s="388"/>
      <c r="F43" s="388">
        <v>7907</v>
      </c>
      <c r="G43" s="389"/>
    </row>
    <row r="44" spans="1:7" ht="13.5">
      <c r="A44" s="391" t="s">
        <v>546</v>
      </c>
      <c r="B44" s="386"/>
      <c r="C44" s="387"/>
      <c r="D44" s="388"/>
      <c r="E44" s="388"/>
      <c r="F44" s="388">
        <v>11</v>
      </c>
      <c r="G44" s="389"/>
    </row>
    <row r="45" spans="1:7" ht="13.5">
      <c r="A45" s="391" t="s">
        <v>544</v>
      </c>
      <c r="B45" s="386"/>
      <c r="C45" s="387"/>
      <c r="D45" s="388"/>
      <c r="E45" s="388"/>
      <c r="F45" s="388">
        <v>6681</v>
      </c>
      <c r="G45" s="389"/>
    </row>
    <row r="46" spans="1:7" ht="13.5">
      <c r="A46" s="391" t="s">
        <v>540</v>
      </c>
      <c r="B46" s="386"/>
      <c r="C46" s="387"/>
      <c r="D46" s="388"/>
      <c r="E46" s="388"/>
      <c r="F46" s="388">
        <v>165333</v>
      </c>
      <c r="G46" s="389"/>
    </row>
    <row r="47" spans="1:7" ht="13.5">
      <c r="A47" s="391" t="s">
        <v>529</v>
      </c>
      <c r="B47" s="386"/>
      <c r="C47" s="387"/>
      <c r="D47" s="388"/>
      <c r="E47" s="388"/>
      <c r="F47" s="388"/>
      <c r="G47" s="389"/>
    </row>
    <row r="48" spans="1:7" ht="13.5">
      <c r="A48" s="391" t="s">
        <v>539</v>
      </c>
      <c r="B48" s="386"/>
      <c r="C48" s="387"/>
      <c r="D48" s="388"/>
      <c r="E48" s="388"/>
      <c r="F48" s="388">
        <v>-1848</v>
      </c>
      <c r="G48" s="389"/>
    </row>
    <row r="49" spans="1:7" ht="13.5">
      <c r="A49" s="391" t="s">
        <v>543</v>
      </c>
      <c r="B49" s="386"/>
      <c r="C49" s="387"/>
      <c r="D49" s="388"/>
      <c r="E49" s="388"/>
      <c r="F49" s="388"/>
      <c r="G49" s="389"/>
    </row>
    <row r="50" spans="1:7" ht="13.5">
      <c r="A50" s="391" t="s">
        <v>420</v>
      </c>
      <c r="B50" s="386"/>
      <c r="C50" s="387"/>
      <c r="D50" s="388"/>
      <c r="E50" s="388"/>
      <c r="F50" s="388">
        <v>-480</v>
      </c>
      <c r="G50" s="389"/>
    </row>
    <row r="51" spans="1:7" ht="13.5">
      <c r="A51" s="391" t="s">
        <v>402</v>
      </c>
      <c r="B51" s="386"/>
      <c r="C51" s="387"/>
      <c r="D51" s="388"/>
      <c r="E51" s="388"/>
      <c r="F51" s="388">
        <v>156</v>
      </c>
      <c r="G51" s="389"/>
    </row>
    <row r="52" spans="1:7" ht="13.5">
      <c r="A52" s="391" t="s">
        <v>544</v>
      </c>
      <c r="B52" s="386"/>
      <c r="C52" s="387"/>
      <c r="D52" s="388"/>
      <c r="E52" s="388"/>
      <c r="F52" s="388">
        <v>-324</v>
      </c>
      <c r="G52" s="389"/>
    </row>
    <row r="53" spans="1:7" ht="13.5">
      <c r="A53" s="391" t="s">
        <v>540</v>
      </c>
      <c r="B53" s="386"/>
      <c r="C53" s="387"/>
      <c r="D53" s="388"/>
      <c r="E53" s="388"/>
      <c r="F53" s="388">
        <v>-2172</v>
      </c>
      <c r="G53" s="389"/>
    </row>
    <row r="54" spans="1:7" ht="13.5">
      <c r="A54" s="391" t="s">
        <v>530</v>
      </c>
      <c r="B54" s="386"/>
      <c r="C54" s="387"/>
      <c r="D54" s="388"/>
      <c r="E54" s="388"/>
      <c r="F54" s="388"/>
      <c r="G54" s="389"/>
    </row>
    <row r="55" spans="1:7" ht="13.5">
      <c r="A55" s="391" t="s">
        <v>539</v>
      </c>
      <c r="B55" s="386"/>
      <c r="C55" s="387"/>
      <c r="D55" s="388"/>
      <c r="E55" s="388"/>
      <c r="F55" s="388">
        <v>208216</v>
      </c>
      <c r="G55" s="389"/>
    </row>
    <row r="56" spans="1:7" ht="13.5">
      <c r="A56" s="391" t="s">
        <v>543</v>
      </c>
      <c r="B56" s="386"/>
      <c r="C56" s="387"/>
      <c r="D56" s="388"/>
      <c r="E56" s="388"/>
      <c r="F56" s="388"/>
      <c r="G56" s="389"/>
    </row>
    <row r="57" spans="1:7" ht="13.5">
      <c r="A57" s="391" t="s">
        <v>196</v>
      </c>
      <c r="B57" s="386"/>
      <c r="C57" s="387"/>
      <c r="D57" s="388"/>
      <c r="E57" s="388"/>
      <c r="F57" s="388">
        <v>-1237</v>
      </c>
      <c r="G57" s="389"/>
    </row>
    <row r="58" spans="1:7" ht="13.5">
      <c r="A58" s="391" t="s">
        <v>545</v>
      </c>
      <c r="B58" s="386"/>
      <c r="C58" s="387"/>
      <c r="D58" s="388"/>
      <c r="E58" s="388"/>
      <c r="F58" s="388">
        <v>7907</v>
      </c>
      <c r="G58" s="389"/>
    </row>
    <row r="59" spans="1:7" ht="13.5">
      <c r="A59" s="391" t="s">
        <v>420</v>
      </c>
      <c r="B59" s="386"/>
      <c r="C59" s="387"/>
      <c r="D59" s="388"/>
      <c r="E59" s="388"/>
      <c r="F59" s="388">
        <v>-480</v>
      </c>
      <c r="G59" s="389"/>
    </row>
    <row r="60" spans="1:7" ht="13.5">
      <c r="A60" s="391" t="s">
        <v>402</v>
      </c>
      <c r="B60" s="386"/>
      <c r="C60" s="387"/>
      <c r="D60" s="388"/>
      <c r="E60" s="388"/>
      <c r="F60" s="388">
        <v>181</v>
      </c>
      <c r="G60" s="389"/>
    </row>
    <row r="61" spans="1:7" ht="13.5">
      <c r="A61" s="391" t="s">
        <v>546</v>
      </c>
      <c r="B61" s="386"/>
      <c r="C61" s="387"/>
      <c r="D61" s="388"/>
      <c r="E61" s="388"/>
      <c r="F61" s="388">
        <v>11</v>
      </c>
      <c r="G61" s="389"/>
    </row>
    <row r="62" spans="1:7" ht="13.5">
      <c r="A62" s="391" t="s">
        <v>544</v>
      </c>
      <c r="B62" s="386"/>
      <c r="C62" s="387"/>
      <c r="D62" s="388"/>
      <c r="E62" s="388"/>
      <c r="F62" s="388">
        <v>6381</v>
      </c>
      <c r="G62" s="389"/>
    </row>
    <row r="63" spans="1:7" ht="13.5">
      <c r="A63" s="392" t="s">
        <v>540</v>
      </c>
      <c r="B63" s="393"/>
      <c r="C63" s="394"/>
      <c r="D63" s="395"/>
      <c r="E63" s="395"/>
      <c r="F63" s="395">
        <v>214598</v>
      </c>
      <c r="G63" s="396"/>
    </row>
    <row r="64" spans="1:7" ht="13.5">
      <c r="A64" s="397" t="s">
        <v>112</v>
      </c>
      <c r="B64" s="393"/>
      <c r="C64" s="394"/>
      <c r="D64" s="395"/>
      <c r="E64" s="395"/>
      <c r="F64" s="395"/>
      <c r="G64" s="396"/>
    </row>
    <row r="65" spans="1:7" ht="13.5">
      <c r="A65" s="391" t="s">
        <v>531</v>
      </c>
      <c r="B65" s="386"/>
      <c r="C65" s="387"/>
      <c r="D65" s="388"/>
      <c r="E65" s="388"/>
      <c r="F65" s="388"/>
      <c r="G65" s="389"/>
    </row>
    <row r="66" spans="1:7" ht="13.5">
      <c r="A66" s="391" t="s">
        <v>539</v>
      </c>
      <c r="B66" s="386"/>
      <c r="C66" s="387"/>
      <c r="D66" s="388"/>
      <c r="E66" s="388"/>
      <c r="F66" s="388">
        <v>41177</v>
      </c>
      <c r="G66" s="389"/>
    </row>
    <row r="67" spans="1:7" ht="13.5">
      <c r="A67" s="391" t="s">
        <v>543</v>
      </c>
      <c r="B67" s="386"/>
      <c r="C67" s="387"/>
      <c r="D67" s="388"/>
      <c r="E67" s="388"/>
      <c r="F67" s="388"/>
      <c r="G67" s="389"/>
    </row>
    <row r="68" spans="1:7" ht="13.5">
      <c r="A68" s="391" t="s">
        <v>547</v>
      </c>
      <c r="B68" s="386"/>
      <c r="C68" s="387"/>
      <c r="D68" s="388"/>
      <c r="E68" s="388"/>
      <c r="F68" s="388">
        <v>-847</v>
      </c>
      <c r="G68" s="389"/>
    </row>
    <row r="69" spans="1:7" ht="13.5">
      <c r="A69" s="391" t="s">
        <v>544</v>
      </c>
      <c r="B69" s="386"/>
      <c r="C69" s="387"/>
      <c r="D69" s="388"/>
      <c r="E69" s="388"/>
      <c r="F69" s="388">
        <v>-847</v>
      </c>
      <c r="G69" s="389"/>
    </row>
    <row r="70" spans="1:7" ht="13.5">
      <c r="A70" s="391" t="s">
        <v>540</v>
      </c>
      <c r="B70" s="386"/>
      <c r="C70" s="387"/>
      <c r="D70" s="388"/>
      <c r="E70" s="388"/>
      <c r="F70" s="388">
        <v>40329</v>
      </c>
      <c r="G70" s="389"/>
    </row>
    <row r="71" spans="1:7" ht="13.5">
      <c r="A71" s="391" t="s">
        <v>532</v>
      </c>
      <c r="B71" s="386"/>
      <c r="C71" s="387"/>
      <c r="D71" s="388"/>
      <c r="E71" s="388"/>
      <c r="F71" s="388"/>
      <c r="G71" s="389"/>
    </row>
    <row r="72" spans="1:7" ht="13.5">
      <c r="A72" s="391" t="s">
        <v>539</v>
      </c>
      <c r="B72" s="386"/>
      <c r="C72" s="387"/>
      <c r="D72" s="388"/>
      <c r="E72" s="388"/>
      <c r="F72" s="388">
        <v>-309</v>
      </c>
      <c r="G72" s="389"/>
    </row>
    <row r="73" spans="1:7" ht="13.5">
      <c r="A73" s="391" t="s">
        <v>543</v>
      </c>
      <c r="B73" s="386"/>
      <c r="C73" s="387"/>
      <c r="D73" s="388"/>
      <c r="E73" s="388"/>
      <c r="F73" s="388"/>
      <c r="G73" s="389"/>
    </row>
    <row r="74" spans="1:7" ht="13.5">
      <c r="A74" s="391" t="s">
        <v>547</v>
      </c>
      <c r="B74" s="386"/>
      <c r="C74" s="387"/>
      <c r="D74" s="388"/>
      <c r="E74" s="388"/>
      <c r="F74" s="388">
        <v>68</v>
      </c>
      <c r="G74" s="389"/>
    </row>
    <row r="75" spans="1:7" ht="13.5">
      <c r="A75" s="391" t="s">
        <v>544</v>
      </c>
      <c r="B75" s="386"/>
      <c r="C75" s="387"/>
      <c r="D75" s="388"/>
      <c r="E75" s="388"/>
      <c r="F75" s="388">
        <v>68</v>
      </c>
      <c r="G75" s="389"/>
    </row>
    <row r="76" spans="1:7" ht="13.5">
      <c r="A76" s="391" t="s">
        <v>540</v>
      </c>
      <c r="B76" s="386"/>
      <c r="C76" s="387"/>
      <c r="D76" s="388"/>
      <c r="E76" s="388"/>
      <c r="F76" s="388">
        <v>-241</v>
      </c>
      <c r="G76" s="389"/>
    </row>
    <row r="77" spans="1:7" ht="13.5">
      <c r="A77" s="391" t="s">
        <v>533</v>
      </c>
      <c r="B77" s="386"/>
      <c r="C77" s="387"/>
      <c r="D77" s="388"/>
      <c r="E77" s="388"/>
      <c r="F77" s="388"/>
      <c r="G77" s="389"/>
    </row>
    <row r="78" spans="1:7" ht="12" customHeight="1">
      <c r="A78" s="391" t="s">
        <v>539</v>
      </c>
      <c r="B78" s="386"/>
      <c r="C78" s="387"/>
      <c r="D78" s="388"/>
      <c r="E78" s="388"/>
      <c r="F78" s="388">
        <v>6551</v>
      </c>
      <c r="G78" s="389"/>
    </row>
    <row r="79" spans="1:7" ht="13.5">
      <c r="A79" s="391" t="s">
        <v>543</v>
      </c>
      <c r="B79" s="386"/>
      <c r="C79" s="387"/>
      <c r="D79" s="388"/>
      <c r="E79" s="388"/>
      <c r="F79" s="388"/>
      <c r="G79" s="389"/>
    </row>
    <row r="80" spans="1:7" ht="13.5">
      <c r="A80" s="391" t="s">
        <v>547</v>
      </c>
      <c r="B80" s="386"/>
      <c r="C80" s="387"/>
      <c r="D80" s="388"/>
      <c r="E80" s="388"/>
      <c r="F80" s="388">
        <v>-11</v>
      </c>
      <c r="G80" s="389"/>
    </row>
    <row r="81" spans="1:7" ht="13.5">
      <c r="A81" s="391" t="s">
        <v>544</v>
      </c>
      <c r="B81" s="386"/>
      <c r="C81" s="387"/>
      <c r="D81" s="388"/>
      <c r="E81" s="388"/>
      <c r="F81" s="388">
        <v>-11</v>
      </c>
      <c r="G81" s="389"/>
    </row>
    <row r="82" spans="1:7" ht="13.5">
      <c r="A82" s="391" t="s">
        <v>540</v>
      </c>
      <c r="B82" s="386"/>
      <c r="C82" s="387"/>
      <c r="D82" s="388"/>
      <c r="E82" s="388"/>
      <c r="F82" s="388">
        <v>6539</v>
      </c>
      <c r="G82" s="389"/>
    </row>
    <row r="83" spans="1:7" ht="13.5">
      <c r="A83" s="391" t="s">
        <v>534</v>
      </c>
      <c r="B83" s="386"/>
      <c r="C83" s="387"/>
      <c r="D83" s="388"/>
      <c r="E83" s="388"/>
      <c r="F83" s="388"/>
      <c r="G83" s="389"/>
    </row>
    <row r="84" spans="1:7" ht="13.5">
      <c r="A84" s="391" t="s">
        <v>539</v>
      </c>
      <c r="B84" s="386"/>
      <c r="C84" s="387"/>
      <c r="D84" s="388"/>
      <c r="E84" s="388"/>
      <c r="F84" s="388">
        <v>47418</v>
      </c>
      <c r="G84" s="389"/>
    </row>
    <row r="85" spans="1:7" s="390" customFormat="1" ht="12.75">
      <c r="A85" s="391" t="s">
        <v>543</v>
      </c>
      <c r="B85" s="386"/>
      <c r="C85" s="387"/>
      <c r="D85" s="388"/>
      <c r="E85" s="388"/>
      <c r="F85" s="388"/>
      <c r="G85" s="389"/>
    </row>
    <row r="86" spans="1:7" ht="13.5">
      <c r="A86" s="391" t="s">
        <v>547</v>
      </c>
      <c r="B86" s="386"/>
      <c r="C86" s="387"/>
      <c r="D86" s="388"/>
      <c r="E86" s="388"/>
      <c r="F86" s="388">
        <v>-790</v>
      </c>
      <c r="G86" s="389"/>
    </row>
    <row r="87" spans="1:7" s="390" customFormat="1" ht="12.75">
      <c r="A87" s="391" t="s">
        <v>544</v>
      </c>
      <c r="B87" s="386"/>
      <c r="C87" s="387"/>
      <c r="D87" s="388"/>
      <c r="E87" s="388"/>
      <c r="F87" s="388">
        <v>-790</v>
      </c>
      <c r="G87" s="389"/>
    </row>
    <row r="88" spans="1:7" ht="13.5">
      <c r="A88" s="391" t="s">
        <v>540</v>
      </c>
      <c r="B88" s="386"/>
      <c r="C88" s="387"/>
      <c r="D88" s="388"/>
      <c r="E88" s="388"/>
      <c r="F88" s="388">
        <v>46627</v>
      </c>
      <c r="G88" s="389"/>
    </row>
    <row r="89" spans="1:7" ht="13.5">
      <c r="A89" s="391" t="s">
        <v>548</v>
      </c>
      <c r="B89" s="386"/>
      <c r="C89" s="387"/>
      <c r="D89" s="388"/>
      <c r="E89" s="388"/>
      <c r="F89" s="388"/>
      <c r="G89" s="389"/>
    </row>
    <row r="90" spans="1:7" ht="13.5">
      <c r="A90" s="391" t="s">
        <v>46</v>
      </c>
      <c r="B90" s="386"/>
      <c r="C90" s="387"/>
      <c r="D90" s="388"/>
      <c r="E90" s="388"/>
      <c r="F90" s="388">
        <v>266</v>
      </c>
      <c r="G90" s="389"/>
    </row>
    <row r="91" spans="1:7" s="390" customFormat="1" ht="12.75">
      <c r="A91" s="391" t="s">
        <v>365</v>
      </c>
      <c r="B91" s="386"/>
      <c r="C91" s="387"/>
      <c r="D91" s="388"/>
      <c r="E91" s="388"/>
      <c r="F91" s="388"/>
      <c r="G91" s="389"/>
    </row>
    <row r="92" spans="1:7" ht="13.5">
      <c r="A92" s="391" t="s">
        <v>387</v>
      </c>
      <c r="B92" s="386"/>
      <c r="C92" s="387"/>
      <c r="D92" s="388"/>
      <c r="E92" s="388"/>
      <c r="F92" s="388">
        <v>32</v>
      </c>
      <c r="G92" s="389"/>
    </row>
    <row r="93" spans="1:7" s="390" customFormat="1" ht="12.75">
      <c r="A93" s="391" t="s">
        <v>367</v>
      </c>
      <c r="B93" s="386"/>
      <c r="C93" s="387"/>
      <c r="D93" s="388"/>
      <c r="E93" s="388"/>
      <c r="F93" s="388">
        <v>32</v>
      </c>
      <c r="G93" s="389"/>
    </row>
    <row r="94" spans="1:7" ht="13.5">
      <c r="A94" s="391" t="s">
        <v>359</v>
      </c>
      <c r="B94" s="386"/>
      <c r="C94" s="387"/>
      <c r="D94" s="388"/>
      <c r="E94" s="388"/>
      <c r="F94" s="388">
        <v>298</v>
      </c>
      <c r="G94" s="389"/>
    </row>
    <row r="95" spans="1:7" ht="13.5">
      <c r="A95" s="385" t="s">
        <v>123</v>
      </c>
      <c r="B95" s="386"/>
      <c r="C95" s="387"/>
      <c r="D95" s="388"/>
      <c r="E95" s="388"/>
      <c r="F95" s="388"/>
      <c r="G95" s="389"/>
    </row>
    <row r="96" spans="1:7" ht="13.5">
      <c r="A96" s="391" t="s">
        <v>539</v>
      </c>
      <c r="B96" s="386"/>
      <c r="C96" s="387"/>
      <c r="D96" s="388"/>
      <c r="E96" s="388"/>
      <c r="F96" s="388">
        <v>255901</v>
      </c>
      <c r="G96" s="389"/>
    </row>
    <row r="97" spans="1:7" ht="13.5">
      <c r="A97" s="391" t="s">
        <v>543</v>
      </c>
      <c r="B97" s="386"/>
      <c r="C97" s="387"/>
      <c r="D97" s="388"/>
      <c r="E97" s="388"/>
      <c r="F97" s="388"/>
      <c r="G97" s="389"/>
    </row>
    <row r="98" spans="1:7" ht="13.5">
      <c r="A98" s="391" t="s">
        <v>196</v>
      </c>
      <c r="B98" s="386"/>
      <c r="C98" s="387"/>
      <c r="D98" s="388"/>
      <c r="E98" s="388"/>
      <c r="F98" s="388">
        <v>-1237</v>
      </c>
      <c r="G98" s="389"/>
    </row>
    <row r="99" spans="1:7" ht="13.5">
      <c r="A99" s="391" t="s">
        <v>545</v>
      </c>
      <c r="B99" s="386"/>
      <c r="C99" s="387"/>
      <c r="D99" s="388"/>
      <c r="E99" s="388"/>
      <c r="F99" s="388">
        <v>7907</v>
      </c>
      <c r="G99" s="389"/>
    </row>
    <row r="100" spans="1:7" ht="13.5">
      <c r="A100" s="391" t="s">
        <v>420</v>
      </c>
      <c r="B100" s="386"/>
      <c r="C100" s="387"/>
      <c r="D100" s="388"/>
      <c r="E100" s="388"/>
      <c r="F100" s="388">
        <v>-480</v>
      </c>
      <c r="G100" s="389"/>
    </row>
    <row r="101" spans="1:7" ht="13.5">
      <c r="A101" s="391" t="s">
        <v>402</v>
      </c>
      <c r="B101" s="386"/>
      <c r="C101" s="387"/>
      <c r="D101" s="388"/>
      <c r="E101" s="388"/>
      <c r="F101" s="388">
        <v>181</v>
      </c>
      <c r="G101" s="389"/>
    </row>
    <row r="102" spans="1:7" ht="13.5">
      <c r="A102" s="391" t="s">
        <v>549</v>
      </c>
      <c r="B102" s="386"/>
      <c r="C102" s="387"/>
      <c r="D102" s="388"/>
      <c r="E102" s="388"/>
      <c r="F102" s="388">
        <v>11</v>
      </c>
      <c r="G102" s="389"/>
    </row>
    <row r="103" spans="1:7" ht="13.5">
      <c r="A103" s="391" t="s">
        <v>547</v>
      </c>
      <c r="B103" s="386"/>
      <c r="C103" s="387"/>
      <c r="D103" s="388"/>
      <c r="E103" s="388"/>
      <c r="F103" s="388">
        <v>-758</v>
      </c>
      <c r="G103" s="389"/>
    </row>
    <row r="104" spans="1:7" ht="13.5">
      <c r="A104" s="391" t="s">
        <v>544</v>
      </c>
      <c r="B104" s="386"/>
      <c r="C104" s="387"/>
      <c r="D104" s="388"/>
      <c r="E104" s="388"/>
      <c r="F104" s="388">
        <v>5623</v>
      </c>
      <c r="G104" s="389"/>
    </row>
    <row r="105" spans="1:7" ht="13.5">
      <c r="A105" s="398" t="s">
        <v>540</v>
      </c>
      <c r="B105" s="399"/>
      <c r="C105" s="400"/>
      <c r="D105" s="401"/>
      <c r="E105" s="401"/>
      <c r="F105" s="401">
        <v>261524</v>
      </c>
      <c r="G105" s="402"/>
    </row>
    <row r="106" spans="1:7" s="407" customFormat="1" ht="12.75" customHeight="1">
      <c r="A106" s="403"/>
      <c r="B106" s="403"/>
      <c r="C106" s="404"/>
      <c r="D106" s="405"/>
      <c r="E106" s="405"/>
      <c r="F106" s="405"/>
      <c r="G106" s="406"/>
    </row>
    <row r="107" spans="3:6" s="407" customFormat="1" ht="11.25">
      <c r="C107" s="408"/>
      <c r="D107" s="409"/>
      <c r="E107" s="409"/>
      <c r="F107" s="409"/>
    </row>
    <row r="108" spans="3:6" s="407" customFormat="1" ht="11.25">
      <c r="C108" s="408"/>
      <c r="D108" s="409"/>
      <c r="E108" s="409"/>
      <c r="F108" s="409"/>
    </row>
    <row r="109" spans="3:6" s="407" customFormat="1" ht="11.25">
      <c r="C109" s="410"/>
      <c r="D109" s="410"/>
      <c r="E109" s="410"/>
      <c r="F109" s="410"/>
    </row>
    <row r="110" spans="1:7" ht="13.5">
      <c r="A110" s="407"/>
      <c r="B110" s="407"/>
      <c r="C110" s="410"/>
      <c r="D110" s="410"/>
      <c r="E110" s="410"/>
      <c r="F110" s="410"/>
      <c r="G110" s="407"/>
    </row>
    <row r="111" spans="1:7" ht="13.5">
      <c r="A111" s="407"/>
      <c r="B111" s="407"/>
      <c r="C111" s="410"/>
      <c r="D111" s="410"/>
      <c r="E111" s="410"/>
      <c r="F111" s="410"/>
      <c r="G111" s="407"/>
    </row>
    <row r="112" spans="1:7" ht="13.5">
      <c r="A112" s="407"/>
      <c r="B112" s="407"/>
      <c r="C112" s="410"/>
      <c r="D112" s="410"/>
      <c r="E112" s="410"/>
      <c r="F112" s="410"/>
      <c r="G112" s="407"/>
    </row>
    <row r="114" spans="1:6" ht="13.5">
      <c r="A114" s="376"/>
      <c r="B114" s="376"/>
      <c r="D114" s="379"/>
      <c r="E114" s="379"/>
      <c r="F114" s="379"/>
    </row>
    <row r="115" spans="1:6" ht="13.5">
      <c r="A115" s="376"/>
      <c r="B115" s="376"/>
      <c r="D115" s="379"/>
      <c r="E115" s="379"/>
      <c r="F115" s="379"/>
    </row>
    <row r="116" spans="1:6" ht="13.5">
      <c r="A116" s="376"/>
      <c r="B116" s="376"/>
      <c r="D116" s="379"/>
      <c r="E116" s="379"/>
      <c r="F116" s="379"/>
    </row>
    <row r="117" spans="1:6" ht="13.5">
      <c r="A117" s="376"/>
      <c r="B117" s="376"/>
      <c r="D117" s="379"/>
      <c r="E117" s="379"/>
      <c r="F117" s="379"/>
    </row>
    <row r="118" spans="1:6" ht="13.5">
      <c r="A118" s="376"/>
      <c r="B118" s="376"/>
      <c r="D118" s="379"/>
      <c r="E118" s="379"/>
      <c r="F118" s="379"/>
    </row>
    <row r="119" spans="1:6" ht="13.5">
      <c r="A119" s="376"/>
      <c r="B119" s="376"/>
      <c r="D119" s="379"/>
      <c r="E119" s="379"/>
      <c r="F119" s="379"/>
    </row>
    <row r="120" spans="1:6" ht="13.5">
      <c r="A120" s="376"/>
      <c r="B120" s="376"/>
      <c r="D120" s="379"/>
      <c r="E120" s="379"/>
      <c r="F120" s="37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65.50390625" style="1" customWidth="1"/>
    <col min="3" max="3" width="8.125" style="1" customWidth="1"/>
    <col min="4" max="4" width="32.00390625" style="1" customWidth="1"/>
    <col min="5" max="5" width="6.625" style="1" customWidth="1"/>
    <col min="6" max="6" width="3.125" style="1" customWidth="1"/>
    <col min="7" max="16384" width="9.00390625" style="1" customWidth="1"/>
  </cols>
  <sheetData>
    <row r="1" spans="2:5" ht="14.25">
      <c r="B1" s="149"/>
      <c r="C1" s="149"/>
      <c r="D1" s="149"/>
      <c r="E1" s="149"/>
    </row>
    <row r="2" spans="2:5" ht="14.25">
      <c r="B2" s="149"/>
      <c r="C2" s="149"/>
      <c r="D2" s="149"/>
      <c r="E2" s="149"/>
    </row>
    <row r="3" spans="2:4" ht="20.25">
      <c r="B3" s="413" t="s">
        <v>550</v>
      </c>
      <c r="C3" s="749" t="s">
        <v>551</v>
      </c>
      <c r="D3" s="749"/>
    </row>
    <row r="4" spans="2:5" ht="28.5" customHeight="1">
      <c r="B4" s="149"/>
      <c r="C4" s="149"/>
      <c r="D4" s="149"/>
      <c r="E4" s="149"/>
    </row>
    <row r="5" spans="2:5" ht="13.5">
      <c r="B5" s="132"/>
      <c r="C5" s="132"/>
      <c r="D5" s="124"/>
      <c r="E5" s="124" t="s">
        <v>552</v>
      </c>
    </row>
    <row r="6" spans="1:5" s="280" customFormat="1" ht="18" customHeight="1">
      <c r="A6" s="283"/>
      <c r="B6" s="281" t="s">
        <v>182</v>
      </c>
      <c r="C6" s="239"/>
      <c r="D6" s="414" t="s">
        <v>183</v>
      </c>
      <c r="E6" s="285"/>
    </row>
    <row r="7" spans="1:5" s="277" customFormat="1" ht="16.5" customHeight="1">
      <c r="A7" s="415"/>
      <c r="B7" s="416" t="s">
        <v>65</v>
      </c>
      <c r="C7" s="417"/>
      <c r="D7" s="418"/>
      <c r="E7" s="419"/>
    </row>
    <row r="8" spans="1:5" s="277" customFormat="1" ht="16.5" customHeight="1">
      <c r="A8" s="420"/>
      <c r="B8" s="421" t="s">
        <v>66</v>
      </c>
      <c r="C8" s="422"/>
      <c r="D8" s="423"/>
      <c r="E8" s="424"/>
    </row>
    <row r="9" spans="1:5" s="277" customFormat="1" ht="16.5" customHeight="1">
      <c r="A9" s="420"/>
      <c r="B9" s="421" t="s">
        <v>553</v>
      </c>
      <c r="C9" s="422"/>
      <c r="D9" s="423">
        <v>24538</v>
      </c>
      <c r="E9" s="424"/>
    </row>
    <row r="10" spans="1:5" s="277" customFormat="1" ht="16.5" customHeight="1">
      <c r="A10" s="420"/>
      <c r="B10" s="421" t="s">
        <v>554</v>
      </c>
      <c r="C10" s="422"/>
      <c r="D10" s="423"/>
      <c r="E10" s="424"/>
    </row>
    <row r="11" spans="1:5" s="277" customFormat="1" ht="16.5" customHeight="1">
      <c r="A11" s="420"/>
      <c r="B11" s="421" t="s">
        <v>555</v>
      </c>
      <c r="C11" s="422"/>
      <c r="D11" s="423">
        <v>0</v>
      </c>
      <c r="E11" s="424"/>
    </row>
    <row r="12" spans="1:5" s="277" customFormat="1" ht="16.5" customHeight="1">
      <c r="A12" s="420"/>
      <c r="B12" s="421" t="s">
        <v>556</v>
      </c>
      <c r="C12" s="422"/>
      <c r="D12" s="423">
        <v>24538</v>
      </c>
      <c r="E12" s="424"/>
    </row>
    <row r="13" spans="1:5" s="277" customFormat="1" ht="16.5" customHeight="1">
      <c r="A13" s="420"/>
      <c r="B13" s="421" t="s">
        <v>72</v>
      </c>
      <c r="C13" s="422"/>
      <c r="D13" s="423"/>
      <c r="E13" s="424"/>
    </row>
    <row r="14" spans="1:5" s="277" customFormat="1" ht="16.5" customHeight="1">
      <c r="A14" s="420"/>
      <c r="B14" s="421" t="s">
        <v>73</v>
      </c>
      <c r="C14" s="422"/>
      <c r="D14" s="423"/>
      <c r="E14" s="424"/>
    </row>
    <row r="15" spans="1:5" s="277" customFormat="1" ht="16.5" customHeight="1">
      <c r="A15" s="420"/>
      <c r="B15" s="421" t="s">
        <v>557</v>
      </c>
      <c r="C15" s="422"/>
      <c r="D15" s="423">
        <v>16964</v>
      </c>
      <c r="E15" s="424"/>
    </row>
    <row r="16" spans="1:5" s="277" customFormat="1" ht="16.5" customHeight="1">
      <c r="A16" s="420"/>
      <c r="B16" s="421" t="s">
        <v>558</v>
      </c>
      <c r="C16" s="422"/>
      <c r="D16" s="423"/>
      <c r="E16" s="424"/>
    </row>
    <row r="17" spans="1:5" s="277" customFormat="1" ht="16.5" customHeight="1">
      <c r="A17" s="420"/>
      <c r="B17" s="421" t="s">
        <v>559</v>
      </c>
      <c r="C17" s="422"/>
      <c r="D17" s="423">
        <v>0</v>
      </c>
      <c r="E17" s="424"/>
    </row>
    <row r="18" spans="1:5" s="277" customFormat="1" ht="16.5" customHeight="1">
      <c r="A18" s="420"/>
      <c r="B18" s="421" t="s">
        <v>560</v>
      </c>
      <c r="C18" s="422"/>
      <c r="D18" s="423">
        <v>16964</v>
      </c>
      <c r="E18" s="424"/>
    </row>
    <row r="19" spans="1:5" s="277" customFormat="1" ht="16.5" customHeight="1">
      <c r="A19" s="420"/>
      <c r="B19" s="421" t="s">
        <v>80</v>
      </c>
      <c r="C19" s="422"/>
      <c r="D19" s="423"/>
      <c r="E19" s="424"/>
    </row>
    <row r="20" spans="1:5" s="277" customFormat="1" ht="16.5" customHeight="1">
      <c r="A20" s="420"/>
      <c r="B20" s="421" t="s">
        <v>557</v>
      </c>
      <c r="C20" s="422"/>
      <c r="D20" s="423">
        <v>16964</v>
      </c>
      <c r="E20" s="424"/>
    </row>
    <row r="21" spans="1:5" s="277" customFormat="1" ht="16.5" customHeight="1">
      <c r="A21" s="420"/>
      <c r="B21" s="421" t="s">
        <v>558</v>
      </c>
      <c r="C21" s="422"/>
      <c r="D21" s="423"/>
      <c r="E21" s="424"/>
    </row>
    <row r="22" spans="1:5" s="277" customFormat="1" ht="16.5" customHeight="1">
      <c r="A22" s="420"/>
      <c r="B22" s="421" t="s">
        <v>559</v>
      </c>
      <c r="C22" s="422"/>
      <c r="D22" s="423" t="s">
        <v>561</v>
      </c>
      <c r="E22" s="424"/>
    </row>
    <row r="23" spans="1:5" s="277" customFormat="1" ht="16.5" customHeight="1">
      <c r="A23" s="420"/>
      <c r="B23" s="421" t="s">
        <v>560</v>
      </c>
      <c r="C23" s="422"/>
      <c r="D23" s="423">
        <v>16964</v>
      </c>
      <c r="E23" s="424"/>
    </row>
    <row r="24" spans="1:5" s="277" customFormat="1" ht="16.5" customHeight="1">
      <c r="A24" s="420"/>
      <c r="B24" s="421" t="s">
        <v>81</v>
      </c>
      <c r="C24" s="422"/>
      <c r="D24" s="423"/>
      <c r="E24" s="424"/>
    </row>
    <row r="25" spans="1:5" s="277" customFormat="1" ht="16.5" customHeight="1">
      <c r="A25" s="420"/>
      <c r="B25" s="421" t="s">
        <v>82</v>
      </c>
      <c r="C25" s="422"/>
      <c r="D25" s="423"/>
      <c r="E25" s="424"/>
    </row>
    <row r="26" spans="1:5" s="277" customFormat="1" ht="16.5" customHeight="1">
      <c r="A26" s="420"/>
      <c r="B26" s="421" t="s">
        <v>557</v>
      </c>
      <c r="C26" s="422"/>
      <c r="D26" s="423">
        <v>1058</v>
      </c>
      <c r="E26" s="424"/>
    </row>
    <row r="27" spans="1:5" s="277" customFormat="1" ht="16.5" customHeight="1">
      <c r="A27" s="420"/>
      <c r="B27" s="421" t="s">
        <v>558</v>
      </c>
      <c r="C27" s="422"/>
      <c r="D27" s="423"/>
      <c r="E27" s="424"/>
    </row>
    <row r="28" spans="1:5" s="277" customFormat="1" ht="16.5" customHeight="1">
      <c r="A28" s="420"/>
      <c r="B28" s="421" t="s">
        <v>562</v>
      </c>
      <c r="C28" s="422"/>
      <c r="D28" s="423">
        <v>147</v>
      </c>
      <c r="E28" s="424"/>
    </row>
    <row r="29" spans="1:5" s="277" customFormat="1" ht="16.5" customHeight="1">
      <c r="A29" s="420"/>
      <c r="B29" s="421" t="s">
        <v>559</v>
      </c>
      <c r="C29" s="422"/>
      <c r="D29" s="423">
        <v>147</v>
      </c>
      <c r="E29" s="424"/>
    </row>
    <row r="30" spans="1:5" s="277" customFormat="1" ht="16.5" customHeight="1">
      <c r="A30" s="420"/>
      <c r="B30" s="421" t="s">
        <v>560</v>
      </c>
      <c r="C30" s="422"/>
      <c r="D30" s="423">
        <v>1206</v>
      </c>
      <c r="E30" s="424"/>
    </row>
    <row r="31" spans="1:5" s="277" customFormat="1" ht="16.5" customHeight="1">
      <c r="A31" s="420"/>
      <c r="B31" s="421" t="s">
        <v>84</v>
      </c>
      <c r="C31" s="422"/>
      <c r="D31" s="423"/>
      <c r="E31" s="424"/>
    </row>
    <row r="32" spans="1:5" s="277" customFormat="1" ht="16.5" customHeight="1">
      <c r="A32" s="420"/>
      <c r="B32" s="421" t="s">
        <v>85</v>
      </c>
      <c r="C32" s="422"/>
      <c r="D32" s="423"/>
      <c r="E32" s="424"/>
    </row>
    <row r="33" spans="1:5" s="277" customFormat="1" ht="16.5" customHeight="1">
      <c r="A33" s="420"/>
      <c r="B33" s="421" t="s">
        <v>563</v>
      </c>
      <c r="C33" s="422"/>
      <c r="D33" s="423">
        <v>29197</v>
      </c>
      <c r="E33" s="424"/>
    </row>
    <row r="34" spans="1:5" s="277" customFormat="1" ht="16.5" customHeight="1">
      <c r="A34" s="420"/>
      <c r="B34" s="421" t="s">
        <v>564</v>
      </c>
      <c r="C34" s="422"/>
      <c r="D34" s="423"/>
      <c r="E34" s="424"/>
    </row>
    <row r="35" spans="1:5" s="277" customFormat="1" ht="16.5" customHeight="1">
      <c r="A35" s="420"/>
      <c r="B35" s="421" t="s">
        <v>90</v>
      </c>
      <c r="C35" s="422"/>
      <c r="D35" s="423">
        <v>-739</v>
      </c>
      <c r="E35" s="424"/>
    </row>
    <row r="36" spans="1:5" s="277" customFormat="1" ht="16.5" customHeight="1">
      <c r="A36" s="420"/>
      <c r="B36" s="421" t="s">
        <v>565</v>
      </c>
      <c r="C36" s="422"/>
      <c r="D36" s="423">
        <v>3200</v>
      </c>
      <c r="E36" s="424"/>
    </row>
    <row r="37" spans="1:5" s="277" customFormat="1" ht="16.5" customHeight="1">
      <c r="A37" s="420"/>
      <c r="B37" s="421" t="s">
        <v>566</v>
      </c>
      <c r="C37" s="422"/>
      <c r="D37" s="423">
        <v>-13</v>
      </c>
      <c r="E37" s="424"/>
    </row>
    <row r="38" spans="1:5" s="277" customFormat="1" ht="16.5" customHeight="1">
      <c r="A38" s="420"/>
      <c r="B38" s="421" t="s">
        <v>567</v>
      </c>
      <c r="C38" s="422"/>
      <c r="D38" s="425">
        <v>-147</v>
      </c>
      <c r="E38" s="424"/>
    </row>
    <row r="39" spans="1:5" s="277" customFormat="1" ht="16.5" customHeight="1">
      <c r="A39" s="420"/>
      <c r="B39" s="421" t="s">
        <v>93</v>
      </c>
      <c r="C39" s="422"/>
      <c r="D39" s="423">
        <v>116</v>
      </c>
      <c r="E39" s="424"/>
    </row>
    <row r="40" spans="1:5" s="277" customFormat="1" ht="16.5" customHeight="1">
      <c r="A40" s="420"/>
      <c r="B40" s="421" t="s">
        <v>568</v>
      </c>
      <c r="C40" s="422"/>
      <c r="D40" s="423">
        <v>2416</v>
      </c>
      <c r="E40" s="424"/>
    </row>
    <row r="41" spans="1:5" s="277" customFormat="1" ht="16.5" customHeight="1">
      <c r="A41" s="420"/>
      <c r="B41" s="421" t="s">
        <v>569</v>
      </c>
      <c r="C41" s="422"/>
      <c r="D41" s="423">
        <v>31614</v>
      </c>
      <c r="E41" s="424"/>
    </row>
    <row r="42" spans="1:5" s="277" customFormat="1" ht="16.5" customHeight="1">
      <c r="A42" s="420"/>
      <c r="B42" s="421" t="s">
        <v>96</v>
      </c>
      <c r="C42" s="422"/>
      <c r="D42" s="423"/>
      <c r="E42" s="424"/>
    </row>
    <row r="43" spans="1:5" s="277" customFormat="1" ht="16.5" customHeight="1">
      <c r="A43" s="420"/>
      <c r="B43" s="421" t="s">
        <v>557</v>
      </c>
      <c r="C43" s="422"/>
      <c r="D43" s="423">
        <v>30255</v>
      </c>
      <c r="E43" s="424"/>
    </row>
    <row r="44" spans="1:5" s="277" customFormat="1" ht="16.5" customHeight="1">
      <c r="A44" s="420"/>
      <c r="B44" s="421" t="s">
        <v>558</v>
      </c>
      <c r="C44" s="422"/>
      <c r="D44" s="423"/>
      <c r="E44" s="424"/>
    </row>
    <row r="45" spans="1:5" s="277" customFormat="1" ht="16.5" customHeight="1">
      <c r="A45" s="420"/>
      <c r="B45" s="421" t="s">
        <v>99</v>
      </c>
      <c r="C45" s="422"/>
      <c r="D45" s="423">
        <v>-739</v>
      </c>
      <c r="E45" s="424"/>
    </row>
    <row r="46" spans="1:5" s="277" customFormat="1" ht="16.5" customHeight="1">
      <c r="A46" s="420"/>
      <c r="B46" s="421" t="s">
        <v>570</v>
      </c>
      <c r="C46" s="422"/>
      <c r="D46" s="423">
        <v>3200</v>
      </c>
      <c r="E46" s="424"/>
    </row>
    <row r="47" spans="1:5" s="277" customFormat="1" ht="16.5" customHeight="1">
      <c r="A47" s="420"/>
      <c r="B47" s="421" t="s">
        <v>571</v>
      </c>
      <c r="C47" s="422"/>
      <c r="D47" s="423">
        <v>-13</v>
      </c>
      <c r="E47" s="424"/>
    </row>
    <row r="48" spans="1:5" s="277" customFormat="1" ht="16.5" customHeight="1">
      <c r="A48" s="420"/>
      <c r="B48" s="421" t="s">
        <v>562</v>
      </c>
      <c r="C48" s="422"/>
      <c r="D48" s="423">
        <v>0</v>
      </c>
      <c r="E48" s="424"/>
    </row>
    <row r="49" spans="1:5" s="277" customFormat="1" ht="16.5" customHeight="1">
      <c r="A49" s="420"/>
      <c r="B49" s="421" t="s">
        <v>102</v>
      </c>
      <c r="C49" s="422"/>
      <c r="D49" s="423">
        <v>116</v>
      </c>
      <c r="E49" s="424"/>
    </row>
    <row r="50" spans="1:5" s="277" customFormat="1" ht="16.5" customHeight="1">
      <c r="A50" s="420"/>
      <c r="B50" s="421" t="s">
        <v>559</v>
      </c>
      <c r="C50" s="422"/>
      <c r="D50" s="423">
        <v>2564</v>
      </c>
      <c r="E50" s="424"/>
    </row>
    <row r="51" spans="1:5" s="277" customFormat="1" ht="16.5" customHeight="1">
      <c r="A51" s="420"/>
      <c r="B51" s="421" t="s">
        <v>560</v>
      </c>
      <c r="C51" s="422"/>
      <c r="D51" s="423">
        <v>32820</v>
      </c>
      <c r="E51" s="424"/>
    </row>
    <row r="52" spans="1:5" s="277" customFormat="1" ht="16.5" customHeight="1">
      <c r="A52" s="420"/>
      <c r="B52" s="421" t="s">
        <v>103</v>
      </c>
      <c r="C52" s="422"/>
      <c r="D52" s="423"/>
      <c r="E52" s="424"/>
    </row>
    <row r="53" spans="1:5" s="277" customFormat="1" ht="16.5" customHeight="1">
      <c r="A53" s="420"/>
      <c r="B53" s="421" t="s">
        <v>553</v>
      </c>
      <c r="C53" s="422"/>
      <c r="D53" s="423">
        <v>-137</v>
      </c>
      <c r="E53" s="424"/>
    </row>
    <row r="54" spans="1:5" s="277" customFormat="1" ht="16.5" customHeight="1">
      <c r="A54" s="420"/>
      <c r="B54" s="421" t="s">
        <v>554</v>
      </c>
      <c r="C54" s="422"/>
      <c r="D54" s="423"/>
      <c r="E54" s="424"/>
    </row>
    <row r="55" spans="1:5" s="277" customFormat="1" ht="16.5" customHeight="1">
      <c r="A55" s="420"/>
      <c r="B55" s="421" t="s">
        <v>104</v>
      </c>
      <c r="C55" s="422"/>
      <c r="D55" s="423">
        <v>-382</v>
      </c>
      <c r="E55" s="424"/>
    </row>
    <row r="56" spans="1:5" s="277" customFormat="1" ht="16.5" customHeight="1">
      <c r="A56" s="420"/>
      <c r="B56" s="421" t="s">
        <v>105</v>
      </c>
      <c r="C56" s="422"/>
      <c r="D56" s="423">
        <v>48</v>
      </c>
      <c r="E56" s="424"/>
    </row>
    <row r="57" spans="1:5" s="277" customFormat="1" ht="16.5" customHeight="1">
      <c r="A57" s="420"/>
      <c r="B57" s="421" t="s">
        <v>555</v>
      </c>
      <c r="C57" s="422"/>
      <c r="D57" s="423">
        <v>-333</v>
      </c>
      <c r="E57" s="424"/>
    </row>
    <row r="58" spans="1:5" s="277" customFormat="1" ht="16.5" customHeight="1">
      <c r="A58" s="420"/>
      <c r="B58" s="421" t="s">
        <v>556</v>
      </c>
      <c r="C58" s="422"/>
      <c r="D58" s="423">
        <v>-470</v>
      </c>
      <c r="E58" s="424"/>
    </row>
    <row r="59" spans="1:5" s="277" customFormat="1" ht="16.5" customHeight="1">
      <c r="A59" s="420"/>
      <c r="B59" s="421" t="s">
        <v>106</v>
      </c>
      <c r="C59" s="422"/>
      <c r="D59" s="423"/>
      <c r="E59" s="424"/>
    </row>
    <row r="60" spans="1:5" s="277" customFormat="1" ht="16.5" customHeight="1">
      <c r="A60" s="420"/>
      <c r="B60" s="421" t="s">
        <v>553</v>
      </c>
      <c r="C60" s="422"/>
      <c r="D60" s="423">
        <v>71620</v>
      </c>
      <c r="E60" s="424"/>
    </row>
    <row r="61" spans="1:5" s="277" customFormat="1" ht="16.5" customHeight="1">
      <c r="A61" s="420"/>
      <c r="B61" s="421" t="s">
        <v>554</v>
      </c>
      <c r="C61" s="422"/>
      <c r="D61" s="423"/>
      <c r="E61" s="424"/>
    </row>
    <row r="62" spans="1:5" s="277" customFormat="1" ht="16.5" customHeight="1">
      <c r="A62" s="420"/>
      <c r="B62" s="421" t="s">
        <v>109</v>
      </c>
      <c r="C62" s="422"/>
      <c r="D62" s="423">
        <v>-739</v>
      </c>
      <c r="E62" s="424"/>
    </row>
    <row r="63" spans="1:5" s="277" customFormat="1" ht="16.5" customHeight="1">
      <c r="A63" s="420"/>
      <c r="B63" s="421" t="s">
        <v>572</v>
      </c>
      <c r="C63" s="422"/>
      <c r="D63" s="423">
        <v>3200</v>
      </c>
      <c r="E63" s="424"/>
    </row>
    <row r="64" spans="1:5" s="277" customFormat="1" ht="16.5" customHeight="1">
      <c r="A64" s="420"/>
      <c r="B64" s="421" t="s">
        <v>104</v>
      </c>
      <c r="C64" s="422"/>
      <c r="D64" s="423">
        <v>-382</v>
      </c>
      <c r="E64" s="424"/>
    </row>
    <row r="65" spans="1:5" s="277" customFormat="1" ht="16.5" customHeight="1">
      <c r="A65" s="420"/>
      <c r="B65" s="421" t="s">
        <v>105</v>
      </c>
      <c r="C65" s="422"/>
      <c r="D65" s="423">
        <v>35</v>
      </c>
      <c r="E65" s="424"/>
    </row>
    <row r="66" spans="1:5" s="277" customFormat="1" ht="16.5" customHeight="1">
      <c r="A66" s="420"/>
      <c r="B66" s="421" t="s">
        <v>111</v>
      </c>
      <c r="C66" s="422"/>
      <c r="D66" s="423">
        <v>116</v>
      </c>
      <c r="E66" s="424"/>
    </row>
    <row r="67" spans="1:5" s="277" customFormat="1" ht="16.5" customHeight="1">
      <c r="A67" s="420"/>
      <c r="B67" s="421" t="s">
        <v>555</v>
      </c>
      <c r="C67" s="422"/>
      <c r="D67" s="423">
        <v>2231</v>
      </c>
      <c r="E67" s="424"/>
    </row>
    <row r="68" spans="1:5" s="277" customFormat="1" ht="16.5" customHeight="1">
      <c r="A68" s="426"/>
      <c r="B68" s="427" t="s">
        <v>556</v>
      </c>
      <c r="C68" s="428"/>
      <c r="D68" s="429">
        <v>73852</v>
      </c>
      <c r="E68" s="430"/>
    </row>
    <row r="69" spans="1:5" s="277" customFormat="1" ht="16.5" customHeight="1">
      <c r="A69" s="415"/>
      <c r="B69" s="416" t="s">
        <v>112</v>
      </c>
      <c r="C69" s="417"/>
      <c r="D69" s="418"/>
      <c r="E69" s="419"/>
    </row>
    <row r="70" spans="1:5" s="277" customFormat="1" ht="16.5" customHeight="1">
      <c r="A70" s="420"/>
      <c r="B70" s="421" t="s">
        <v>113</v>
      </c>
      <c r="C70" s="422"/>
      <c r="D70" s="423"/>
      <c r="E70" s="424"/>
    </row>
    <row r="71" spans="1:5" s="277" customFormat="1" ht="16.5" customHeight="1">
      <c r="A71" s="420"/>
      <c r="B71" s="421" t="s">
        <v>553</v>
      </c>
      <c r="C71" s="422"/>
      <c r="D71" s="423">
        <v>16657</v>
      </c>
      <c r="E71" s="424"/>
    </row>
    <row r="72" spans="1:5" s="277" customFormat="1" ht="16.5" customHeight="1">
      <c r="A72" s="420"/>
      <c r="B72" s="421" t="s">
        <v>554</v>
      </c>
      <c r="C72" s="422"/>
      <c r="D72" s="423"/>
      <c r="E72" s="424"/>
    </row>
    <row r="73" spans="1:5" s="277" customFormat="1" ht="16.5" customHeight="1">
      <c r="A73" s="420"/>
      <c r="B73" s="421" t="s">
        <v>573</v>
      </c>
      <c r="C73" s="422"/>
      <c r="D73" s="423">
        <v>-2859</v>
      </c>
      <c r="E73" s="424"/>
    </row>
    <row r="74" spans="1:5" s="277" customFormat="1" ht="16.5" customHeight="1">
      <c r="A74" s="420"/>
      <c r="B74" s="421" t="s">
        <v>555</v>
      </c>
      <c r="C74" s="422"/>
      <c r="D74" s="423">
        <v>-2859</v>
      </c>
      <c r="E74" s="424"/>
    </row>
    <row r="75" spans="1:5" s="277" customFormat="1" ht="16.5" customHeight="1">
      <c r="A75" s="420"/>
      <c r="B75" s="421" t="s">
        <v>556</v>
      </c>
      <c r="C75" s="422"/>
      <c r="D75" s="423">
        <v>13797</v>
      </c>
      <c r="E75" s="424"/>
    </row>
    <row r="76" spans="1:5" s="277" customFormat="1" ht="16.5" customHeight="1">
      <c r="A76" s="420"/>
      <c r="B76" s="421" t="s">
        <v>574</v>
      </c>
      <c r="C76" s="422"/>
      <c r="D76" s="423"/>
      <c r="E76" s="424"/>
    </row>
    <row r="77" spans="1:5" s="277" customFormat="1" ht="16.5" customHeight="1">
      <c r="A77" s="420"/>
      <c r="B77" s="421" t="s">
        <v>553</v>
      </c>
      <c r="C77" s="422"/>
      <c r="D77" s="423">
        <v>-492</v>
      </c>
      <c r="E77" s="424"/>
    </row>
    <row r="78" spans="1:5" s="277" customFormat="1" ht="16.5" customHeight="1">
      <c r="A78" s="420"/>
      <c r="B78" s="421" t="s">
        <v>554</v>
      </c>
      <c r="C78" s="422"/>
      <c r="D78" s="423"/>
      <c r="E78" s="424"/>
    </row>
    <row r="79" spans="1:5" s="277" customFormat="1" ht="16.5" customHeight="1">
      <c r="A79" s="420"/>
      <c r="B79" s="421" t="s">
        <v>573</v>
      </c>
      <c r="C79" s="422"/>
      <c r="D79" s="423">
        <v>194</v>
      </c>
      <c r="E79" s="424"/>
    </row>
    <row r="80" spans="1:5" s="277" customFormat="1" ht="16.5" customHeight="1">
      <c r="A80" s="420"/>
      <c r="B80" s="421" t="s">
        <v>555</v>
      </c>
      <c r="C80" s="422"/>
      <c r="D80" s="423">
        <v>194</v>
      </c>
      <c r="E80" s="424"/>
    </row>
    <row r="81" spans="1:5" s="277" customFormat="1" ht="16.5" customHeight="1">
      <c r="A81" s="420"/>
      <c r="B81" s="421" t="s">
        <v>556</v>
      </c>
      <c r="C81" s="422"/>
      <c r="D81" s="423">
        <v>-298</v>
      </c>
      <c r="E81" s="424"/>
    </row>
    <row r="82" spans="1:5" s="277" customFormat="1" ht="16.5" customHeight="1">
      <c r="A82" s="420"/>
      <c r="B82" s="421" t="s">
        <v>115</v>
      </c>
      <c r="C82" s="422"/>
      <c r="D82" s="423"/>
      <c r="E82" s="424"/>
    </row>
    <row r="83" spans="1:5" s="277" customFormat="1" ht="16.5" customHeight="1">
      <c r="A83" s="420"/>
      <c r="B83" s="421" t="s">
        <v>553</v>
      </c>
      <c r="C83" s="422"/>
      <c r="D83" s="423">
        <v>2780</v>
      </c>
      <c r="E83" s="424"/>
    </row>
    <row r="84" spans="1:5" s="277" customFormat="1" ht="16.5" customHeight="1">
      <c r="A84" s="420"/>
      <c r="B84" s="421" t="s">
        <v>554</v>
      </c>
      <c r="C84" s="422"/>
      <c r="D84" s="423"/>
      <c r="E84" s="424"/>
    </row>
    <row r="85" spans="1:5" s="277" customFormat="1" ht="16.5" customHeight="1">
      <c r="A85" s="420"/>
      <c r="B85" s="421" t="s">
        <v>573</v>
      </c>
      <c r="C85" s="422"/>
      <c r="D85" s="423">
        <v>-116</v>
      </c>
      <c r="E85" s="424"/>
    </row>
    <row r="86" spans="1:5" s="277" customFormat="1" ht="16.5" customHeight="1">
      <c r="A86" s="420"/>
      <c r="B86" s="421" t="s">
        <v>555</v>
      </c>
      <c r="C86" s="422"/>
      <c r="D86" s="423">
        <v>-116</v>
      </c>
      <c r="E86" s="424"/>
    </row>
    <row r="87" spans="1:5" s="277" customFormat="1" ht="16.5" customHeight="1">
      <c r="A87" s="420"/>
      <c r="B87" s="421" t="s">
        <v>556</v>
      </c>
      <c r="C87" s="422"/>
      <c r="D87" s="423">
        <v>2663</v>
      </c>
      <c r="E87" s="424"/>
    </row>
    <row r="88" spans="1:5" s="277" customFormat="1" ht="16.5" customHeight="1">
      <c r="A88" s="420"/>
      <c r="B88" s="421" t="s">
        <v>116</v>
      </c>
      <c r="C88" s="422"/>
      <c r="D88" s="423"/>
      <c r="E88" s="424"/>
    </row>
    <row r="89" spans="1:5" s="277" customFormat="1" ht="16.5" customHeight="1">
      <c r="A89" s="420"/>
      <c r="B89" s="421" t="s">
        <v>553</v>
      </c>
      <c r="C89" s="422"/>
      <c r="D89" s="423">
        <v>18944</v>
      </c>
      <c r="E89" s="424"/>
    </row>
    <row r="90" spans="1:5" s="277" customFormat="1" ht="16.5" customHeight="1">
      <c r="A90" s="420"/>
      <c r="B90" s="421" t="s">
        <v>554</v>
      </c>
      <c r="C90" s="422"/>
      <c r="D90" s="423"/>
      <c r="E90" s="424"/>
    </row>
    <row r="91" spans="1:5" s="277" customFormat="1" ht="16.5" customHeight="1">
      <c r="A91" s="420"/>
      <c r="B91" s="421" t="s">
        <v>573</v>
      </c>
      <c r="C91" s="422"/>
      <c r="D91" s="423">
        <v>-2782</v>
      </c>
      <c r="E91" s="424"/>
    </row>
    <row r="92" spans="1:5" s="277" customFormat="1" ht="16.5" customHeight="1">
      <c r="A92" s="420"/>
      <c r="B92" s="421" t="s">
        <v>555</v>
      </c>
      <c r="C92" s="422"/>
      <c r="D92" s="423">
        <v>-2782</v>
      </c>
      <c r="E92" s="424"/>
    </row>
    <row r="93" spans="1:5" s="277" customFormat="1" ht="16.5" customHeight="1">
      <c r="A93" s="420"/>
      <c r="B93" s="421" t="s">
        <v>556</v>
      </c>
      <c r="C93" s="422"/>
      <c r="D93" s="423">
        <v>16162</v>
      </c>
      <c r="E93" s="424"/>
    </row>
    <row r="94" spans="1:5" s="277" customFormat="1" ht="16.5" customHeight="1">
      <c r="A94" s="420"/>
      <c r="B94" s="421" t="s">
        <v>33</v>
      </c>
      <c r="C94" s="422"/>
      <c r="D94" s="423"/>
      <c r="E94" s="424"/>
    </row>
    <row r="95" spans="1:5" s="277" customFormat="1" ht="16.5" customHeight="1">
      <c r="A95" s="420"/>
      <c r="B95" s="421" t="s">
        <v>575</v>
      </c>
      <c r="C95" s="422"/>
      <c r="D95" s="423">
        <v>73</v>
      </c>
      <c r="E95" s="424"/>
    </row>
    <row r="96" spans="1:5" s="277" customFormat="1" ht="16.5" customHeight="1">
      <c r="A96" s="420"/>
      <c r="B96" s="421" t="s">
        <v>576</v>
      </c>
      <c r="C96" s="422"/>
      <c r="D96" s="423"/>
      <c r="E96" s="424"/>
    </row>
    <row r="97" spans="1:5" s="277" customFormat="1" ht="16.5" customHeight="1">
      <c r="A97" s="420"/>
      <c r="B97" s="421" t="s">
        <v>577</v>
      </c>
      <c r="C97" s="422"/>
      <c r="D97" s="423">
        <v>7</v>
      </c>
      <c r="E97" s="424"/>
    </row>
    <row r="98" spans="1:5" s="277" customFormat="1" ht="16.5" customHeight="1">
      <c r="A98" s="420"/>
      <c r="B98" s="421" t="s">
        <v>578</v>
      </c>
      <c r="C98" s="422"/>
      <c r="D98" s="423">
        <v>7</v>
      </c>
      <c r="E98" s="424"/>
    </row>
    <row r="99" spans="1:5" s="277" customFormat="1" ht="16.5" customHeight="1">
      <c r="A99" s="420"/>
      <c r="B99" s="421" t="s">
        <v>579</v>
      </c>
      <c r="C99" s="422"/>
      <c r="D99" s="423">
        <v>81</v>
      </c>
      <c r="E99" s="424"/>
    </row>
    <row r="100" spans="1:5" s="277" customFormat="1" ht="16.5" customHeight="1">
      <c r="A100" s="420"/>
      <c r="B100" s="421" t="s">
        <v>123</v>
      </c>
      <c r="C100" s="422"/>
      <c r="D100" s="423"/>
      <c r="E100" s="424"/>
    </row>
    <row r="101" spans="1:5" s="277" customFormat="1" ht="16.5" customHeight="1">
      <c r="A101" s="420"/>
      <c r="B101" s="421" t="s">
        <v>575</v>
      </c>
      <c r="C101" s="422"/>
      <c r="D101" s="423">
        <v>90638</v>
      </c>
      <c r="E101" s="424"/>
    </row>
    <row r="102" spans="1:5" s="277" customFormat="1" ht="16.5" customHeight="1">
      <c r="A102" s="420"/>
      <c r="B102" s="421" t="s">
        <v>576</v>
      </c>
      <c r="C102" s="422"/>
      <c r="D102" s="423"/>
      <c r="E102" s="424"/>
    </row>
    <row r="103" spans="1:5" s="277" customFormat="1" ht="16.5" customHeight="1">
      <c r="A103" s="420"/>
      <c r="B103" s="421" t="s">
        <v>126</v>
      </c>
      <c r="C103" s="422"/>
      <c r="D103" s="423">
        <v>-739</v>
      </c>
      <c r="E103" s="424"/>
    </row>
    <row r="104" spans="1:5" s="277" customFormat="1" ht="16.5" customHeight="1">
      <c r="A104" s="420"/>
      <c r="B104" s="421" t="s">
        <v>580</v>
      </c>
      <c r="C104" s="422"/>
      <c r="D104" s="423">
        <v>3200</v>
      </c>
      <c r="E104" s="424"/>
    </row>
    <row r="105" spans="1:5" s="277" customFormat="1" ht="16.5" customHeight="1">
      <c r="A105" s="420"/>
      <c r="B105" s="421" t="s">
        <v>128</v>
      </c>
      <c r="C105" s="422"/>
      <c r="D105" s="423">
        <v>-382</v>
      </c>
      <c r="E105" s="424"/>
    </row>
    <row r="106" spans="1:5" s="277" customFormat="1" ht="16.5" customHeight="1">
      <c r="A106" s="420"/>
      <c r="B106" s="421" t="s">
        <v>129</v>
      </c>
      <c r="C106" s="422"/>
      <c r="D106" s="423">
        <v>35</v>
      </c>
      <c r="E106" s="424"/>
    </row>
    <row r="107" spans="1:5" s="277" customFormat="1" ht="16.5" customHeight="1">
      <c r="A107" s="420"/>
      <c r="B107" s="421" t="s">
        <v>130</v>
      </c>
      <c r="C107" s="422"/>
      <c r="D107" s="423">
        <v>116</v>
      </c>
      <c r="E107" s="424"/>
    </row>
    <row r="108" spans="1:5" s="277" customFormat="1" ht="16.5" customHeight="1">
      <c r="A108" s="420"/>
      <c r="B108" s="421" t="s">
        <v>577</v>
      </c>
      <c r="C108" s="422"/>
      <c r="D108" s="423">
        <v>-2774</v>
      </c>
      <c r="E108" s="424"/>
    </row>
    <row r="109" spans="1:5" s="277" customFormat="1" ht="16.5" customHeight="1">
      <c r="A109" s="420"/>
      <c r="B109" s="421" t="s">
        <v>578</v>
      </c>
      <c r="C109" s="422"/>
      <c r="D109" s="423">
        <v>-543</v>
      </c>
      <c r="E109" s="424"/>
    </row>
    <row r="110" spans="1:5" s="277" customFormat="1" ht="16.5" customHeight="1">
      <c r="A110" s="426"/>
      <c r="B110" s="427" t="s">
        <v>579</v>
      </c>
      <c r="C110" s="428"/>
      <c r="D110" s="429">
        <v>90095</v>
      </c>
      <c r="E110" s="430"/>
    </row>
    <row r="111" spans="2:6" ht="13.5">
      <c r="B111" s="200"/>
      <c r="C111" s="200"/>
      <c r="D111" s="200"/>
      <c r="E111" s="200"/>
      <c r="F111" s="200"/>
    </row>
    <row r="112" spans="2:6" ht="13.5">
      <c r="B112" s="200"/>
      <c r="C112" s="200"/>
      <c r="D112" s="200"/>
      <c r="E112" s="200"/>
      <c r="F112" s="200"/>
    </row>
    <row r="113" spans="2:6" ht="13.5">
      <c r="B113" s="200"/>
      <c r="C113" s="200"/>
      <c r="D113" s="200"/>
      <c r="E113" s="200"/>
      <c r="F113" s="200"/>
    </row>
    <row r="114" spans="2:6" ht="13.5">
      <c r="B114" s="200"/>
      <c r="C114" s="200"/>
      <c r="D114" s="200"/>
      <c r="E114" s="200"/>
      <c r="F114" s="200"/>
    </row>
    <row r="115" spans="2:6" ht="13.5">
      <c r="B115" s="200"/>
      <c r="C115" s="200"/>
      <c r="D115" s="200"/>
      <c r="E115" s="200"/>
      <c r="F115" s="200"/>
    </row>
  </sheetData>
  <sheetProtection/>
  <mergeCells count="1">
    <mergeCell ref="C3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5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2.125" style="431" customWidth="1"/>
    <col min="7" max="7" width="15.875" style="432" customWidth="1"/>
    <col min="8" max="8" width="25.50390625" style="432" customWidth="1"/>
    <col min="9" max="10" width="2.125" style="431" customWidth="1"/>
    <col min="11" max="11" width="2.25390625" style="431" customWidth="1"/>
    <col min="12" max="12" width="2.125" style="431" customWidth="1"/>
    <col min="13" max="13" width="10.875" style="431" customWidth="1"/>
    <col min="14" max="14" width="9.625" style="431" customWidth="1"/>
    <col min="15" max="15" width="18.375" style="431" bestFit="1" customWidth="1"/>
    <col min="16" max="16" width="7.25390625" style="431" customWidth="1"/>
    <col min="17" max="16384" width="9.00390625" style="433" customWidth="1"/>
  </cols>
  <sheetData>
    <row r="1" spans="13:15" ht="17.25" customHeight="1">
      <c r="M1" s="750"/>
      <c r="N1" s="750"/>
      <c r="O1" s="750"/>
    </row>
    <row r="2" spans="6:14" s="431" customFormat="1" ht="34.5" customHeight="1">
      <c r="F2" s="434" t="s">
        <v>581</v>
      </c>
      <c r="H2" s="751" t="s">
        <v>780</v>
      </c>
      <c r="I2" s="751"/>
      <c r="J2" s="751"/>
      <c r="K2" s="751"/>
      <c r="L2" s="751"/>
      <c r="M2" s="751"/>
      <c r="N2" s="435" t="s">
        <v>2</v>
      </c>
    </row>
    <row r="3" spans="13:15" ht="12.75" customHeight="1">
      <c r="M3" s="436"/>
      <c r="N3" s="436"/>
      <c r="O3" s="436" t="s">
        <v>582</v>
      </c>
    </row>
    <row r="4" spans="1:16" ht="16.5" customHeight="1">
      <c r="A4" s="437"/>
      <c r="B4" s="752" t="s">
        <v>23</v>
      </c>
      <c r="C4" s="752"/>
      <c r="D4" s="752"/>
      <c r="E4" s="752"/>
      <c r="F4" s="752"/>
      <c r="G4" s="752"/>
      <c r="H4" s="752"/>
      <c r="I4" s="439"/>
      <c r="J4" s="439"/>
      <c r="K4" s="439"/>
      <c r="L4" s="439"/>
      <c r="M4" s="439"/>
      <c r="N4" s="439"/>
      <c r="O4" s="440"/>
      <c r="P4" s="441"/>
    </row>
    <row r="5" spans="1:16" ht="16.5" customHeight="1">
      <c r="A5" s="437"/>
      <c r="B5" s="438"/>
      <c r="C5" s="752" t="s">
        <v>6</v>
      </c>
      <c r="D5" s="752"/>
      <c r="E5" s="752"/>
      <c r="F5" s="752"/>
      <c r="G5" s="752"/>
      <c r="H5" s="752"/>
      <c r="I5" s="439"/>
      <c r="J5" s="439"/>
      <c r="K5" s="439"/>
      <c r="L5" s="439"/>
      <c r="M5" s="439"/>
      <c r="N5" s="439"/>
      <c r="O5" s="440"/>
      <c r="P5" s="441"/>
    </row>
    <row r="6" spans="1:16" ht="16.5" customHeight="1">
      <c r="A6" s="437"/>
      <c r="B6" s="439"/>
      <c r="C6" s="433"/>
      <c r="D6" s="752" t="s">
        <v>583</v>
      </c>
      <c r="E6" s="752"/>
      <c r="F6" s="752"/>
      <c r="G6" s="752"/>
      <c r="H6" s="752"/>
      <c r="I6" s="439"/>
      <c r="J6" s="439"/>
      <c r="K6" s="439"/>
      <c r="L6" s="439"/>
      <c r="M6" s="753">
        <v>15400</v>
      </c>
      <c r="N6" s="753"/>
      <c r="O6" s="440"/>
      <c r="P6" s="442"/>
    </row>
    <row r="7" spans="1:16" ht="16.5" customHeight="1">
      <c r="A7" s="437"/>
      <c r="B7" s="439"/>
      <c r="C7" s="439"/>
      <c r="D7" s="752" t="s">
        <v>584</v>
      </c>
      <c r="E7" s="752"/>
      <c r="F7" s="752"/>
      <c r="G7" s="752"/>
      <c r="H7" s="752"/>
      <c r="I7" s="439"/>
      <c r="J7" s="439"/>
      <c r="K7" s="439"/>
      <c r="L7" s="439"/>
      <c r="M7" s="753"/>
      <c r="N7" s="753"/>
      <c r="O7" s="440"/>
      <c r="P7" s="441"/>
    </row>
    <row r="8" spans="1:16" ht="16.5" customHeight="1" thickBot="1">
      <c r="A8" s="437"/>
      <c r="B8" s="439"/>
      <c r="C8" s="439"/>
      <c r="D8" s="438"/>
      <c r="E8" s="438"/>
      <c r="F8" s="752" t="s">
        <v>585</v>
      </c>
      <c r="G8" s="752"/>
      <c r="H8" s="752"/>
      <c r="I8" s="439"/>
      <c r="J8" s="439"/>
      <c r="K8" s="439"/>
      <c r="L8" s="439"/>
      <c r="M8" s="754"/>
      <c r="N8" s="754"/>
      <c r="O8" s="440"/>
      <c r="P8" s="441"/>
    </row>
    <row r="9" spans="1:16" ht="16.5" customHeight="1" thickBot="1">
      <c r="A9" s="437"/>
      <c r="B9" s="439"/>
      <c r="C9" s="439"/>
      <c r="D9" s="752" t="s">
        <v>586</v>
      </c>
      <c r="E9" s="752"/>
      <c r="F9" s="752"/>
      <c r="G9" s="752"/>
      <c r="H9" s="752"/>
      <c r="I9" s="439"/>
      <c r="J9" s="439"/>
      <c r="K9" s="439"/>
      <c r="L9" s="439"/>
      <c r="M9" s="755">
        <f>SUM(M6:M7)</f>
        <v>15400</v>
      </c>
      <c r="N9" s="755"/>
      <c r="O9" s="440"/>
      <c r="P9" s="441"/>
    </row>
    <row r="10" spans="1:16" ht="16.5" customHeight="1">
      <c r="A10" s="437"/>
      <c r="B10" s="439"/>
      <c r="C10" s="752" t="s">
        <v>7</v>
      </c>
      <c r="D10" s="752"/>
      <c r="E10" s="752"/>
      <c r="F10" s="752"/>
      <c r="G10" s="752"/>
      <c r="H10" s="752"/>
      <c r="I10" s="439"/>
      <c r="J10" s="439"/>
      <c r="K10" s="439"/>
      <c r="L10" s="439"/>
      <c r="M10" s="756"/>
      <c r="N10" s="756"/>
      <c r="O10" s="440"/>
      <c r="P10" s="441"/>
    </row>
    <row r="11" spans="1:16" ht="16.5" customHeight="1">
      <c r="A11" s="437"/>
      <c r="B11" s="439"/>
      <c r="C11" s="438"/>
      <c r="D11" s="752" t="s">
        <v>587</v>
      </c>
      <c r="E11" s="752"/>
      <c r="F11" s="752"/>
      <c r="G11" s="752"/>
      <c r="H11" s="752"/>
      <c r="I11" s="439"/>
      <c r="J11" s="439"/>
      <c r="K11" s="439"/>
      <c r="L11" s="439"/>
      <c r="M11" s="753"/>
      <c r="N11" s="753"/>
      <c r="O11" s="440"/>
      <c r="P11" s="441"/>
    </row>
    <row r="12" spans="1:16" ht="16.5" customHeight="1">
      <c r="A12" s="437"/>
      <c r="B12" s="439"/>
      <c r="C12" s="439"/>
      <c r="E12" s="752" t="s">
        <v>583</v>
      </c>
      <c r="F12" s="752"/>
      <c r="G12" s="752"/>
      <c r="H12" s="752"/>
      <c r="I12" s="439"/>
      <c r="J12" s="439"/>
      <c r="K12" s="439"/>
      <c r="L12" s="439"/>
      <c r="M12" s="753">
        <v>8287</v>
      </c>
      <c r="N12" s="753"/>
      <c r="O12" s="440"/>
      <c r="P12" s="441"/>
    </row>
    <row r="13" spans="1:16" ht="16.5" customHeight="1">
      <c r="A13" s="437"/>
      <c r="B13" s="439"/>
      <c r="C13" s="439"/>
      <c r="D13" s="439"/>
      <c r="E13" s="752" t="s">
        <v>584</v>
      </c>
      <c r="F13" s="752"/>
      <c r="G13" s="752"/>
      <c r="H13" s="752"/>
      <c r="I13" s="439"/>
      <c r="J13" s="439"/>
      <c r="K13" s="439"/>
      <c r="L13" s="439"/>
      <c r="M13" s="753"/>
      <c r="N13" s="753"/>
      <c r="O13" s="440"/>
      <c r="P13" s="441"/>
    </row>
    <row r="14" spans="1:16" ht="16.5" customHeight="1" thickBot="1">
      <c r="A14" s="437"/>
      <c r="B14" s="439"/>
      <c r="C14" s="439"/>
      <c r="D14" s="439"/>
      <c r="E14" s="438"/>
      <c r="F14" s="752" t="s">
        <v>585</v>
      </c>
      <c r="G14" s="752"/>
      <c r="H14" s="752"/>
      <c r="I14" s="439"/>
      <c r="J14" s="439"/>
      <c r="K14" s="439"/>
      <c r="L14" s="439"/>
      <c r="M14" s="754"/>
      <c r="N14" s="754"/>
      <c r="O14" s="440"/>
      <c r="P14" s="441"/>
    </row>
    <row r="15" spans="1:16" ht="16.5" customHeight="1" thickBot="1">
      <c r="A15" s="437"/>
      <c r="B15" s="439"/>
      <c r="C15" s="439"/>
      <c r="D15" s="439"/>
      <c r="E15" s="752" t="s">
        <v>586</v>
      </c>
      <c r="F15" s="752"/>
      <c r="G15" s="752"/>
      <c r="H15" s="752"/>
      <c r="I15" s="439"/>
      <c r="J15" s="439"/>
      <c r="K15" s="439"/>
      <c r="L15" s="439"/>
      <c r="M15" s="755">
        <f>SUM(M12:M13)</f>
        <v>8287</v>
      </c>
      <c r="N15" s="755"/>
      <c r="O15" s="440"/>
      <c r="P15" s="441"/>
    </row>
    <row r="16" spans="1:16" ht="16.5" customHeight="1">
      <c r="A16" s="437"/>
      <c r="B16" s="439"/>
      <c r="C16" s="439"/>
      <c r="D16" s="752" t="s">
        <v>588</v>
      </c>
      <c r="E16" s="752"/>
      <c r="F16" s="752"/>
      <c r="G16" s="752"/>
      <c r="H16" s="752"/>
      <c r="I16" s="439"/>
      <c r="J16" s="439"/>
      <c r="K16" s="439"/>
      <c r="L16" s="439"/>
      <c r="M16" s="756"/>
      <c r="N16" s="756"/>
      <c r="O16" s="440"/>
      <c r="P16" s="441"/>
    </row>
    <row r="17" spans="1:16" ht="16.5" customHeight="1">
      <c r="A17" s="437"/>
      <c r="B17" s="444"/>
      <c r="C17" s="444"/>
      <c r="D17" s="444"/>
      <c r="E17" s="752" t="s">
        <v>589</v>
      </c>
      <c r="F17" s="752"/>
      <c r="G17" s="752"/>
      <c r="H17" s="752"/>
      <c r="I17" s="439"/>
      <c r="J17" s="439"/>
      <c r="K17" s="439"/>
      <c r="L17" s="439"/>
      <c r="M17" s="753"/>
      <c r="N17" s="753"/>
      <c r="O17" s="440"/>
      <c r="P17" s="441"/>
    </row>
    <row r="18" spans="1:16" ht="16.5" customHeight="1">
      <c r="A18" s="437"/>
      <c r="B18" s="439"/>
      <c r="C18" s="438"/>
      <c r="D18" s="438"/>
      <c r="E18" s="752" t="s">
        <v>584</v>
      </c>
      <c r="F18" s="752"/>
      <c r="G18" s="752"/>
      <c r="H18" s="752"/>
      <c r="I18" s="439"/>
      <c r="J18" s="439"/>
      <c r="K18" s="439"/>
      <c r="L18" s="439"/>
      <c r="M18" s="753"/>
      <c r="N18" s="753"/>
      <c r="O18" s="440"/>
      <c r="P18" s="442"/>
    </row>
    <row r="19" spans="1:16" ht="16.5" customHeight="1">
      <c r="A19" s="437"/>
      <c r="B19" s="439"/>
      <c r="C19" s="438"/>
      <c r="D19" s="438"/>
      <c r="E19" s="438"/>
      <c r="F19" s="752" t="s">
        <v>590</v>
      </c>
      <c r="G19" s="752"/>
      <c r="H19" s="752"/>
      <c r="I19" s="439"/>
      <c r="J19" s="439"/>
      <c r="K19" s="439"/>
      <c r="L19" s="439"/>
      <c r="M19" s="757">
        <v>-4</v>
      </c>
      <c r="N19" s="757"/>
      <c r="O19" s="440"/>
      <c r="P19" s="442"/>
    </row>
    <row r="20" spans="1:16" ht="24.75" customHeight="1" thickBot="1">
      <c r="A20" s="437"/>
      <c r="B20" s="439"/>
      <c r="C20" s="438"/>
      <c r="D20" s="438"/>
      <c r="E20" s="438"/>
      <c r="F20" s="758" t="s">
        <v>591</v>
      </c>
      <c r="G20" s="758"/>
      <c r="H20" s="758"/>
      <c r="I20" s="439"/>
      <c r="J20" s="439"/>
      <c r="K20" s="439"/>
      <c r="L20" s="439"/>
      <c r="M20" s="759">
        <v>4</v>
      </c>
      <c r="N20" s="759"/>
      <c r="O20" s="440"/>
      <c r="P20" s="442"/>
    </row>
    <row r="21" spans="1:16" ht="16.5" customHeight="1" thickBot="1">
      <c r="A21" s="437"/>
      <c r="B21" s="439"/>
      <c r="C21" s="438"/>
      <c r="D21" s="438"/>
      <c r="E21" s="438"/>
      <c r="F21" s="752" t="s">
        <v>585</v>
      </c>
      <c r="G21" s="752"/>
      <c r="H21" s="752"/>
      <c r="I21" s="439"/>
      <c r="J21" s="439"/>
      <c r="K21" s="439"/>
      <c r="L21" s="439"/>
      <c r="M21" s="760"/>
      <c r="N21" s="760"/>
      <c r="O21" s="440"/>
      <c r="P21" s="442"/>
    </row>
    <row r="22" spans="1:16" ht="16.5" customHeight="1" thickBot="1">
      <c r="A22" s="437"/>
      <c r="B22" s="439"/>
      <c r="C22" s="439"/>
      <c r="D22" s="439"/>
      <c r="E22" s="752" t="s">
        <v>586</v>
      </c>
      <c r="F22" s="752"/>
      <c r="G22" s="752"/>
      <c r="H22" s="752"/>
      <c r="I22" s="439"/>
      <c r="J22" s="439"/>
      <c r="K22" s="439"/>
      <c r="L22" s="439"/>
      <c r="M22" s="755"/>
      <c r="N22" s="755"/>
      <c r="O22" s="440"/>
      <c r="P22" s="441"/>
    </row>
    <row r="23" spans="1:16" ht="16.5" customHeight="1">
      <c r="A23" s="437"/>
      <c r="B23" s="439"/>
      <c r="C23" s="752" t="s">
        <v>592</v>
      </c>
      <c r="D23" s="752"/>
      <c r="E23" s="752"/>
      <c r="F23" s="752"/>
      <c r="G23" s="752"/>
      <c r="H23" s="752"/>
      <c r="I23" s="439"/>
      <c r="J23" s="439"/>
      <c r="K23" s="439"/>
      <c r="L23" s="439"/>
      <c r="M23" s="756"/>
      <c r="N23" s="756"/>
      <c r="O23" s="440"/>
      <c r="P23" s="441"/>
    </row>
    <row r="24" spans="1:16" ht="16.5" customHeight="1">
      <c r="A24" s="437"/>
      <c r="B24" s="439"/>
      <c r="C24" s="438"/>
      <c r="D24" s="752" t="s">
        <v>589</v>
      </c>
      <c r="E24" s="752"/>
      <c r="F24" s="752"/>
      <c r="G24" s="752"/>
      <c r="H24" s="752"/>
      <c r="I24" s="439"/>
      <c r="J24" s="439"/>
      <c r="K24" s="438"/>
      <c r="L24" s="439"/>
      <c r="M24" s="753">
        <f>M17+M12</f>
        <v>8287</v>
      </c>
      <c r="N24" s="753"/>
      <c r="O24" s="440"/>
      <c r="P24" s="441"/>
    </row>
    <row r="25" spans="1:16" ht="16.5" customHeight="1">
      <c r="A25" s="437"/>
      <c r="B25" s="439"/>
      <c r="C25" s="438"/>
      <c r="D25" s="752" t="s">
        <v>584</v>
      </c>
      <c r="E25" s="752"/>
      <c r="F25" s="752"/>
      <c r="G25" s="752"/>
      <c r="H25" s="752"/>
      <c r="I25" s="439"/>
      <c r="J25" s="439"/>
      <c r="K25" s="438"/>
      <c r="L25" s="439"/>
      <c r="M25" s="753"/>
      <c r="N25" s="753"/>
      <c r="O25" s="440"/>
      <c r="P25" s="441"/>
    </row>
    <row r="26" spans="1:16" ht="16.5" customHeight="1">
      <c r="A26" s="437"/>
      <c r="B26" s="439"/>
      <c r="C26" s="438"/>
      <c r="D26" s="438"/>
      <c r="E26" s="752" t="s">
        <v>593</v>
      </c>
      <c r="F26" s="752"/>
      <c r="G26" s="752"/>
      <c r="H26" s="752"/>
      <c r="I26" s="438"/>
      <c r="J26" s="439"/>
      <c r="K26" s="439"/>
      <c r="L26" s="439"/>
      <c r="M26" s="757">
        <f>M19</f>
        <v>-4</v>
      </c>
      <c r="N26" s="757"/>
      <c r="O26" s="440"/>
      <c r="P26" s="442"/>
    </row>
    <row r="27" spans="1:16" ht="24.75" customHeight="1" thickBot="1">
      <c r="A27" s="437"/>
      <c r="B27" s="439"/>
      <c r="C27" s="438"/>
      <c r="D27" s="438"/>
      <c r="E27" s="758" t="s">
        <v>591</v>
      </c>
      <c r="F27" s="758"/>
      <c r="G27" s="758"/>
      <c r="H27" s="758"/>
      <c r="I27" s="438"/>
      <c r="J27" s="439"/>
      <c r="K27" s="439"/>
      <c r="L27" s="439"/>
      <c r="M27" s="760">
        <f>M20</f>
        <v>4</v>
      </c>
      <c r="N27" s="760"/>
      <c r="O27" s="440"/>
      <c r="P27" s="442"/>
    </row>
    <row r="28" spans="1:16" ht="16.5" customHeight="1" thickBot="1">
      <c r="A28" s="437"/>
      <c r="B28" s="439"/>
      <c r="C28" s="438"/>
      <c r="D28" s="438"/>
      <c r="E28" s="752" t="s">
        <v>585</v>
      </c>
      <c r="F28" s="752"/>
      <c r="G28" s="752"/>
      <c r="H28" s="752"/>
      <c r="I28" s="439"/>
      <c r="J28" s="439"/>
      <c r="K28" s="439"/>
      <c r="L28" s="439"/>
      <c r="M28" s="761"/>
      <c r="N28" s="761"/>
      <c r="O28" s="440"/>
      <c r="P28" s="442"/>
    </row>
    <row r="29" spans="1:16" ht="16.5" customHeight="1" thickBot="1">
      <c r="A29" s="437"/>
      <c r="B29" s="439"/>
      <c r="C29" s="439"/>
      <c r="D29" s="752" t="s">
        <v>586</v>
      </c>
      <c r="E29" s="752"/>
      <c r="F29" s="752"/>
      <c r="G29" s="752"/>
      <c r="H29" s="752"/>
      <c r="I29" s="439"/>
      <c r="J29" s="439"/>
      <c r="K29" s="439"/>
      <c r="L29" s="439"/>
      <c r="M29" s="755">
        <f>M24+M28</f>
        <v>8287</v>
      </c>
      <c r="N29" s="755"/>
      <c r="O29" s="440"/>
      <c r="P29" s="441"/>
    </row>
    <row r="30" spans="1:16" ht="16.5" customHeight="1">
      <c r="A30" s="437"/>
      <c r="B30" s="439"/>
      <c r="C30" s="752" t="s">
        <v>8</v>
      </c>
      <c r="D30" s="752"/>
      <c r="E30" s="752"/>
      <c r="F30" s="752"/>
      <c r="G30" s="752"/>
      <c r="H30" s="752"/>
      <c r="I30" s="439"/>
      <c r="J30" s="439"/>
      <c r="K30" s="439"/>
      <c r="L30" s="439"/>
      <c r="M30" s="756"/>
      <c r="N30" s="756"/>
      <c r="O30" s="440"/>
      <c r="P30" s="441"/>
    </row>
    <row r="31" spans="1:16" ht="16.5" customHeight="1">
      <c r="A31" s="437"/>
      <c r="B31" s="439"/>
      <c r="C31" s="438"/>
      <c r="D31" s="752" t="s">
        <v>594</v>
      </c>
      <c r="E31" s="752"/>
      <c r="F31" s="752"/>
      <c r="G31" s="752"/>
      <c r="H31" s="752"/>
      <c r="I31" s="439"/>
      <c r="J31" s="439"/>
      <c r="K31" s="439"/>
      <c r="L31" s="439"/>
      <c r="M31" s="753"/>
      <c r="N31" s="753"/>
      <c r="O31" s="440"/>
      <c r="P31" s="441"/>
    </row>
    <row r="32" spans="1:16" s="450" customFormat="1" ht="16.5" customHeight="1">
      <c r="A32" s="446"/>
      <c r="B32" s="444"/>
      <c r="C32" s="444"/>
      <c r="D32" s="444"/>
      <c r="E32" s="752" t="s">
        <v>589</v>
      </c>
      <c r="F32" s="752"/>
      <c r="G32" s="752"/>
      <c r="H32" s="752"/>
      <c r="I32" s="438"/>
      <c r="J32" s="447"/>
      <c r="K32" s="447"/>
      <c r="L32" s="447"/>
      <c r="M32" s="753">
        <v>9405</v>
      </c>
      <c r="N32" s="753"/>
      <c r="O32" s="448"/>
      <c r="P32" s="449"/>
    </row>
    <row r="33" spans="1:16" ht="16.5" customHeight="1">
      <c r="A33" s="437"/>
      <c r="B33" s="439"/>
      <c r="C33" s="439"/>
      <c r="D33" s="439"/>
      <c r="E33" s="752" t="s">
        <v>584</v>
      </c>
      <c r="F33" s="752"/>
      <c r="G33" s="752"/>
      <c r="H33" s="752"/>
      <c r="I33" s="439"/>
      <c r="J33" s="439"/>
      <c r="K33" s="439"/>
      <c r="L33" s="439"/>
      <c r="M33" s="753"/>
      <c r="N33" s="753"/>
      <c r="O33" s="440"/>
      <c r="P33" s="441"/>
    </row>
    <row r="34" spans="1:16" ht="16.5" customHeight="1" thickBot="1">
      <c r="A34" s="437"/>
      <c r="B34" s="439"/>
      <c r="C34" s="439"/>
      <c r="D34" s="439"/>
      <c r="E34" s="438"/>
      <c r="F34" s="752" t="s">
        <v>585</v>
      </c>
      <c r="G34" s="752"/>
      <c r="H34" s="752"/>
      <c r="I34" s="439"/>
      <c r="J34" s="439"/>
      <c r="K34" s="439"/>
      <c r="L34" s="439"/>
      <c r="M34" s="754"/>
      <c r="N34" s="754"/>
      <c r="O34" s="440"/>
      <c r="P34" s="441"/>
    </row>
    <row r="35" spans="1:16" ht="16.5" customHeight="1" thickBot="1">
      <c r="A35" s="437"/>
      <c r="B35" s="451"/>
      <c r="C35" s="451"/>
      <c r="D35" s="451"/>
      <c r="E35" s="752" t="s">
        <v>586</v>
      </c>
      <c r="F35" s="752"/>
      <c r="G35" s="752"/>
      <c r="H35" s="752"/>
      <c r="I35" s="439"/>
      <c r="J35" s="439"/>
      <c r="K35" s="439"/>
      <c r="L35" s="439"/>
      <c r="M35" s="755">
        <f>SUM(M32:M33)</f>
        <v>9405</v>
      </c>
      <c r="N35" s="755"/>
      <c r="O35" s="440"/>
      <c r="P35" s="441"/>
    </row>
    <row r="36" spans="1:16" ht="16.5" customHeight="1">
      <c r="A36" s="437"/>
      <c r="B36" s="439"/>
      <c r="D36" s="752" t="s">
        <v>595</v>
      </c>
      <c r="E36" s="752"/>
      <c r="F36" s="752"/>
      <c r="G36" s="752"/>
      <c r="H36" s="752"/>
      <c r="I36" s="439"/>
      <c r="J36" s="439"/>
      <c r="K36" s="439"/>
      <c r="L36" s="439"/>
      <c r="M36" s="756"/>
      <c r="N36" s="756"/>
      <c r="O36" s="440"/>
      <c r="P36" s="442"/>
    </row>
    <row r="37" spans="1:16" ht="16.5" customHeight="1">
      <c r="A37" s="437"/>
      <c r="B37" s="439"/>
      <c r="C37" s="438"/>
      <c r="E37" s="762" t="s">
        <v>596</v>
      </c>
      <c r="F37" s="762"/>
      <c r="G37" s="762"/>
      <c r="H37" s="762"/>
      <c r="I37" s="439"/>
      <c r="J37" s="439"/>
      <c r="K37" s="439"/>
      <c r="L37" s="439"/>
      <c r="M37" s="753"/>
      <c r="N37" s="753"/>
      <c r="O37" s="440"/>
      <c r="P37" s="442"/>
    </row>
    <row r="38" spans="1:16" ht="16.5" customHeight="1">
      <c r="A38" s="437"/>
      <c r="B38" s="439"/>
      <c r="C38" s="439"/>
      <c r="D38" s="439"/>
      <c r="E38" s="439"/>
      <c r="F38" s="752" t="s">
        <v>589</v>
      </c>
      <c r="G38" s="752"/>
      <c r="H38" s="752"/>
      <c r="I38" s="439"/>
      <c r="J38" s="439"/>
      <c r="K38" s="439"/>
      <c r="L38" s="439"/>
      <c r="M38" s="753">
        <v>109</v>
      </c>
      <c r="N38" s="753"/>
      <c r="O38" s="440"/>
      <c r="P38" s="441"/>
    </row>
    <row r="39" spans="1:16" ht="16.5" customHeight="1">
      <c r="A39" s="437"/>
      <c r="B39" s="439"/>
      <c r="C39" s="439"/>
      <c r="D39" s="439"/>
      <c r="E39" s="439"/>
      <c r="F39" s="752" t="s">
        <v>584</v>
      </c>
      <c r="G39" s="752"/>
      <c r="H39" s="752"/>
      <c r="I39" s="439"/>
      <c r="J39" s="439"/>
      <c r="K39" s="439"/>
      <c r="L39" s="439"/>
      <c r="M39" s="763"/>
      <c r="N39" s="763"/>
      <c r="O39" s="440"/>
      <c r="P39" s="441"/>
    </row>
    <row r="40" spans="1:16" ht="24.75" customHeight="1" thickBot="1">
      <c r="A40" s="437"/>
      <c r="B40" s="439"/>
      <c r="C40" s="439"/>
      <c r="D40" s="439"/>
      <c r="E40" s="439"/>
      <c r="F40" s="438"/>
      <c r="G40" s="764" t="s">
        <v>597</v>
      </c>
      <c r="H40" s="764"/>
      <c r="I40" s="439"/>
      <c r="J40" s="439"/>
      <c r="K40" s="453"/>
      <c r="L40" s="453"/>
      <c r="M40" s="763">
        <v>13</v>
      </c>
      <c r="N40" s="763"/>
      <c r="O40" s="440"/>
      <c r="P40" s="441"/>
    </row>
    <row r="41" spans="1:16" ht="16.5" customHeight="1" thickBot="1">
      <c r="A41" s="437"/>
      <c r="B41" s="439"/>
      <c r="C41" s="439"/>
      <c r="D41" s="439"/>
      <c r="E41" s="439"/>
      <c r="F41" s="438"/>
      <c r="G41" s="752" t="s">
        <v>585</v>
      </c>
      <c r="H41" s="752"/>
      <c r="I41" s="438"/>
      <c r="J41" s="439"/>
      <c r="K41" s="439"/>
      <c r="L41" s="439"/>
      <c r="M41" s="755">
        <f>SUM(M40)</f>
        <v>13</v>
      </c>
      <c r="N41" s="755"/>
      <c r="O41" s="440"/>
      <c r="P41" s="441"/>
    </row>
    <row r="42" spans="1:16" ht="16.5" customHeight="1" thickBot="1">
      <c r="A42" s="437"/>
      <c r="B42" s="439"/>
      <c r="C42" s="439"/>
      <c r="D42" s="439"/>
      <c r="E42" s="439"/>
      <c r="F42" s="752" t="s">
        <v>586</v>
      </c>
      <c r="G42" s="752"/>
      <c r="H42" s="752"/>
      <c r="I42" s="439"/>
      <c r="J42" s="439"/>
      <c r="K42" s="439"/>
      <c r="L42" s="439"/>
      <c r="M42" s="755">
        <v>123</v>
      </c>
      <c r="N42" s="755"/>
      <c r="O42" s="440"/>
      <c r="P42" s="441"/>
    </row>
    <row r="43" spans="1:16" ht="16.5" customHeight="1">
      <c r="A43" s="437"/>
      <c r="B43" s="439"/>
      <c r="C43" s="438"/>
      <c r="E43" s="765" t="s">
        <v>598</v>
      </c>
      <c r="F43" s="765"/>
      <c r="G43" s="765"/>
      <c r="H43" s="765"/>
      <c r="I43" s="439"/>
      <c r="J43" s="439"/>
      <c r="K43" s="439"/>
      <c r="L43" s="439"/>
      <c r="M43" s="753"/>
      <c r="N43" s="753"/>
      <c r="O43" s="440"/>
      <c r="P43" s="441"/>
    </row>
    <row r="44" spans="1:16" ht="16.5" customHeight="1">
      <c r="A44" s="437"/>
      <c r="B44" s="439"/>
      <c r="C44" s="439"/>
      <c r="D44" s="439"/>
      <c r="E44" s="439"/>
      <c r="F44" s="752" t="s">
        <v>589</v>
      </c>
      <c r="G44" s="752"/>
      <c r="H44" s="752"/>
      <c r="I44" s="439"/>
      <c r="J44" s="439"/>
      <c r="K44" s="439"/>
      <c r="L44" s="439"/>
      <c r="M44" s="753">
        <v>13</v>
      </c>
      <c r="N44" s="753"/>
      <c r="O44" s="440"/>
      <c r="P44" s="441"/>
    </row>
    <row r="45" spans="1:16" ht="16.5" customHeight="1">
      <c r="A45" s="437"/>
      <c r="B45" s="439"/>
      <c r="C45" s="439"/>
      <c r="D45" s="439"/>
      <c r="E45" s="439"/>
      <c r="F45" s="752" t="s">
        <v>584</v>
      </c>
      <c r="G45" s="752"/>
      <c r="H45" s="752"/>
      <c r="I45" s="439"/>
      <c r="J45" s="439"/>
      <c r="K45" s="439"/>
      <c r="L45" s="439"/>
      <c r="M45" s="763"/>
      <c r="N45" s="763"/>
      <c r="O45" s="440"/>
      <c r="P45" s="441"/>
    </row>
    <row r="46" spans="1:16" ht="24.75" customHeight="1" thickBot="1">
      <c r="A46" s="437"/>
      <c r="B46" s="439"/>
      <c r="C46" s="439"/>
      <c r="D46" s="439"/>
      <c r="E46" s="439"/>
      <c r="F46" s="438"/>
      <c r="G46" s="764" t="s">
        <v>599</v>
      </c>
      <c r="H46" s="764"/>
      <c r="I46" s="439"/>
      <c r="J46" s="439"/>
      <c r="K46" s="453"/>
      <c r="L46" s="453"/>
      <c r="M46" s="766">
        <v>-13</v>
      </c>
      <c r="N46" s="766"/>
      <c r="O46" s="440"/>
      <c r="P46" s="441"/>
    </row>
    <row r="47" spans="1:16" ht="16.5" customHeight="1" thickBot="1">
      <c r="A47" s="437"/>
      <c r="B47" s="439"/>
      <c r="C47" s="439"/>
      <c r="D47" s="439"/>
      <c r="E47" s="439"/>
      <c r="F47" s="438"/>
      <c r="G47" s="752" t="s">
        <v>585</v>
      </c>
      <c r="H47" s="752"/>
      <c r="I47" s="438"/>
      <c r="J47" s="439"/>
      <c r="K47" s="439"/>
      <c r="L47" s="439"/>
      <c r="M47" s="761">
        <f>SUM(M46)</f>
        <v>-13</v>
      </c>
      <c r="N47" s="761"/>
      <c r="O47" s="440"/>
      <c r="P47" s="441"/>
    </row>
    <row r="48" spans="1:16" ht="16.5" customHeight="1" thickBot="1">
      <c r="A48" s="437"/>
      <c r="B48" s="439"/>
      <c r="C48" s="439"/>
      <c r="D48" s="439"/>
      <c r="E48" s="439"/>
      <c r="F48" s="752" t="s">
        <v>586</v>
      </c>
      <c r="G48" s="752"/>
      <c r="H48" s="752"/>
      <c r="I48" s="439"/>
      <c r="J48" s="439"/>
      <c r="K48" s="439"/>
      <c r="L48" s="439"/>
      <c r="M48" s="755"/>
      <c r="N48" s="755"/>
      <c r="O48" s="440"/>
      <c r="P48" s="441"/>
    </row>
    <row r="49" spans="1:16" ht="16.5" customHeight="1">
      <c r="A49" s="437"/>
      <c r="B49" s="439"/>
      <c r="C49" s="439"/>
      <c r="D49" s="443"/>
      <c r="E49" s="762" t="s">
        <v>600</v>
      </c>
      <c r="F49" s="762"/>
      <c r="G49" s="762"/>
      <c r="H49" s="762"/>
      <c r="I49" s="439"/>
      <c r="J49" s="439"/>
      <c r="K49" s="439"/>
      <c r="L49" s="439"/>
      <c r="M49" s="756"/>
      <c r="N49" s="756"/>
      <c r="O49" s="440"/>
      <c r="P49" s="441"/>
    </row>
    <row r="50" spans="1:16" ht="16.5" customHeight="1">
      <c r="A50" s="437"/>
      <c r="B50" s="438"/>
      <c r="C50" s="438"/>
      <c r="D50" s="438"/>
      <c r="E50" s="438"/>
      <c r="F50" s="752" t="s">
        <v>589</v>
      </c>
      <c r="G50" s="752"/>
      <c r="H50" s="752"/>
      <c r="I50" s="439"/>
      <c r="J50" s="439"/>
      <c r="K50" s="439"/>
      <c r="L50" s="439"/>
      <c r="M50" s="753">
        <v>114301</v>
      </c>
      <c r="N50" s="753"/>
      <c r="O50" s="440"/>
      <c r="P50" s="441"/>
    </row>
    <row r="51" spans="1:16" ht="16.5" customHeight="1">
      <c r="A51" s="437"/>
      <c r="B51" s="439"/>
      <c r="C51" s="438"/>
      <c r="D51" s="438"/>
      <c r="E51" s="438"/>
      <c r="F51" s="752" t="s">
        <v>584</v>
      </c>
      <c r="G51" s="752"/>
      <c r="H51" s="752"/>
      <c r="I51" s="439"/>
      <c r="J51" s="439"/>
      <c r="K51" s="439"/>
      <c r="L51" s="439"/>
      <c r="M51" s="753"/>
      <c r="N51" s="753"/>
      <c r="O51" s="440"/>
      <c r="P51" s="442"/>
    </row>
    <row r="52" spans="1:16" ht="16.5" customHeight="1" thickBot="1">
      <c r="A52" s="437"/>
      <c r="B52" s="439"/>
      <c r="C52" s="438"/>
      <c r="D52" s="438"/>
      <c r="E52" s="438"/>
      <c r="F52" s="438"/>
      <c r="G52" s="752" t="s">
        <v>601</v>
      </c>
      <c r="H52" s="752"/>
      <c r="I52" s="438"/>
      <c r="J52" s="439"/>
      <c r="K52" s="439"/>
      <c r="L52" s="439"/>
      <c r="M52" s="754">
        <v>4000</v>
      </c>
      <c r="N52" s="754"/>
      <c r="O52" s="440"/>
      <c r="P52" s="442"/>
    </row>
    <row r="53" spans="1:16" ht="16.5" customHeight="1" thickBot="1">
      <c r="A53" s="437"/>
      <c r="B53" s="439"/>
      <c r="C53" s="438"/>
      <c r="D53" s="438"/>
      <c r="E53" s="438"/>
      <c r="F53" s="438"/>
      <c r="G53" s="752" t="s">
        <v>585</v>
      </c>
      <c r="H53" s="752"/>
      <c r="I53" s="438"/>
      <c r="J53" s="439"/>
      <c r="K53" s="439"/>
      <c r="L53" s="439"/>
      <c r="M53" s="755">
        <f>SUM(M52)</f>
        <v>4000</v>
      </c>
      <c r="N53" s="755"/>
      <c r="O53" s="440"/>
      <c r="P53" s="442"/>
    </row>
    <row r="54" spans="1:16" ht="16.5" customHeight="1" thickBot="1">
      <c r="A54" s="437"/>
      <c r="B54" s="439"/>
      <c r="C54" s="439"/>
      <c r="D54" s="439"/>
      <c r="E54" s="439"/>
      <c r="F54" s="752" t="s">
        <v>586</v>
      </c>
      <c r="G54" s="752"/>
      <c r="H54" s="752"/>
      <c r="I54" s="439"/>
      <c r="J54" s="439"/>
      <c r="K54" s="439"/>
      <c r="L54" s="439"/>
      <c r="M54" s="755">
        <f>M50+M53</f>
        <v>118301</v>
      </c>
      <c r="N54" s="755"/>
      <c r="O54" s="440"/>
      <c r="P54" s="441"/>
    </row>
    <row r="55" spans="1:16" ht="16.5" customHeight="1">
      <c r="A55" s="437"/>
      <c r="B55" s="439"/>
      <c r="C55" s="439"/>
      <c r="E55" s="762" t="s">
        <v>602</v>
      </c>
      <c r="F55" s="762"/>
      <c r="G55" s="762"/>
      <c r="H55" s="762"/>
      <c r="I55" s="439"/>
      <c r="J55" s="439"/>
      <c r="K55" s="439"/>
      <c r="L55" s="439"/>
      <c r="M55" s="756"/>
      <c r="N55" s="756"/>
      <c r="O55" s="440"/>
      <c r="P55" s="441"/>
    </row>
    <row r="56" spans="1:16" ht="16.5" customHeight="1">
      <c r="A56" s="437"/>
      <c r="B56" s="439"/>
      <c r="C56" s="439"/>
      <c r="D56" s="439"/>
      <c r="E56" s="439"/>
      <c r="F56" s="752" t="s">
        <v>589</v>
      </c>
      <c r="G56" s="752"/>
      <c r="H56" s="752"/>
      <c r="I56" s="439"/>
      <c r="J56" s="439"/>
      <c r="K56" s="439"/>
      <c r="L56" s="439"/>
      <c r="M56" s="753">
        <v>7110</v>
      </c>
      <c r="N56" s="753"/>
      <c r="O56" s="440"/>
      <c r="P56" s="454"/>
    </row>
    <row r="57" spans="1:16" ht="16.5" customHeight="1">
      <c r="A57" s="437"/>
      <c r="B57" s="439"/>
      <c r="C57" s="439"/>
      <c r="D57" s="433"/>
      <c r="E57" s="439"/>
      <c r="F57" s="752" t="s">
        <v>584</v>
      </c>
      <c r="G57" s="752"/>
      <c r="H57" s="752"/>
      <c r="I57" s="439"/>
      <c r="J57" s="439"/>
      <c r="K57" s="439"/>
      <c r="L57" s="439"/>
      <c r="M57" s="753"/>
      <c r="N57" s="753"/>
      <c r="O57" s="440"/>
      <c r="P57" s="454"/>
    </row>
    <row r="58" spans="1:16" ht="16.5" customHeight="1">
      <c r="A58" s="437"/>
      <c r="B58" s="439"/>
      <c r="C58" s="439"/>
      <c r="D58" s="439"/>
      <c r="E58" s="439"/>
      <c r="F58" s="439"/>
      <c r="G58" s="762" t="s">
        <v>603</v>
      </c>
      <c r="H58" s="762"/>
      <c r="I58" s="452"/>
      <c r="J58" s="452"/>
      <c r="K58" s="439"/>
      <c r="L58" s="439"/>
      <c r="M58" s="757">
        <v>-527</v>
      </c>
      <c r="N58" s="757"/>
      <c r="O58" s="440"/>
      <c r="P58" s="441"/>
    </row>
    <row r="59" spans="1:16" ht="16.5" customHeight="1">
      <c r="A59" s="437"/>
      <c r="B59" s="439"/>
      <c r="C59" s="439"/>
      <c r="D59" s="439"/>
      <c r="F59" s="433"/>
      <c r="G59" s="752" t="s">
        <v>601</v>
      </c>
      <c r="H59" s="752"/>
      <c r="I59" s="452"/>
      <c r="J59" s="452"/>
      <c r="K59" s="439"/>
      <c r="L59" s="439"/>
      <c r="M59" s="757">
        <f>-M52</f>
        <v>-4000</v>
      </c>
      <c r="N59" s="757"/>
      <c r="O59" s="440"/>
      <c r="P59" s="441"/>
    </row>
    <row r="60" spans="1:16" ht="24.75" customHeight="1">
      <c r="A60" s="437"/>
      <c r="B60" s="439"/>
      <c r="C60" s="439"/>
      <c r="D60" s="439"/>
      <c r="E60" s="439"/>
      <c r="F60" s="439"/>
      <c r="G60" s="767" t="s">
        <v>591</v>
      </c>
      <c r="H60" s="767"/>
      <c r="I60" s="455"/>
      <c r="J60" s="455"/>
      <c r="K60" s="439"/>
      <c r="L60" s="439"/>
      <c r="M60" s="757">
        <f>-M27</f>
        <v>-4</v>
      </c>
      <c r="N60" s="757"/>
      <c r="O60" s="440"/>
      <c r="P60" s="441"/>
    </row>
    <row r="61" spans="1:16" ht="16.5" customHeight="1" thickBot="1">
      <c r="A61" s="437"/>
      <c r="B61" s="439"/>
      <c r="C61" s="439"/>
      <c r="D61" s="439"/>
      <c r="E61" s="439"/>
      <c r="F61" s="439"/>
      <c r="G61" s="762" t="s">
        <v>604</v>
      </c>
      <c r="H61" s="762"/>
      <c r="I61" s="452"/>
      <c r="J61" s="452"/>
      <c r="K61" s="439"/>
      <c r="L61" s="439"/>
      <c r="M61" s="768">
        <v>4029</v>
      </c>
      <c r="N61" s="768"/>
      <c r="O61" s="440"/>
      <c r="P61" s="441"/>
    </row>
    <row r="62" spans="1:16" ht="16.5" customHeight="1" thickBot="1">
      <c r="A62" s="437"/>
      <c r="B62" s="439"/>
      <c r="C62" s="439"/>
      <c r="D62" s="439"/>
      <c r="E62" s="439"/>
      <c r="F62" s="439"/>
      <c r="G62" s="752" t="s">
        <v>585</v>
      </c>
      <c r="H62" s="752"/>
      <c r="I62" s="452"/>
      <c r="J62" s="452"/>
      <c r="K62" s="439"/>
      <c r="L62" s="439"/>
      <c r="M62" s="761">
        <f>SUM(M58:N61)</f>
        <v>-502</v>
      </c>
      <c r="N62" s="761"/>
      <c r="O62" s="440"/>
      <c r="P62" s="441"/>
    </row>
    <row r="63" spans="1:16" ht="16.5" customHeight="1" thickBot="1">
      <c r="A63" s="437"/>
      <c r="B63" s="439"/>
      <c r="C63" s="439"/>
      <c r="D63" s="439"/>
      <c r="E63" s="439"/>
      <c r="F63" s="752" t="s">
        <v>586</v>
      </c>
      <c r="G63" s="752"/>
      <c r="H63" s="752"/>
      <c r="I63" s="439"/>
      <c r="J63" s="439"/>
      <c r="K63" s="439"/>
      <c r="L63" s="439"/>
      <c r="M63" s="755">
        <f>M56+M62</f>
        <v>6608</v>
      </c>
      <c r="N63" s="755"/>
      <c r="O63" s="440"/>
      <c r="P63" s="441"/>
    </row>
    <row r="64" spans="1:16" ht="16.5" customHeight="1">
      <c r="A64" s="437"/>
      <c r="B64" s="439"/>
      <c r="C64" s="752" t="s">
        <v>605</v>
      </c>
      <c r="D64" s="752"/>
      <c r="E64" s="752"/>
      <c r="F64" s="752"/>
      <c r="G64" s="752"/>
      <c r="H64" s="752"/>
      <c r="I64" s="439"/>
      <c r="J64" s="439"/>
      <c r="K64" s="439"/>
      <c r="L64" s="439"/>
      <c r="M64" s="753"/>
      <c r="N64" s="753"/>
      <c r="O64" s="440"/>
      <c r="P64" s="441"/>
    </row>
    <row r="65" spans="1:16" ht="16.5" customHeight="1">
      <c r="A65" s="437"/>
      <c r="B65" s="444"/>
      <c r="C65" s="439"/>
      <c r="D65" s="752" t="s">
        <v>589</v>
      </c>
      <c r="E65" s="752"/>
      <c r="F65" s="752"/>
      <c r="G65" s="752"/>
      <c r="H65" s="752"/>
      <c r="I65" s="439"/>
      <c r="J65" s="439"/>
      <c r="K65" s="439"/>
      <c r="L65" s="439"/>
      <c r="M65" s="753">
        <v>130940</v>
      </c>
      <c r="N65" s="753"/>
      <c r="O65" s="440"/>
      <c r="P65" s="441"/>
    </row>
    <row r="66" spans="1:16" ht="16.5" customHeight="1">
      <c r="A66" s="437"/>
      <c r="B66" s="444"/>
      <c r="C66" s="433"/>
      <c r="D66" s="752" t="s">
        <v>584</v>
      </c>
      <c r="E66" s="752"/>
      <c r="F66" s="752"/>
      <c r="G66" s="752"/>
      <c r="H66" s="752"/>
      <c r="I66" s="439"/>
      <c r="J66" s="439"/>
      <c r="K66" s="439"/>
      <c r="L66" s="439"/>
      <c r="M66" s="753"/>
      <c r="N66" s="753"/>
      <c r="O66" s="440"/>
      <c r="P66" s="441"/>
    </row>
    <row r="67" spans="1:16" ht="16.5" customHeight="1">
      <c r="A67" s="437"/>
      <c r="B67" s="439"/>
      <c r="C67" s="438"/>
      <c r="D67" s="438"/>
      <c r="E67" s="762" t="s">
        <v>603</v>
      </c>
      <c r="F67" s="762"/>
      <c r="G67" s="762"/>
      <c r="H67" s="762"/>
      <c r="I67" s="452"/>
      <c r="J67" s="439"/>
      <c r="K67" s="439"/>
      <c r="L67" s="439"/>
      <c r="M67" s="757">
        <f>M58</f>
        <v>-527</v>
      </c>
      <c r="N67" s="757"/>
      <c r="O67" s="440"/>
      <c r="P67" s="442"/>
    </row>
    <row r="68" spans="1:16" ht="24.75" customHeight="1">
      <c r="A68" s="437"/>
      <c r="B68" s="439"/>
      <c r="C68" s="438"/>
      <c r="D68" s="438"/>
      <c r="E68" s="767" t="s">
        <v>591</v>
      </c>
      <c r="F68" s="767"/>
      <c r="G68" s="767"/>
      <c r="H68" s="767"/>
      <c r="I68" s="452"/>
      <c r="J68" s="439"/>
      <c r="K68" s="439"/>
      <c r="L68" s="439"/>
      <c r="M68" s="757">
        <f>M60</f>
        <v>-4</v>
      </c>
      <c r="N68" s="757"/>
      <c r="O68" s="440"/>
      <c r="P68" s="442"/>
    </row>
    <row r="69" spans="1:16" ht="16.5" customHeight="1" thickBot="1">
      <c r="A69" s="437"/>
      <c r="B69" s="439"/>
      <c r="C69" s="439"/>
      <c r="D69" s="439"/>
      <c r="E69" s="762" t="s">
        <v>604</v>
      </c>
      <c r="F69" s="762"/>
      <c r="G69" s="762"/>
      <c r="H69" s="762"/>
      <c r="I69" s="452"/>
      <c r="J69" s="439"/>
      <c r="K69" s="439"/>
      <c r="L69" s="439"/>
      <c r="M69" s="768">
        <f>M61</f>
        <v>4029</v>
      </c>
      <c r="N69" s="768"/>
      <c r="O69" s="440"/>
      <c r="P69" s="441"/>
    </row>
    <row r="70" spans="1:16" ht="16.5" customHeight="1" thickBot="1">
      <c r="A70" s="437"/>
      <c r="B70" s="439"/>
      <c r="C70" s="439"/>
      <c r="D70" s="439"/>
      <c r="E70" s="752" t="s">
        <v>585</v>
      </c>
      <c r="F70" s="752"/>
      <c r="G70" s="752"/>
      <c r="H70" s="752"/>
      <c r="I70" s="452"/>
      <c r="J70" s="439"/>
      <c r="K70" s="439"/>
      <c r="L70" s="439"/>
      <c r="M70" s="755">
        <v>3497</v>
      </c>
      <c r="N70" s="755"/>
      <c r="O70" s="440"/>
      <c r="P70" s="441"/>
    </row>
    <row r="71" spans="1:16" ht="16.5" customHeight="1" thickBot="1">
      <c r="A71" s="437"/>
      <c r="B71" s="439"/>
      <c r="C71" s="438"/>
      <c r="D71" s="752" t="s">
        <v>586</v>
      </c>
      <c r="E71" s="752"/>
      <c r="F71" s="752"/>
      <c r="G71" s="752"/>
      <c r="H71" s="752"/>
      <c r="I71" s="439"/>
      <c r="J71" s="439"/>
      <c r="K71" s="439"/>
      <c r="L71" s="439"/>
      <c r="M71" s="755">
        <v>134438</v>
      </c>
      <c r="N71" s="755"/>
      <c r="O71" s="440"/>
      <c r="P71" s="442"/>
    </row>
    <row r="72" spans="1:16" ht="16.5" customHeight="1">
      <c r="A72" s="437"/>
      <c r="B72" s="439"/>
      <c r="C72" s="752" t="s">
        <v>606</v>
      </c>
      <c r="D72" s="752"/>
      <c r="E72" s="752"/>
      <c r="F72" s="752"/>
      <c r="G72" s="752"/>
      <c r="H72" s="752"/>
      <c r="I72" s="439"/>
      <c r="J72" s="439"/>
      <c r="K72" s="439"/>
      <c r="L72" s="439"/>
      <c r="M72" s="756"/>
      <c r="N72" s="756"/>
      <c r="O72" s="440"/>
      <c r="P72" s="442"/>
    </row>
    <row r="73" spans="1:16" ht="16.5" customHeight="1">
      <c r="A73" s="437"/>
      <c r="B73" s="439"/>
      <c r="C73" s="439"/>
      <c r="D73" s="752" t="s">
        <v>589</v>
      </c>
      <c r="E73" s="752"/>
      <c r="F73" s="752"/>
      <c r="G73" s="752"/>
      <c r="H73" s="752"/>
      <c r="I73" s="439"/>
      <c r="J73" s="439"/>
      <c r="K73" s="439"/>
      <c r="L73" s="439"/>
      <c r="M73" s="757">
        <v>-1566</v>
      </c>
      <c r="N73" s="757"/>
      <c r="O73" s="440"/>
      <c r="P73" s="441"/>
    </row>
    <row r="74" spans="1:16" ht="16.5" customHeight="1">
      <c r="A74" s="437"/>
      <c r="B74" s="439"/>
      <c r="C74" s="433"/>
      <c r="D74" s="752" t="s">
        <v>584</v>
      </c>
      <c r="E74" s="752"/>
      <c r="F74" s="752"/>
      <c r="G74" s="752"/>
      <c r="H74" s="752"/>
      <c r="I74" s="439"/>
      <c r="J74" s="439"/>
      <c r="K74" s="439"/>
      <c r="L74" s="439"/>
      <c r="M74" s="757"/>
      <c r="N74" s="757"/>
      <c r="O74" s="440"/>
      <c r="P74" s="441"/>
    </row>
    <row r="75" spans="1:16" ht="16.5" customHeight="1">
      <c r="A75" s="437"/>
      <c r="B75" s="439"/>
      <c r="C75" s="439"/>
      <c r="D75" s="439"/>
      <c r="E75" s="762" t="s">
        <v>607</v>
      </c>
      <c r="F75" s="762"/>
      <c r="G75" s="762"/>
      <c r="H75" s="762"/>
      <c r="I75" s="452"/>
      <c r="J75" s="439"/>
      <c r="K75" s="439"/>
      <c r="L75" s="439"/>
      <c r="M75" s="757">
        <v>-249</v>
      </c>
      <c r="N75" s="757"/>
      <c r="O75" s="440"/>
      <c r="P75" s="441"/>
    </row>
    <row r="76" spans="1:16" ht="16.5" customHeight="1" thickBot="1">
      <c r="A76" s="437"/>
      <c r="B76" s="439"/>
      <c r="C76" s="439"/>
      <c r="D76" s="439"/>
      <c r="E76" s="762" t="s">
        <v>593</v>
      </c>
      <c r="F76" s="762"/>
      <c r="G76" s="762"/>
      <c r="H76" s="762"/>
      <c r="I76" s="452"/>
      <c r="J76" s="439"/>
      <c r="K76" s="439"/>
      <c r="L76" s="439"/>
      <c r="M76" s="759">
        <v>23</v>
      </c>
      <c r="N76" s="759"/>
      <c r="O76" s="440"/>
      <c r="P76" s="441"/>
    </row>
    <row r="77" spans="1:16" ht="16.5" customHeight="1" thickBot="1">
      <c r="A77" s="437"/>
      <c r="B77" s="439"/>
      <c r="C77" s="439"/>
      <c r="D77" s="439"/>
      <c r="E77" s="752" t="s">
        <v>585</v>
      </c>
      <c r="F77" s="752"/>
      <c r="G77" s="752"/>
      <c r="H77" s="752"/>
      <c r="I77" s="452"/>
      <c r="J77" s="439"/>
      <c r="K77" s="439"/>
      <c r="L77" s="439"/>
      <c r="M77" s="761">
        <v>-225</v>
      </c>
      <c r="N77" s="761"/>
      <c r="O77" s="440"/>
      <c r="P77" s="441"/>
    </row>
    <row r="78" spans="1:16" ht="16.5" customHeight="1" thickBot="1">
      <c r="A78" s="437"/>
      <c r="B78" s="439"/>
      <c r="C78" s="439"/>
      <c r="D78" s="752" t="s">
        <v>586</v>
      </c>
      <c r="E78" s="752"/>
      <c r="F78" s="752"/>
      <c r="G78" s="752"/>
      <c r="H78" s="752"/>
      <c r="I78" s="439"/>
      <c r="J78" s="439"/>
      <c r="K78" s="439"/>
      <c r="L78" s="439"/>
      <c r="M78" s="761">
        <v>-1792</v>
      </c>
      <c r="N78" s="761"/>
      <c r="O78" s="440"/>
      <c r="P78" s="441"/>
    </row>
    <row r="79" spans="1:16" ht="16.5" customHeight="1">
      <c r="A79" s="437"/>
      <c r="B79" s="439"/>
      <c r="C79" s="752" t="s">
        <v>608</v>
      </c>
      <c r="D79" s="752"/>
      <c r="E79" s="752"/>
      <c r="F79" s="752"/>
      <c r="G79" s="752"/>
      <c r="H79" s="752"/>
      <c r="I79" s="439"/>
      <c r="J79" s="439"/>
      <c r="K79" s="439"/>
      <c r="L79" s="439"/>
      <c r="M79" s="769"/>
      <c r="N79" s="769"/>
      <c r="O79" s="440"/>
      <c r="P79" s="441"/>
    </row>
    <row r="80" spans="1:16" ht="16.5" customHeight="1">
      <c r="A80" s="437"/>
      <c r="B80" s="439"/>
      <c r="C80" s="439"/>
      <c r="D80" s="752" t="s">
        <v>589</v>
      </c>
      <c r="E80" s="752"/>
      <c r="F80" s="752"/>
      <c r="G80" s="752"/>
      <c r="H80" s="752"/>
      <c r="I80" s="439"/>
      <c r="J80" s="439"/>
      <c r="K80" s="439"/>
      <c r="L80" s="439"/>
      <c r="M80" s="753">
        <f>M73+M65+M24+M6</f>
        <v>153061</v>
      </c>
      <c r="N80" s="753"/>
      <c r="O80" s="440"/>
      <c r="P80" s="441"/>
    </row>
    <row r="81" spans="1:16" ht="16.5" customHeight="1">
      <c r="A81" s="437"/>
      <c r="B81" s="439"/>
      <c r="C81" s="433"/>
      <c r="D81" s="752" t="s">
        <v>584</v>
      </c>
      <c r="E81" s="752"/>
      <c r="F81" s="752"/>
      <c r="G81" s="752"/>
      <c r="H81" s="752"/>
      <c r="I81" s="439"/>
      <c r="J81" s="439"/>
      <c r="K81" s="439"/>
      <c r="L81" s="439"/>
      <c r="M81" s="753"/>
      <c r="N81" s="753"/>
      <c r="O81" s="440"/>
      <c r="P81" s="441"/>
    </row>
    <row r="82" spans="1:16" ht="16.5" customHeight="1">
      <c r="A82" s="437"/>
      <c r="B82" s="439"/>
      <c r="C82" s="439"/>
      <c r="D82" s="439"/>
      <c r="E82" s="762" t="s">
        <v>603</v>
      </c>
      <c r="F82" s="762"/>
      <c r="G82" s="762"/>
      <c r="H82" s="762"/>
      <c r="I82" s="452"/>
      <c r="J82" s="452"/>
      <c r="K82" s="439"/>
      <c r="L82" s="439"/>
      <c r="M82" s="757">
        <f>M67</f>
        <v>-527</v>
      </c>
      <c r="N82" s="757"/>
      <c r="O82" s="440"/>
      <c r="P82" s="441"/>
    </row>
    <row r="83" spans="1:16" ht="16.5" customHeight="1">
      <c r="A83" s="437"/>
      <c r="B83" s="439"/>
      <c r="C83" s="438"/>
      <c r="D83" s="438"/>
      <c r="E83" s="762" t="s">
        <v>604</v>
      </c>
      <c r="F83" s="762"/>
      <c r="G83" s="762"/>
      <c r="H83" s="762"/>
      <c r="I83" s="452"/>
      <c r="J83" s="452"/>
      <c r="K83" s="439"/>
      <c r="L83" s="439"/>
      <c r="M83" s="757">
        <f>M61</f>
        <v>4029</v>
      </c>
      <c r="N83" s="757"/>
      <c r="O83" s="440"/>
      <c r="P83" s="441"/>
    </row>
    <row r="84" spans="1:16" ht="16.5" customHeight="1">
      <c r="A84" s="437"/>
      <c r="B84" s="439"/>
      <c r="C84" s="438"/>
      <c r="D84" s="438"/>
      <c r="E84" s="762" t="s">
        <v>607</v>
      </c>
      <c r="F84" s="762"/>
      <c r="G84" s="762"/>
      <c r="H84" s="762"/>
      <c r="I84" s="452"/>
      <c r="J84" s="452"/>
      <c r="K84" s="439"/>
      <c r="L84" s="439"/>
      <c r="M84" s="757">
        <f>M75</f>
        <v>-249</v>
      </c>
      <c r="N84" s="757"/>
      <c r="O84" s="440"/>
      <c r="P84" s="442"/>
    </row>
    <row r="85" spans="1:16" ht="16.5" customHeight="1" thickBot="1">
      <c r="A85" s="437"/>
      <c r="B85" s="439"/>
      <c r="C85" s="439"/>
      <c r="D85" s="439"/>
      <c r="E85" s="762" t="s">
        <v>593</v>
      </c>
      <c r="F85" s="762"/>
      <c r="G85" s="762"/>
      <c r="H85" s="762"/>
      <c r="I85" s="452"/>
      <c r="J85" s="452"/>
      <c r="K85" s="439"/>
      <c r="L85" s="439"/>
      <c r="M85" s="760">
        <v>18</v>
      </c>
      <c r="N85" s="760"/>
      <c r="O85" s="440"/>
      <c r="P85" s="441"/>
    </row>
    <row r="86" spans="1:16" ht="16.5" customHeight="1" thickBot="1">
      <c r="A86" s="437"/>
      <c r="B86" s="439"/>
      <c r="C86" s="439"/>
      <c r="D86" s="439"/>
      <c r="E86" s="752" t="s">
        <v>585</v>
      </c>
      <c r="F86" s="752"/>
      <c r="G86" s="752"/>
      <c r="H86" s="752"/>
      <c r="I86" s="439"/>
      <c r="J86" s="439"/>
      <c r="K86" s="439"/>
      <c r="L86" s="439"/>
      <c r="M86" s="755">
        <v>3272</v>
      </c>
      <c r="N86" s="755"/>
      <c r="O86" s="440"/>
      <c r="P86" s="441"/>
    </row>
    <row r="87" spans="1:16" ht="16.5" customHeight="1" thickBot="1">
      <c r="A87" s="437"/>
      <c r="B87" s="439"/>
      <c r="C87" s="439"/>
      <c r="D87" s="752" t="s">
        <v>586</v>
      </c>
      <c r="E87" s="752"/>
      <c r="F87" s="752"/>
      <c r="G87" s="752"/>
      <c r="H87" s="752"/>
      <c r="I87" s="439"/>
      <c r="J87" s="439"/>
      <c r="K87" s="439"/>
      <c r="L87" s="439"/>
      <c r="M87" s="761">
        <v>156333</v>
      </c>
      <c r="N87" s="761"/>
      <c r="O87" s="440"/>
      <c r="P87" s="441"/>
    </row>
    <row r="88" spans="1:16" ht="16.5" customHeight="1">
      <c r="A88" s="437"/>
      <c r="B88" s="752" t="s">
        <v>609</v>
      </c>
      <c r="C88" s="752"/>
      <c r="D88" s="752"/>
      <c r="E88" s="752"/>
      <c r="F88" s="752"/>
      <c r="G88" s="752"/>
      <c r="H88" s="752"/>
      <c r="I88" s="439"/>
      <c r="J88" s="439"/>
      <c r="K88" s="439"/>
      <c r="L88" s="439"/>
      <c r="M88" s="769"/>
      <c r="N88" s="769"/>
      <c r="O88" s="440"/>
      <c r="P88" s="441"/>
    </row>
    <row r="89" spans="1:16" ht="16.5" customHeight="1">
      <c r="A89" s="437"/>
      <c r="B89" s="439"/>
      <c r="C89" s="752" t="s">
        <v>610</v>
      </c>
      <c r="D89" s="752"/>
      <c r="E89" s="752"/>
      <c r="F89" s="752"/>
      <c r="G89" s="752"/>
      <c r="H89" s="752"/>
      <c r="I89" s="439"/>
      <c r="J89" s="439"/>
      <c r="K89" s="439"/>
      <c r="L89" s="439"/>
      <c r="M89" s="753"/>
      <c r="N89" s="753"/>
      <c r="O89" s="440"/>
      <c r="P89" s="441"/>
    </row>
    <row r="90" spans="1:16" ht="16.5" customHeight="1">
      <c r="A90" s="437"/>
      <c r="B90" s="439"/>
      <c r="C90" s="439"/>
      <c r="D90" s="752" t="s">
        <v>589</v>
      </c>
      <c r="E90" s="752"/>
      <c r="F90" s="752"/>
      <c r="G90" s="752"/>
      <c r="H90" s="752"/>
      <c r="I90" s="439"/>
      <c r="J90" s="439"/>
      <c r="K90" s="439"/>
      <c r="L90" s="439"/>
      <c r="M90" s="753">
        <v>37769</v>
      </c>
      <c r="N90" s="753"/>
      <c r="O90" s="440"/>
      <c r="P90" s="441"/>
    </row>
    <row r="91" spans="1:16" ht="16.5" customHeight="1">
      <c r="A91" s="437"/>
      <c r="B91" s="456"/>
      <c r="C91" s="456"/>
      <c r="D91" s="752" t="s">
        <v>584</v>
      </c>
      <c r="E91" s="752"/>
      <c r="F91" s="752"/>
      <c r="G91" s="752"/>
      <c r="H91" s="752"/>
      <c r="I91" s="456"/>
      <c r="J91" s="456"/>
      <c r="K91" s="438"/>
      <c r="L91" s="456"/>
      <c r="M91" s="752"/>
      <c r="N91" s="752"/>
      <c r="O91" s="457"/>
      <c r="P91" s="441"/>
    </row>
    <row r="92" spans="1:16" ht="24.75" customHeight="1" thickBot="1">
      <c r="A92" s="437"/>
      <c r="B92" s="438"/>
      <c r="C92" s="438"/>
      <c r="D92" s="438"/>
      <c r="E92" s="770" t="s">
        <v>611</v>
      </c>
      <c r="F92" s="770"/>
      <c r="G92" s="770"/>
      <c r="H92" s="770"/>
      <c r="I92" s="438"/>
      <c r="J92" s="438"/>
      <c r="K92" s="438"/>
      <c r="L92" s="438"/>
      <c r="M92" s="759">
        <v>-139</v>
      </c>
      <c r="N92" s="759"/>
      <c r="O92" s="458"/>
      <c r="P92" s="441"/>
    </row>
    <row r="93" spans="1:16" ht="16.5" customHeight="1" thickBot="1">
      <c r="A93" s="437"/>
      <c r="B93" s="439"/>
      <c r="C93" s="439"/>
      <c r="D93" s="439"/>
      <c r="E93" s="752" t="s">
        <v>585</v>
      </c>
      <c r="F93" s="752"/>
      <c r="G93" s="752"/>
      <c r="H93" s="752"/>
      <c r="I93" s="439"/>
      <c r="J93" s="439"/>
      <c r="K93" s="439"/>
      <c r="L93" s="439"/>
      <c r="M93" s="761">
        <f>M92</f>
        <v>-139</v>
      </c>
      <c r="N93" s="761"/>
      <c r="O93" s="440"/>
      <c r="P93" s="441"/>
    </row>
    <row r="94" spans="1:16" ht="16.5" customHeight="1" thickBot="1">
      <c r="A94" s="437"/>
      <c r="B94" s="439"/>
      <c r="C94" s="439"/>
      <c r="D94" s="752" t="s">
        <v>586</v>
      </c>
      <c r="E94" s="752"/>
      <c r="F94" s="752"/>
      <c r="G94" s="752"/>
      <c r="H94" s="752"/>
      <c r="I94" s="439"/>
      <c r="J94" s="439"/>
      <c r="K94" s="439"/>
      <c r="L94" s="439"/>
      <c r="M94" s="755">
        <v>37630</v>
      </c>
      <c r="N94" s="755"/>
      <c r="O94" s="440"/>
      <c r="P94" s="441"/>
    </row>
    <row r="95" spans="1:16" ht="16.5" customHeight="1">
      <c r="A95" s="437"/>
      <c r="B95" s="447"/>
      <c r="C95" s="752" t="s">
        <v>612</v>
      </c>
      <c r="D95" s="752"/>
      <c r="E95" s="752"/>
      <c r="F95" s="752"/>
      <c r="G95" s="752"/>
      <c r="H95" s="752"/>
      <c r="I95" s="447"/>
      <c r="J95" s="447"/>
      <c r="K95" s="447"/>
      <c r="L95" s="447"/>
      <c r="M95" s="771"/>
      <c r="N95" s="771"/>
      <c r="O95" s="448"/>
      <c r="P95" s="441"/>
    </row>
    <row r="96" spans="1:16" ht="16.5" customHeight="1">
      <c r="A96" s="437"/>
      <c r="B96" s="456"/>
      <c r="C96" s="439"/>
      <c r="D96" s="752" t="s">
        <v>589</v>
      </c>
      <c r="E96" s="752"/>
      <c r="F96" s="752"/>
      <c r="G96" s="752"/>
      <c r="H96" s="752"/>
      <c r="I96" s="438"/>
      <c r="J96" s="438"/>
      <c r="K96" s="438"/>
      <c r="L96" s="438"/>
      <c r="M96" s="769"/>
      <c r="N96" s="769"/>
      <c r="O96" s="457"/>
      <c r="P96" s="441"/>
    </row>
    <row r="97" spans="1:16" ht="16.5" customHeight="1">
      <c r="A97" s="437"/>
      <c r="B97" s="439"/>
      <c r="C97" s="456"/>
      <c r="D97" s="752" t="s">
        <v>584</v>
      </c>
      <c r="E97" s="752"/>
      <c r="F97" s="752"/>
      <c r="G97" s="752"/>
      <c r="H97" s="752"/>
      <c r="I97" s="439"/>
      <c r="J97" s="439"/>
      <c r="K97" s="439"/>
      <c r="L97" s="439"/>
      <c r="M97" s="752"/>
      <c r="N97" s="752"/>
      <c r="O97" s="440"/>
      <c r="P97" s="441"/>
    </row>
    <row r="98" spans="1:16" ht="24.75" customHeight="1" thickBot="1">
      <c r="A98" s="437"/>
      <c r="B98" s="439"/>
      <c r="C98" s="438"/>
      <c r="D98" s="438"/>
      <c r="E98" s="770" t="s">
        <v>611</v>
      </c>
      <c r="F98" s="770"/>
      <c r="G98" s="770"/>
      <c r="H98" s="770"/>
      <c r="I98" s="439"/>
      <c r="J98" s="439"/>
      <c r="K98" s="439"/>
      <c r="L98" s="439"/>
      <c r="M98" s="759"/>
      <c r="N98" s="759"/>
      <c r="O98" s="440"/>
      <c r="P98" s="441"/>
    </row>
    <row r="99" spans="1:16" ht="16.5" customHeight="1" thickBot="1">
      <c r="A99" s="437"/>
      <c r="B99" s="438"/>
      <c r="C99" s="439"/>
      <c r="D99" s="439"/>
      <c r="E99" s="752" t="s">
        <v>585</v>
      </c>
      <c r="F99" s="752"/>
      <c r="G99" s="752"/>
      <c r="H99" s="752"/>
      <c r="I99" s="438"/>
      <c r="J99" s="438"/>
      <c r="K99" s="438"/>
      <c r="L99" s="438"/>
      <c r="M99" s="761"/>
      <c r="N99" s="761"/>
      <c r="O99" s="457"/>
      <c r="P99" s="441"/>
    </row>
    <row r="100" spans="1:16" ht="16.5" customHeight="1" thickBot="1">
      <c r="A100" s="437"/>
      <c r="B100" s="455"/>
      <c r="C100" s="439"/>
      <c r="D100" s="752" t="s">
        <v>586</v>
      </c>
      <c r="E100" s="752"/>
      <c r="F100" s="752"/>
      <c r="G100" s="752"/>
      <c r="H100" s="752"/>
      <c r="I100" s="455"/>
      <c r="J100" s="455"/>
      <c r="K100" s="455"/>
      <c r="L100" s="455"/>
      <c r="M100" s="761"/>
      <c r="N100" s="761"/>
      <c r="O100" s="459"/>
      <c r="P100" s="441"/>
    </row>
    <row r="101" spans="1:16" ht="16.5" customHeight="1">
      <c r="A101" s="437"/>
      <c r="B101" s="438"/>
      <c r="C101" s="752" t="s">
        <v>613</v>
      </c>
      <c r="D101" s="752"/>
      <c r="E101" s="752"/>
      <c r="F101" s="752"/>
      <c r="G101" s="752"/>
      <c r="H101" s="752"/>
      <c r="I101" s="438"/>
      <c r="J101" s="438"/>
      <c r="K101" s="438"/>
      <c r="L101" s="438"/>
      <c r="M101" s="772"/>
      <c r="N101" s="772"/>
      <c r="O101" s="458"/>
      <c r="P101" s="441"/>
    </row>
    <row r="102" spans="1:16" ht="16.5" customHeight="1">
      <c r="A102" s="437"/>
      <c r="B102" s="438"/>
      <c r="C102" s="439"/>
      <c r="D102" s="752" t="s">
        <v>589</v>
      </c>
      <c r="E102" s="752"/>
      <c r="F102" s="752"/>
      <c r="G102" s="752"/>
      <c r="H102" s="752"/>
      <c r="I102" s="438"/>
      <c r="J102" s="438"/>
      <c r="K102" s="438"/>
      <c r="L102" s="438"/>
      <c r="M102" s="769">
        <v>37769</v>
      </c>
      <c r="N102" s="769"/>
      <c r="O102" s="457"/>
      <c r="P102" s="441"/>
    </row>
    <row r="103" spans="1:15" ht="16.5" customHeight="1">
      <c r="A103" s="437"/>
      <c r="B103" s="439"/>
      <c r="C103" s="438"/>
      <c r="D103" s="752" t="s">
        <v>584</v>
      </c>
      <c r="E103" s="752"/>
      <c r="F103" s="752"/>
      <c r="G103" s="752"/>
      <c r="H103" s="752"/>
      <c r="I103" s="439"/>
      <c r="J103" s="439"/>
      <c r="K103" s="439"/>
      <c r="L103" s="439"/>
      <c r="M103" s="752"/>
      <c r="N103" s="752"/>
      <c r="O103" s="440"/>
    </row>
    <row r="104" spans="1:15" ht="24.75" customHeight="1" thickBot="1">
      <c r="A104" s="437"/>
      <c r="B104" s="439"/>
      <c r="C104" s="438"/>
      <c r="D104" s="438"/>
      <c r="E104" s="770" t="s">
        <v>611</v>
      </c>
      <c r="F104" s="770"/>
      <c r="G104" s="770"/>
      <c r="H104" s="770"/>
      <c r="I104" s="439"/>
      <c r="J104" s="439"/>
      <c r="K104" s="439"/>
      <c r="L104" s="439"/>
      <c r="M104" s="759">
        <v>-139</v>
      </c>
      <c r="N104" s="759"/>
      <c r="O104" s="440"/>
    </row>
    <row r="105" spans="1:15" ht="16.5" customHeight="1" thickBot="1">
      <c r="A105" s="437"/>
      <c r="B105" s="439"/>
      <c r="C105" s="439"/>
      <c r="D105" s="439"/>
      <c r="E105" s="752" t="s">
        <v>585</v>
      </c>
      <c r="F105" s="752"/>
      <c r="G105" s="752"/>
      <c r="H105" s="752"/>
      <c r="I105" s="439"/>
      <c r="J105" s="439"/>
      <c r="K105" s="445"/>
      <c r="L105" s="439"/>
      <c r="M105" s="761">
        <f>M104</f>
        <v>-139</v>
      </c>
      <c r="N105" s="761"/>
      <c r="O105" s="440"/>
    </row>
    <row r="106" spans="1:15" ht="16.5" customHeight="1" thickBot="1">
      <c r="A106" s="437"/>
      <c r="B106" s="439"/>
      <c r="C106" s="439"/>
      <c r="D106" s="752" t="s">
        <v>586</v>
      </c>
      <c r="E106" s="752"/>
      <c r="F106" s="752"/>
      <c r="G106" s="752"/>
      <c r="H106" s="752"/>
      <c r="I106" s="439"/>
      <c r="J106" s="439"/>
      <c r="K106" s="439"/>
      <c r="L106" s="439"/>
      <c r="M106" s="755">
        <v>37630</v>
      </c>
      <c r="N106" s="755"/>
      <c r="O106" s="440"/>
    </row>
    <row r="107" spans="1:15" ht="16.5" customHeight="1">
      <c r="A107" s="437"/>
      <c r="B107" s="752" t="s">
        <v>614</v>
      </c>
      <c r="C107" s="752"/>
      <c r="D107" s="752"/>
      <c r="E107" s="752"/>
      <c r="F107" s="752"/>
      <c r="G107" s="752"/>
      <c r="H107" s="752"/>
      <c r="I107" s="439"/>
      <c r="J107" s="439"/>
      <c r="K107" s="439"/>
      <c r="L107" s="439"/>
      <c r="M107" s="772"/>
      <c r="N107" s="772"/>
      <c r="O107" s="440"/>
    </row>
    <row r="108" spans="1:15" ht="16.5" customHeight="1">
      <c r="A108" s="437"/>
      <c r="B108" s="439"/>
      <c r="C108" s="752" t="s">
        <v>46</v>
      </c>
      <c r="D108" s="752"/>
      <c r="E108" s="752"/>
      <c r="F108" s="752"/>
      <c r="G108" s="752"/>
      <c r="H108" s="752"/>
      <c r="I108" s="439"/>
      <c r="J108" s="439"/>
      <c r="K108" s="439"/>
      <c r="L108" s="439"/>
      <c r="M108" s="769">
        <v>71</v>
      </c>
      <c r="N108" s="769"/>
      <c r="O108" s="440"/>
    </row>
    <row r="109" spans="1:15" ht="16.5" customHeight="1">
      <c r="A109" s="437"/>
      <c r="B109" s="439"/>
      <c r="C109" s="752" t="s">
        <v>584</v>
      </c>
      <c r="D109" s="752"/>
      <c r="E109" s="752"/>
      <c r="F109" s="752"/>
      <c r="G109" s="752"/>
      <c r="H109" s="752"/>
      <c r="I109" s="439"/>
      <c r="J109" s="439"/>
      <c r="K109" s="439"/>
      <c r="L109" s="439"/>
      <c r="M109" s="752"/>
      <c r="N109" s="752"/>
      <c r="O109" s="440"/>
    </row>
    <row r="110" spans="1:15" ht="24.75" customHeight="1" thickBot="1">
      <c r="A110" s="437"/>
      <c r="B110" s="439"/>
      <c r="C110" s="438"/>
      <c r="D110" s="770" t="s">
        <v>611</v>
      </c>
      <c r="E110" s="770"/>
      <c r="F110" s="770"/>
      <c r="G110" s="770"/>
      <c r="H110" s="770"/>
      <c r="I110" s="439"/>
      <c r="J110" s="439"/>
      <c r="K110" s="439"/>
      <c r="L110" s="439"/>
      <c r="M110" s="759">
        <f>M112-M108</f>
        <v>19</v>
      </c>
      <c r="N110" s="759"/>
      <c r="O110" s="440"/>
    </row>
    <row r="111" spans="1:15" ht="16.5" customHeight="1" thickBot="1">
      <c r="A111" s="437"/>
      <c r="B111" s="439"/>
      <c r="C111" s="439"/>
      <c r="D111" s="752" t="s">
        <v>585</v>
      </c>
      <c r="E111" s="752"/>
      <c r="F111" s="752"/>
      <c r="G111" s="752"/>
      <c r="H111" s="752"/>
      <c r="I111" s="439"/>
      <c r="J111" s="439"/>
      <c r="K111" s="439"/>
      <c r="L111" s="439"/>
      <c r="M111" s="761">
        <f>M110</f>
        <v>19</v>
      </c>
      <c r="N111" s="761"/>
      <c r="O111" s="440"/>
    </row>
    <row r="112" spans="1:15" ht="16.5" customHeight="1" thickBot="1">
      <c r="A112" s="437"/>
      <c r="B112" s="439"/>
      <c r="C112" s="752" t="s">
        <v>586</v>
      </c>
      <c r="D112" s="752"/>
      <c r="E112" s="752"/>
      <c r="F112" s="752"/>
      <c r="G112" s="752"/>
      <c r="H112" s="752"/>
      <c r="I112" s="439"/>
      <c r="J112" s="439"/>
      <c r="K112" s="439"/>
      <c r="L112" s="439"/>
      <c r="M112" s="755">
        <v>90</v>
      </c>
      <c r="N112" s="755"/>
      <c r="O112" s="440"/>
    </row>
    <row r="113" spans="1:15" ht="16.5" customHeight="1">
      <c r="A113" s="437"/>
      <c r="B113" s="752" t="s">
        <v>615</v>
      </c>
      <c r="C113" s="752"/>
      <c r="D113" s="752"/>
      <c r="E113" s="752"/>
      <c r="F113" s="752"/>
      <c r="G113" s="752"/>
      <c r="H113" s="752"/>
      <c r="I113" s="439"/>
      <c r="J113" s="439"/>
      <c r="K113" s="439"/>
      <c r="L113" s="439"/>
      <c r="M113" s="756"/>
      <c r="N113" s="756"/>
      <c r="O113" s="440"/>
    </row>
    <row r="114" spans="1:15" ht="16.5" customHeight="1">
      <c r="A114" s="437"/>
      <c r="B114" s="439"/>
      <c r="C114" s="752" t="s">
        <v>46</v>
      </c>
      <c r="D114" s="752"/>
      <c r="E114" s="752"/>
      <c r="F114" s="752"/>
      <c r="G114" s="752"/>
      <c r="H114" s="752"/>
      <c r="I114" s="439"/>
      <c r="J114" s="439"/>
      <c r="K114" s="439"/>
      <c r="L114" s="439"/>
      <c r="M114" s="753">
        <v>190902</v>
      </c>
      <c r="N114" s="753"/>
      <c r="O114" s="440"/>
    </row>
    <row r="115" spans="1:15" ht="16.5" customHeight="1">
      <c r="A115" s="437"/>
      <c r="B115" s="439"/>
      <c r="C115" s="752" t="s">
        <v>584</v>
      </c>
      <c r="D115" s="752"/>
      <c r="E115" s="752"/>
      <c r="F115" s="752"/>
      <c r="G115" s="752"/>
      <c r="H115" s="752"/>
      <c r="I115" s="439"/>
      <c r="J115" s="439"/>
      <c r="K115" s="439"/>
      <c r="L115" s="439"/>
      <c r="M115" s="753"/>
      <c r="N115" s="753"/>
      <c r="O115" s="440"/>
    </row>
    <row r="116" spans="1:15" ht="16.5" customHeight="1">
      <c r="A116" s="437"/>
      <c r="B116" s="439"/>
      <c r="C116" s="438"/>
      <c r="D116" s="762" t="s">
        <v>603</v>
      </c>
      <c r="E116" s="762"/>
      <c r="F116" s="762"/>
      <c r="G116" s="762"/>
      <c r="H116" s="762"/>
      <c r="I116" s="439"/>
      <c r="J116" s="439"/>
      <c r="K116" s="439"/>
      <c r="L116" s="439"/>
      <c r="M116" s="757">
        <f>M82</f>
        <v>-527</v>
      </c>
      <c r="N116" s="757"/>
      <c r="O116" s="440"/>
    </row>
    <row r="117" spans="1:15" ht="16.5" customHeight="1">
      <c r="A117" s="437"/>
      <c r="B117" s="439"/>
      <c r="C117" s="439"/>
      <c r="D117" s="762" t="s">
        <v>604</v>
      </c>
      <c r="E117" s="762"/>
      <c r="F117" s="762"/>
      <c r="G117" s="762"/>
      <c r="H117" s="762"/>
      <c r="I117" s="439"/>
      <c r="J117" s="439"/>
      <c r="K117" s="439"/>
      <c r="L117" s="439"/>
      <c r="M117" s="757">
        <f>M83</f>
        <v>4029</v>
      </c>
      <c r="N117" s="757"/>
      <c r="O117" s="440"/>
    </row>
    <row r="118" spans="1:15" ht="16.5" customHeight="1">
      <c r="A118" s="437"/>
      <c r="B118" s="439"/>
      <c r="C118" s="439"/>
      <c r="D118" s="762" t="s">
        <v>607</v>
      </c>
      <c r="E118" s="762"/>
      <c r="F118" s="762"/>
      <c r="G118" s="762"/>
      <c r="H118" s="762"/>
      <c r="I118" s="439"/>
      <c r="J118" s="439"/>
      <c r="K118" s="439"/>
      <c r="L118" s="439"/>
      <c r="M118" s="757">
        <f>M84</f>
        <v>-249</v>
      </c>
      <c r="N118" s="757"/>
      <c r="O118" s="440"/>
    </row>
    <row r="119" spans="1:15" ht="16.5" customHeight="1">
      <c r="A119" s="437"/>
      <c r="B119" s="439"/>
      <c r="C119" s="439"/>
      <c r="D119" s="762" t="s">
        <v>593</v>
      </c>
      <c r="E119" s="762"/>
      <c r="F119" s="762"/>
      <c r="G119" s="762"/>
      <c r="H119" s="762"/>
      <c r="I119" s="439"/>
      <c r="J119" s="439"/>
      <c r="K119" s="439"/>
      <c r="L119" s="439"/>
      <c r="M119" s="757">
        <f>M85</f>
        <v>18</v>
      </c>
      <c r="N119" s="757"/>
      <c r="O119" s="440"/>
    </row>
    <row r="120" spans="1:15" ht="24.75" customHeight="1" thickBot="1">
      <c r="A120" s="437"/>
      <c r="B120" s="439"/>
      <c r="C120" s="439"/>
      <c r="D120" s="770" t="s">
        <v>611</v>
      </c>
      <c r="E120" s="770"/>
      <c r="F120" s="770"/>
      <c r="G120" s="770"/>
      <c r="H120" s="770"/>
      <c r="I120" s="439"/>
      <c r="J120" s="439"/>
      <c r="K120" s="439"/>
      <c r="L120" s="439"/>
      <c r="M120" s="759">
        <f>M104+M110</f>
        <v>-120</v>
      </c>
      <c r="N120" s="759"/>
      <c r="O120" s="440"/>
    </row>
    <row r="121" spans="1:15" ht="16.5" customHeight="1" thickBot="1">
      <c r="A121" s="437"/>
      <c r="B121" s="439"/>
      <c r="C121" s="439"/>
      <c r="D121" s="752" t="s">
        <v>585</v>
      </c>
      <c r="E121" s="752"/>
      <c r="F121" s="752"/>
      <c r="G121" s="752"/>
      <c r="H121" s="752"/>
      <c r="I121" s="439"/>
      <c r="J121" s="439"/>
      <c r="K121" s="439"/>
      <c r="L121" s="439"/>
      <c r="M121" s="761">
        <f>SUM(M116:M120)</f>
        <v>3151</v>
      </c>
      <c r="N121" s="761"/>
      <c r="O121" s="440"/>
    </row>
    <row r="122" spans="1:15" ht="16.5" customHeight="1" thickBot="1">
      <c r="A122" s="437"/>
      <c r="B122" s="439"/>
      <c r="C122" s="752" t="s">
        <v>586</v>
      </c>
      <c r="D122" s="752"/>
      <c r="E122" s="752"/>
      <c r="F122" s="752"/>
      <c r="G122" s="752"/>
      <c r="H122" s="752"/>
      <c r="I122" s="439"/>
      <c r="J122" s="439"/>
      <c r="K122" s="439"/>
      <c r="L122" s="439"/>
      <c r="M122" s="755">
        <v>194054</v>
      </c>
      <c r="N122" s="755"/>
      <c r="O122" s="440"/>
    </row>
    <row r="123" spans="3:7" ht="19.5" customHeight="1">
      <c r="C123" s="773"/>
      <c r="D123" s="773"/>
      <c r="E123" s="773"/>
      <c r="F123" s="773"/>
      <c r="G123" s="773"/>
    </row>
  </sheetData>
  <sheetProtection/>
  <mergeCells count="239">
    <mergeCell ref="D121:H121"/>
    <mergeCell ref="M121:N121"/>
    <mergeCell ref="C122:H122"/>
    <mergeCell ref="M122:N122"/>
    <mergeCell ref="C123:G123"/>
    <mergeCell ref="D118:H118"/>
    <mergeCell ref="M118:N118"/>
    <mergeCell ref="D119:H119"/>
    <mergeCell ref="M119:N119"/>
    <mergeCell ref="D120:H120"/>
    <mergeCell ref="M120:N120"/>
    <mergeCell ref="C115:H115"/>
    <mergeCell ref="M115:N115"/>
    <mergeCell ref="D116:H116"/>
    <mergeCell ref="M116:N116"/>
    <mergeCell ref="D117:H117"/>
    <mergeCell ref="M117:N117"/>
    <mergeCell ref="C112:H112"/>
    <mergeCell ref="M112:N112"/>
    <mergeCell ref="B113:H113"/>
    <mergeCell ref="M113:N113"/>
    <mergeCell ref="C114:H114"/>
    <mergeCell ref="M114:N114"/>
    <mergeCell ref="C109:H109"/>
    <mergeCell ref="M109:N109"/>
    <mergeCell ref="D110:H110"/>
    <mergeCell ref="M110:N110"/>
    <mergeCell ref="D111:H111"/>
    <mergeCell ref="M111:N111"/>
    <mergeCell ref="D106:H106"/>
    <mergeCell ref="M106:N106"/>
    <mergeCell ref="B107:H107"/>
    <mergeCell ref="M107:N107"/>
    <mergeCell ref="C108:H108"/>
    <mergeCell ref="M108:N108"/>
    <mergeCell ref="D103:H103"/>
    <mergeCell ref="M103:N103"/>
    <mergeCell ref="E104:H104"/>
    <mergeCell ref="M104:N104"/>
    <mergeCell ref="E105:H105"/>
    <mergeCell ref="M105:N105"/>
    <mergeCell ref="D100:H100"/>
    <mergeCell ref="M100:N100"/>
    <mergeCell ref="C101:H101"/>
    <mergeCell ref="M101:N101"/>
    <mergeCell ref="D102:H102"/>
    <mergeCell ref="M102:N102"/>
    <mergeCell ref="D97:H97"/>
    <mergeCell ref="M97:N97"/>
    <mergeCell ref="E98:H98"/>
    <mergeCell ref="M98:N98"/>
    <mergeCell ref="E99:H99"/>
    <mergeCell ref="M99:N99"/>
    <mergeCell ref="D94:H94"/>
    <mergeCell ref="M94:N94"/>
    <mergeCell ref="C95:H95"/>
    <mergeCell ref="M95:N95"/>
    <mergeCell ref="D96:H96"/>
    <mergeCell ref="M96:N96"/>
    <mergeCell ref="D91:H91"/>
    <mergeCell ref="M91:N91"/>
    <mergeCell ref="E92:H92"/>
    <mergeCell ref="M92:N92"/>
    <mergeCell ref="E93:H93"/>
    <mergeCell ref="M93:N93"/>
    <mergeCell ref="B88:H88"/>
    <mergeCell ref="M88:N88"/>
    <mergeCell ref="C89:H89"/>
    <mergeCell ref="M89:N89"/>
    <mergeCell ref="D90:H90"/>
    <mergeCell ref="M90:N90"/>
    <mergeCell ref="E85:H85"/>
    <mergeCell ref="M85:N85"/>
    <mergeCell ref="E86:H86"/>
    <mergeCell ref="M86:N86"/>
    <mergeCell ref="D87:H87"/>
    <mergeCell ref="M87:N87"/>
    <mergeCell ref="E82:H82"/>
    <mergeCell ref="M82:N82"/>
    <mergeCell ref="E83:H83"/>
    <mergeCell ref="M83:N83"/>
    <mergeCell ref="E84:H84"/>
    <mergeCell ref="M84:N84"/>
    <mergeCell ref="C79:H79"/>
    <mergeCell ref="M79:N79"/>
    <mergeCell ref="D80:H80"/>
    <mergeCell ref="M80:N80"/>
    <mergeCell ref="D81:H81"/>
    <mergeCell ref="M81:N81"/>
    <mergeCell ref="E76:H76"/>
    <mergeCell ref="M76:N76"/>
    <mergeCell ref="E77:H77"/>
    <mergeCell ref="M77:N77"/>
    <mergeCell ref="D78:H78"/>
    <mergeCell ref="M78:N78"/>
    <mergeCell ref="D73:H73"/>
    <mergeCell ref="M73:N73"/>
    <mergeCell ref="D74:H74"/>
    <mergeCell ref="M74:N74"/>
    <mergeCell ref="E75:H75"/>
    <mergeCell ref="M75:N75"/>
    <mergeCell ref="E70:H70"/>
    <mergeCell ref="M70:N70"/>
    <mergeCell ref="D71:H71"/>
    <mergeCell ref="M71:N71"/>
    <mergeCell ref="C72:H72"/>
    <mergeCell ref="M72:N72"/>
    <mergeCell ref="E67:H67"/>
    <mergeCell ref="M67:N67"/>
    <mergeCell ref="E68:H68"/>
    <mergeCell ref="M68:N68"/>
    <mergeCell ref="E69:H69"/>
    <mergeCell ref="M69:N69"/>
    <mergeCell ref="C64:H64"/>
    <mergeCell ref="M64:N64"/>
    <mergeCell ref="D65:H65"/>
    <mergeCell ref="M65:N65"/>
    <mergeCell ref="D66:H66"/>
    <mergeCell ref="M66:N66"/>
    <mergeCell ref="G61:H61"/>
    <mergeCell ref="M61:N61"/>
    <mergeCell ref="G62:H62"/>
    <mergeCell ref="M62:N62"/>
    <mergeCell ref="F63:H63"/>
    <mergeCell ref="M63:N63"/>
    <mergeCell ref="G58:H58"/>
    <mergeCell ref="M58:N58"/>
    <mergeCell ref="G59:H59"/>
    <mergeCell ref="M59:N59"/>
    <mergeCell ref="G60:H60"/>
    <mergeCell ref="M60:N60"/>
    <mergeCell ref="E55:H55"/>
    <mergeCell ref="M55:N55"/>
    <mergeCell ref="F56:H56"/>
    <mergeCell ref="M56:N56"/>
    <mergeCell ref="F57:H57"/>
    <mergeCell ref="M57:N57"/>
    <mergeCell ref="G52:H52"/>
    <mergeCell ref="M52:N52"/>
    <mergeCell ref="G53:H53"/>
    <mergeCell ref="M53:N53"/>
    <mergeCell ref="F54:H54"/>
    <mergeCell ref="M54:N54"/>
    <mergeCell ref="E49:H49"/>
    <mergeCell ref="M49:N49"/>
    <mergeCell ref="F50:H50"/>
    <mergeCell ref="M50:N50"/>
    <mergeCell ref="F51:H51"/>
    <mergeCell ref="M51:N51"/>
    <mergeCell ref="G46:H46"/>
    <mergeCell ref="M46:N46"/>
    <mergeCell ref="G47:H47"/>
    <mergeCell ref="M47:N47"/>
    <mergeCell ref="F48:H48"/>
    <mergeCell ref="M48:N48"/>
    <mergeCell ref="E43:H43"/>
    <mergeCell ref="M43:N43"/>
    <mergeCell ref="F44:H44"/>
    <mergeCell ref="M44:N44"/>
    <mergeCell ref="F45:H45"/>
    <mergeCell ref="M45:N45"/>
    <mergeCell ref="G40:H40"/>
    <mergeCell ref="M40:N40"/>
    <mergeCell ref="G41:H41"/>
    <mergeCell ref="M41:N41"/>
    <mergeCell ref="F42:H42"/>
    <mergeCell ref="M42:N42"/>
    <mergeCell ref="E37:H37"/>
    <mergeCell ref="M37:N37"/>
    <mergeCell ref="F38:H38"/>
    <mergeCell ref="M38:N38"/>
    <mergeCell ref="F39:H39"/>
    <mergeCell ref="M39:N39"/>
    <mergeCell ref="F34:H34"/>
    <mergeCell ref="M34:N34"/>
    <mergeCell ref="E35:H35"/>
    <mergeCell ref="M35:N35"/>
    <mergeCell ref="D36:H36"/>
    <mergeCell ref="M36:N36"/>
    <mergeCell ref="D31:H31"/>
    <mergeCell ref="M31:N31"/>
    <mergeCell ref="E32:H32"/>
    <mergeCell ref="M32:N32"/>
    <mergeCell ref="E33:H33"/>
    <mergeCell ref="M33:N33"/>
    <mergeCell ref="E28:H28"/>
    <mergeCell ref="M28:N28"/>
    <mergeCell ref="D29:H29"/>
    <mergeCell ref="M29:N29"/>
    <mergeCell ref="C30:H30"/>
    <mergeCell ref="M30:N30"/>
    <mergeCell ref="D25:H25"/>
    <mergeCell ref="M25:N25"/>
    <mergeCell ref="E26:H26"/>
    <mergeCell ref="M26:N26"/>
    <mergeCell ref="E27:H27"/>
    <mergeCell ref="M27:N27"/>
    <mergeCell ref="E22:H22"/>
    <mergeCell ref="M22:N22"/>
    <mergeCell ref="C23:H23"/>
    <mergeCell ref="M23:N23"/>
    <mergeCell ref="D24:H24"/>
    <mergeCell ref="M24:N24"/>
    <mergeCell ref="F19:H19"/>
    <mergeCell ref="M19:N19"/>
    <mergeCell ref="F20:H20"/>
    <mergeCell ref="M20:N20"/>
    <mergeCell ref="F21:H21"/>
    <mergeCell ref="M21:N21"/>
    <mergeCell ref="D16:H16"/>
    <mergeCell ref="M16:N16"/>
    <mergeCell ref="E17:H17"/>
    <mergeCell ref="M17:N17"/>
    <mergeCell ref="E18:H18"/>
    <mergeCell ref="M18:N18"/>
    <mergeCell ref="E13:H13"/>
    <mergeCell ref="M13:N13"/>
    <mergeCell ref="F14:H14"/>
    <mergeCell ref="M14:N14"/>
    <mergeCell ref="E15:H15"/>
    <mergeCell ref="M15:N15"/>
    <mergeCell ref="C10:H10"/>
    <mergeCell ref="M10:N10"/>
    <mergeCell ref="D11:H11"/>
    <mergeCell ref="M11:N11"/>
    <mergeCell ref="E12:H12"/>
    <mergeCell ref="M12:N12"/>
    <mergeCell ref="D7:H7"/>
    <mergeCell ref="M7:N7"/>
    <mergeCell ref="F8:H8"/>
    <mergeCell ref="M8:N8"/>
    <mergeCell ref="D9:H9"/>
    <mergeCell ref="M9:N9"/>
    <mergeCell ref="M1:O1"/>
    <mergeCell ref="H2:M2"/>
    <mergeCell ref="B4:H4"/>
    <mergeCell ref="C5:H5"/>
    <mergeCell ref="D6:H6"/>
    <mergeCell ref="M6:N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38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460" customWidth="1"/>
    <col min="2" max="2" width="4.125" style="460" customWidth="1"/>
    <col min="3" max="3" width="26.75390625" style="460" customWidth="1"/>
    <col min="4" max="4" width="11.00390625" style="460" customWidth="1"/>
    <col min="5" max="5" width="8.125" style="460" customWidth="1"/>
    <col min="6" max="6" width="6.875" style="460" customWidth="1"/>
    <col min="7" max="7" width="19.875" style="460" customWidth="1"/>
    <col min="8" max="8" width="3.125" style="460" customWidth="1"/>
    <col min="9" max="16384" width="9.00390625" style="460" customWidth="1"/>
  </cols>
  <sheetData>
    <row r="1" spans="3:7" ht="24" customHeight="1">
      <c r="C1" s="461"/>
      <c r="D1" s="776" t="s">
        <v>616</v>
      </c>
      <c r="E1" s="776"/>
      <c r="F1" s="776"/>
      <c r="G1" s="462" t="s">
        <v>2</v>
      </c>
    </row>
    <row r="2" spans="3:8" ht="4.5" customHeight="1">
      <c r="C2" s="463"/>
      <c r="D2" s="463"/>
      <c r="E2" s="463"/>
      <c r="F2" s="463"/>
      <c r="G2" s="463"/>
      <c r="H2" s="463"/>
    </row>
    <row r="3" spans="3:8" ht="10.5" customHeight="1">
      <c r="C3" s="464"/>
      <c r="D3" s="464"/>
      <c r="E3" s="464"/>
      <c r="F3" s="465"/>
      <c r="G3" s="465"/>
      <c r="H3" s="466" t="s">
        <v>552</v>
      </c>
    </row>
    <row r="4" spans="3:8" ht="12" customHeight="1">
      <c r="C4" s="777" t="s">
        <v>617</v>
      </c>
      <c r="D4" s="778"/>
      <c r="E4" s="779"/>
      <c r="F4" s="780" t="s">
        <v>618</v>
      </c>
      <c r="G4" s="781"/>
      <c r="H4" s="467"/>
    </row>
    <row r="5" spans="3:8" ht="12" customHeight="1">
      <c r="C5" s="468" t="s">
        <v>65</v>
      </c>
      <c r="D5" s="469"/>
      <c r="E5" s="470"/>
      <c r="F5" s="471"/>
      <c r="G5" s="472"/>
      <c r="H5" s="470"/>
    </row>
    <row r="6" spans="3:8" ht="12" customHeight="1">
      <c r="C6" s="473" t="s">
        <v>66</v>
      </c>
      <c r="D6" s="474"/>
      <c r="E6" s="475"/>
      <c r="F6" s="476"/>
      <c r="G6" s="477"/>
      <c r="H6" s="475"/>
    </row>
    <row r="7" spans="3:8" ht="12" customHeight="1">
      <c r="C7" s="478" t="s">
        <v>553</v>
      </c>
      <c r="D7" s="479"/>
      <c r="E7" s="480"/>
      <c r="F7" s="471"/>
      <c r="G7" s="481">
        <v>52243</v>
      </c>
      <c r="H7" s="480"/>
    </row>
    <row r="8" spans="3:8" ht="12" customHeight="1">
      <c r="C8" s="473" t="s">
        <v>619</v>
      </c>
      <c r="D8" s="474"/>
      <c r="E8" s="475"/>
      <c r="F8" s="476"/>
      <c r="G8" s="477"/>
      <c r="H8" s="475"/>
    </row>
    <row r="9" spans="3:8" ht="12" customHeight="1">
      <c r="C9" s="478" t="s">
        <v>620</v>
      </c>
      <c r="D9" s="479"/>
      <c r="E9" s="480"/>
      <c r="F9" s="471"/>
      <c r="G9" s="481" t="s">
        <v>157</v>
      </c>
      <c r="H9" s="480"/>
    </row>
    <row r="10" spans="3:8" ht="12" customHeight="1">
      <c r="C10" s="473" t="s">
        <v>621</v>
      </c>
      <c r="D10" s="474"/>
      <c r="E10" s="475"/>
      <c r="F10" s="476"/>
      <c r="G10" s="477">
        <v>52243</v>
      </c>
      <c r="H10" s="475"/>
    </row>
    <row r="11" spans="3:8" ht="12" customHeight="1">
      <c r="C11" s="478" t="s">
        <v>72</v>
      </c>
      <c r="D11" s="479"/>
      <c r="E11" s="480"/>
      <c r="F11" s="471"/>
      <c r="G11" s="481"/>
      <c r="H11" s="480"/>
    </row>
    <row r="12" spans="3:8" ht="12" customHeight="1">
      <c r="C12" s="473" t="s">
        <v>73</v>
      </c>
      <c r="D12" s="474"/>
      <c r="E12" s="475"/>
      <c r="F12" s="476"/>
      <c r="G12" s="477"/>
      <c r="H12" s="475"/>
    </row>
    <row r="13" spans="3:8" ht="12" customHeight="1">
      <c r="C13" s="478" t="s">
        <v>557</v>
      </c>
      <c r="D13" s="479"/>
      <c r="E13" s="480"/>
      <c r="F13" s="471"/>
      <c r="G13" s="481">
        <v>29609</v>
      </c>
      <c r="H13" s="480"/>
    </row>
    <row r="14" spans="3:8" ht="12" customHeight="1">
      <c r="C14" s="473" t="s">
        <v>622</v>
      </c>
      <c r="D14" s="474"/>
      <c r="E14" s="475"/>
      <c r="F14" s="476"/>
      <c r="G14" s="477"/>
      <c r="H14" s="475"/>
    </row>
    <row r="15" spans="3:8" ht="12" customHeight="1">
      <c r="C15" s="478" t="s">
        <v>623</v>
      </c>
      <c r="D15" s="479"/>
      <c r="E15" s="480"/>
      <c r="F15" s="471"/>
      <c r="G15" s="481" t="s">
        <v>157</v>
      </c>
      <c r="H15" s="480"/>
    </row>
    <row r="16" spans="3:8" ht="12" customHeight="1">
      <c r="C16" s="473" t="s">
        <v>624</v>
      </c>
      <c r="D16" s="474"/>
      <c r="E16" s="475"/>
      <c r="F16" s="476"/>
      <c r="G16" s="477">
        <v>29609</v>
      </c>
      <c r="H16" s="475"/>
    </row>
    <row r="17" spans="3:8" ht="12" customHeight="1">
      <c r="C17" s="478" t="s">
        <v>80</v>
      </c>
      <c r="D17" s="479"/>
      <c r="E17" s="480"/>
      <c r="F17" s="471"/>
      <c r="G17" s="481"/>
      <c r="H17" s="480"/>
    </row>
    <row r="18" spans="3:8" ht="12" customHeight="1">
      <c r="C18" s="473" t="s">
        <v>557</v>
      </c>
      <c r="D18" s="474"/>
      <c r="E18" s="475"/>
      <c r="F18" s="476"/>
      <c r="G18" s="477">
        <v>29609</v>
      </c>
      <c r="H18" s="475"/>
    </row>
    <row r="19" spans="3:8" ht="12" customHeight="1">
      <c r="C19" s="473" t="s">
        <v>622</v>
      </c>
      <c r="D19" s="474"/>
      <c r="E19" s="475"/>
      <c r="F19" s="476"/>
      <c r="G19" s="477"/>
      <c r="H19" s="475"/>
    </row>
    <row r="20" spans="3:8" ht="12" customHeight="1">
      <c r="C20" s="478" t="s">
        <v>623</v>
      </c>
      <c r="D20" s="479"/>
      <c r="E20" s="480"/>
      <c r="F20" s="471"/>
      <c r="G20" s="482" t="s">
        <v>157</v>
      </c>
      <c r="H20" s="480"/>
    </row>
    <row r="21" spans="3:8" ht="12" customHeight="1">
      <c r="C21" s="473" t="s">
        <v>624</v>
      </c>
      <c r="D21" s="474"/>
      <c r="E21" s="475"/>
      <c r="F21" s="476"/>
      <c r="G21" s="477">
        <v>29609</v>
      </c>
      <c r="H21" s="475"/>
    </row>
    <row r="22" spans="3:8" ht="12" customHeight="1">
      <c r="C22" s="478" t="s">
        <v>81</v>
      </c>
      <c r="D22" s="479"/>
      <c r="E22" s="480"/>
      <c r="F22" s="471"/>
      <c r="G22" s="481"/>
      <c r="H22" s="480"/>
    </row>
    <row r="23" spans="3:8" ht="12" customHeight="1">
      <c r="C23" s="473" t="s">
        <v>82</v>
      </c>
      <c r="D23" s="474"/>
      <c r="E23" s="475"/>
      <c r="F23" s="476"/>
      <c r="G23" s="477"/>
      <c r="H23" s="475"/>
    </row>
    <row r="24" spans="3:8" ht="12" customHeight="1">
      <c r="C24" s="473" t="s">
        <v>557</v>
      </c>
      <c r="D24" s="479"/>
      <c r="E24" s="480"/>
      <c r="F24" s="471"/>
      <c r="G24" s="481">
        <v>47610</v>
      </c>
      <c r="H24" s="480"/>
    </row>
    <row r="25" spans="3:8" ht="12" customHeight="1">
      <c r="C25" s="473" t="s">
        <v>622</v>
      </c>
      <c r="D25" s="474"/>
      <c r="E25" s="475"/>
      <c r="F25" s="476"/>
      <c r="G25" s="477"/>
      <c r="H25" s="475"/>
    </row>
    <row r="26" spans="3:8" ht="12" customHeight="1">
      <c r="C26" s="478" t="s">
        <v>623</v>
      </c>
      <c r="D26" s="479"/>
      <c r="E26" s="480"/>
      <c r="F26" s="471"/>
      <c r="G26" s="481" t="s">
        <v>157</v>
      </c>
      <c r="H26" s="480"/>
    </row>
    <row r="27" spans="3:8" ht="12" customHeight="1">
      <c r="C27" s="473" t="s">
        <v>624</v>
      </c>
      <c r="D27" s="474"/>
      <c r="E27" s="475"/>
      <c r="F27" s="476"/>
      <c r="G27" s="477">
        <v>47610</v>
      </c>
      <c r="H27" s="475"/>
    </row>
    <row r="28" spans="3:8" ht="12" customHeight="1">
      <c r="C28" s="478" t="s">
        <v>84</v>
      </c>
      <c r="D28" s="479"/>
      <c r="E28" s="480"/>
      <c r="F28" s="471"/>
      <c r="G28" s="481"/>
      <c r="H28" s="480"/>
    </row>
    <row r="29" spans="3:8" ht="12" customHeight="1">
      <c r="C29" s="473" t="s">
        <v>138</v>
      </c>
      <c r="D29" s="474"/>
      <c r="E29" s="475"/>
      <c r="F29" s="476"/>
      <c r="G29" s="477"/>
      <c r="H29" s="475"/>
    </row>
    <row r="30" spans="3:8" ht="12" customHeight="1">
      <c r="C30" s="478" t="s">
        <v>563</v>
      </c>
      <c r="D30" s="479"/>
      <c r="E30" s="480"/>
      <c r="F30" s="471"/>
      <c r="G30" s="481">
        <v>860</v>
      </c>
      <c r="H30" s="480"/>
    </row>
    <row r="31" spans="3:8" ht="12" customHeight="1">
      <c r="C31" s="473" t="s">
        <v>625</v>
      </c>
      <c r="D31" s="474"/>
      <c r="E31" s="475"/>
      <c r="F31" s="476"/>
      <c r="G31" s="483"/>
      <c r="H31" s="475"/>
    </row>
    <row r="32" spans="3:8" ht="12" customHeight="1">
      <c r="C32" s="478" t="s">
        <v>626</v>
      </c>
      <c r="D32" s="479"/>
      <c r="E32" s="480"/>
      <c r="F32" s="471"/>
      <c r="G32" s="481" t="s">
        <v>157</v>
      </c>
      <c r="H32" s="480"/>
    </row>
    <row r="33" spans="3:8" ht="12" customHeight="1">
      <c r="C33" s="473" t="s">
        <v>627</v>
      </c>
      <c r="D33" s="474"/>
      <c r="E33" s="475"/>
      <c r="F33" s="476"/>
      <c r="G33" s="477">
        <v>860</v>
      </c>
      <c r="H33" s="475"/>
    </row>
    <row r="34" spans="3:8" ht="12" customHeight="1">
      <c r="C34" s="473" t="s">
        <v>628</v>
      </c>
      <c r="D34" s="474"/>
      <c r="E34" s="475"/>
      <c r="F34" s="476"/>
      <c r="G34" s="477"/>
      <c r="H34" s="475"/>
    </row>
    <row r="35" spans="3:8" ht="12" customHeight="1">
      <c r="C35" s="478" t="s">
        <v>563</v>
      </c>
      <c r="D35" s="479"/>
      <c r="E35" s="480"/>
      <c r="F35" s="471"/>
      <c r="G35" s="481">
        <v>50</v>
      </c>
      <c r="H35" s="480"/>
    </row>
    <row r="36" spans="3:8" ht="12" customHeight="1">
      <c r="C36" s="473" t="s">
        <v>625</v>
      </c>
      <c r="D36" s="474"/>
      <c r="E36" s="475"/>
      <c r="F36" s="476"/>
      <c r="G36" s="483"/>
      <c r="H36" s="475"/>
    </row>
    <row r="37" spans="3:8" ht="12" customHeight="1">
      <c r="C37" s="478" t="s">
        <v>626</v>
      </c>
      <c r="D37" s="479"/>
      <c r="E37" s="480"/>
      <c r="F37" s="471"/>
      <c r="G37" s="481" t="s">
        <v>157</v>
      </c>
      <c r="H37" s="480"/>
    </row>
    <row r="38" spans="3:8" ht="12" customHeight="1">
      <c r="C38" s="473" t="s">
        <v>627</v>
      </c>
      <c r="D38" s="474"/>
      <c r="E38" s="475"/>
      <c r="F38" s="476"/>
      <c r="G38" s="477">
        <v>50</v>
      </c>
      <c r="H38" s="475"/>
    </row>
    <row r="39" spans="3:8" ht="12" customHeight="1">
      <c r="C39" s="473" t="s">
        <v>140</v>
      </c>
      <c r="D39" s="474"/>
      <c r="E39" s="475"/>
      <c r="F39" s="476"/>
      <c r="G39" s="477"/>
      <c r="H39" s="475"/>
    </row>
    <row r="40" spans="3:8" ht="12" customHeight="1">
      <c r="C40" s="478" t="s">
        <v>563</v>
      </c>
      <c r="D40" s="479"/>
      <c r="E40" s="480"/>
      <c r="F40" s="471"/>
      <c r="G40" s="481">
        <v>257600</v>
      </c>
      <c r="H40" s="480"/>
    </row>
    <row r="41" spans="3:8" ht="12" customHeight="1">
      <c r="C41" s="473" t="s">
        <v>625</v>
      </c>
      <c r="D41" s="474"/>
      <c r="E41" s="475"/>
      <c r="F41" s="476"/>
      <c r="G41" s="477"/>
      <c r="H41" s="475"/>
    </row>
    <row r="42" spans="3:8" ht="12" customHeight="1">
      <c r="C42" s="473" t="s">
        <v>629</v>
      </c>
      <c r="D42" s="474"/>
      <c r="E42" s="475"/>
      <c r="F42" s="476"/>
      <c r="G42" s="477">
        <v>16000</v>
      </c>
      <c r="H42" s="475"/>
    </row>
    <row r="43" spans="3:8" ht="12" customHeight="1">
      <c r="C43" s="473" t="s">
        <v>626</v>
      </c>
      <c r="D43" s="474"/>
      <c r="E43" s="475"/>
      <c r="F43" s="476"/>
      <c r="G43" s="477">
        <v>16000</v>
      </c>
      <c r="H43" s="475"/>
    </row>
    <row r="44" spans="3:8" ht="12" customHeight="1">
      <c r="C44" s="478" t="s">
        <v>627</v>
      </c>
      <c r="D44" s="479"/>
      <c r="E44" s="480"/>
      <c r="F44" s="471"/>
      <c r="G44" s="481">
        <v>273600</v>
      </c>
      <c r="H44" s="480"/>
    </row>
    <row r="45" spans="3:8" ht="12" customHeight="1">
      <c r="C45" s="473" t="s">
        <v>85</v>
      </c>
      <c r="D45" s="474"/>
      <c r="E45" s="475"/>
      <c r="F45" s="476"/>
      <c r="G45" s="477"/>
      <c r="H45" s="475"/>
    </row>
    <row r="46" spans="3:8" ht="12" customHeight="1">
      <c r="C46" s="478" t="s">
        <v>563</v>
      </c>
      <c r="D46" s="479"/>
      <c r="E46" s="480"/>
      <c r="F46" s="471"/>
      <c r="G46" s="481">
        <v>28512</v>
      </c>
      <c r="H46" s="480"/>
    </row>
    <row r="47" spans="3:8" ht="12" customHeight="1">
      <c r="C47" s="473" t="s">
        <v>625</v>
      </c>
      <c r="D47" s="474"/>
      <c r="E47" s="475"/>
      <c r="F47" s="476"/>
      <c r="G47" s="477"/>
      <c r="H47" s="475"/>
    </row>
    <row r="48" spans="3:8" ht="12" customHeight="1">
      <c r="C48" s="478" t="s">
        <v>90</v>
      </c>
      <c r="D48" s="474"/>
      <c r="E48" s="475"/>
      <c r="F48" s="476"/>
      <c r="G48" s="477">
        <v>-3290</v>
      </c>
      <c r="H48" s="475"/>
    </row>
    <row r="49" spans="3:8" ht="12" customHeight="1">
      <c r="C49" s="473" t="s">
        <v>629</v>
      </c>
      <c r="D49" s="479"/>
      <c r="E49" s="480"/>
      <c r="F49" s="471"/>
      <c r="G49" s="481">
        <v>-16000</v>
      </c>
      <c r="H49" s="480"/>
    </row>
    <row r="50" spans="3:8" ht="12" customHeight="1">
      <c r="C50" s="473" t="s">
        <v>630</v>
      </c>
      <c r="D50" s="474"/>
      <c r="E50" s="475"/>
      <c r="F50" s="476"/>
      <c r="G50" s="477">
        <v>15346</v>
      </c>
      <c r="H50" s="475"/>
    </row>
    <row r="51" spans="3:8" ht="12" customHeight="1">
      <c r="C51" s="473" t="s">
        <v>631</v>
      </c>
      <c r="D51" s="474"/>
      <c r="E51" s="475"/>
      <c r="F51" s="476"/>
      <c r="G51" s="477">
        <v>-5</v>
      </c>
      <c r="H51" s="475"/>
    </row>
    <row r="52" spans="3:8" ht="12" customHeight="1">
      <c r="C52" s="473" t="s">
        <v>626</v>
      </c>
      <c r="D52" s="474"/>
      <c r="E52" s="475"/>
      <c r="F52" s="476"/>
      <c r="G52" s="477">
        <v>-3949</v>
      </c>
      <c r="H52" s="475"/>
    </row>
    <row r="53" spans="3:8" ht="12" customHeight="1">
      <c r="C53" s="484" t="s">
        <v>627</v>
      </c>
      <c r="D53" s="485"/>
      <c r="E53" s="486"/>
      <c r="F53" s="487"/>
      <c r="G53" s="482">
        <v>24562</v>
      </c>
      <c r="H53" s="486"/>
    </row>
    <row r="54" spans="3:8" ht="12" customHeight="1">
      <c r="C54" s="478" t="s">
        <v>96</v>
      </c>
      <c r="D54" s="479"/>
      <c r="E54" s="480"/>
      <c r="F54" s="488"/>
      <c r="G54" s="481"/>
      <c r="H54" s="480"/>
    </row>
    <row r="55" spans="3:8" ht="12" customHeight="1">
      <c r="C55" s="473" t="s">
        <v>557</v>
      </c>
      <c r="D55" s="474"/>
      <c r="E55" s="475"/>
      <c r="F55" s="476"/>
      <c r="G55" s="477">
        <v>334633</v>
      </c>
      <c r="H55" s="475"/>
    </row>
    <row r="56" spans="3:8" ht="12" customHeight="1">
      <c r="C56" s="478" t="s">
        <v>622</v>
      </c>
      <c r="D56" s="474"/>
      <c r="E56" s="475"/>
      <c r="F56" s="476"/>
      <c r="G56" s="477"/>
      <c r="H56" s="475"/>
    </row>
    <row r="57" spans="3:8" ht="12" customHeight="1">
      <c r="C57" s="473" t="s">
        <v>99</v>
      </c>
      <c r="D57" s="474"/>
      <c r="E57" s="475"/>
      <c r="F57" s="476"/>
      <c r="G57" s="477">
        <v>-3290</v>
      </c>
      <c r="H57" s="475"/>
    </row>
    <row r="58" spans="3:8" ht="12" customHeight="1">
      <c r="C58" s="473" t="s">
        <v>632</v>
      </c>
      <c r="D58" s="474"/>
      <c r="E58" s="475"/>
      <c r="F58" s="476"/>
      <c r="G58" s="477" t="s">
        <v>157</v>
      </c>
      <c r="H58" s="475"/>
    </row>
    <row r="59" spans="3:8" ht="12" customHeight="1">
      <c r="C59" s="478" t="s">
        <v>633</v>
      </c>
      <c r="D59" s="479"/>
      <c r="E59" s="480"/>
      <c r="F59" s="471"/>
      <c r="G59" s="481">
        <v>15346</v>
      </c>
      <c r="H59" s="480"/>
    </row>
    <row r="60" spans="3:8" ht="12" customHeight="1">
      <c r="C60" s="473" t="s">
        <v>634</v>
      </c>
      <c r="D60" s="474"/>
      <c r="E60" s="475"/>
      <c r="F60" s="476"/>
      <c r="G60" s="477">
        <v>-5</v>
      </c>
      <c r="H60" s="475"/>
    </row>
    <row r="61" spans="3:8" ht="12" customHeight="1">
      <c r="C61" s="473" t="s">
        <v>623</v>
      </c>
      <c r="D61" s="474"/>
      <c r="E61" s="475"/>
      <c r="F61" s="476"/>
      <c r="G61" s="477">
        <v>12050</v>
      </c>
      <c r="H61" s="475"/>
    </row>
    <row r="62" spans="3:8" ht="12" customHeight="1">
      <c r="C62" s="473" t="s">
        <v>624</v>
      </c>
      <c r="D62" s="474"/>
      <c r="E62" s="475"/>
      <c r="F62" s="476"/>
      <c r="G62" s="477">
        <v>346684</v>
      </c>
      <c r="H62" s="475"/>
    </row>
    <row r="63" spans="3:8" ht="12" customHeight="1">
      <c r="C63" s="473" t="s">
        <v>103</v>
      </c>
      <c r="D63" s="474"/>
      <c r="E63" s="475"/>
      <c r="F63" s="476"/>
      <c r="G63" s="477"/>
      <c r="H63" s="475"/>
    </row>
    <row r="64" spans="3:8" ht="12" customHeight="1">
      <c r="C64" s="478" t="s">
        <v>553</v>
      </c>
      <c r="D64" s="479"/>
      <c r="E64" s="480"/>
      <c r="F64" s="471"/>
      <c r="G64" s="481">
        <v>-7209</v>
      </c>
      <c r="H64" s="480"/>
    </row>
    <row r="65" spans="3:8" ht="12" customHeight="1">
      <c r="C65" s="473" t="s">
        <v>619</v>
      </c>
      <c r="D65" s="474"/>
      <c r="E65" s="475"/>
      <c r="F65" s="476"/>
      <c r="G65" s="477"/>
      <c r="H65" s="475"/>
    </row>
    <row r="66" spans="3:8" ht="12" customHeight="1">
      <c r="C66" s="478" t="s">
        <v>104</v>
      </c>
      <c r="D66" s="479"/>
      <c r="E66" s="480"/>
      <c r="F66" s="471"/>
      <c r="G66" s="481">
        <v>-10</v>
      </c>
      <c r="H66" s="480"/>
    </row>
    <row r="67" spans="3:8" ht="12" customHeight="1">
      <c r="C67" s="473" t="s">
        <v>105</v>
      </c>
      <c r="D67" s="474"/>
      <c r="E67" s="475"/>
      <c r="F67" s="476"/>
      <c r="G67" s="477">
        <v>50</v>
      </c>
      <c r="H67" s="475"/>
    </row>
    <row r="68" spans="3:8" ht="12" customHeight="1">
      <c r="C68" s="478" t="s">
        <v>620</v>
      </c>
      <c r="D68" s="479"/>
      <c r="E68" s="480"/>
      <c r="F68" s="471"/>
      <c r="G68" s="481">
        <v>39</v>
      </c>
      <c r="H68" s="480"/>
    </row>
    <row r="69" spans="3:8" ht="12" customHeight="1">
      <c r="C69" s="473" t="s">
        <v>621</v>
      </c>
      <c r="D69" s="474"/>
      <c r="E69" s="475"/>
      <c r="F69" s="476"/>
      <c r="G69" s="477">
        <v>-7170</v>
      </c>
      <c r="H69" s="475"/>
    </row>
    <row r="70" spans="3:8" ht="12" customHeight="1">
      <c r="C70" s="478" t="s">
        <v>106</v>
      </c>
      <c r="D70" s="479"/>
      <c r="E70" s="480"/>
      <c r="F70" s="471"/>
      <c r="G70" s="481"/>
      <c r="H70" s="480"/>
    </row>
    <row r="71" spans="3:8" ht="12" customHeight="1">
      <c r="C71" s="473" t="s">
        <v>553</v>
      </c>
      <c r="D71" s="474"/>
      <c r="E71" s="475"/>
      <c r="F71" s="476"/>
      <c r="G71" s="477">
        <v>409276</v>
      </c>
      <c r="H71" s="475"/>
    </row>
    <row r="72" spans="3:8" ht="12" customHeight="1">
      <c r="C72" s="478" t="s">
        <v>619</v>
      </c>
      <c r="D72" s="479"/>
      <c r="E72" s="480"/>
      <c r="F72" s="471"/>
      <c r="G72" s="481"/>
      <c r="H72" s="480"/>
    </row>
    <row r="73" spans="3:8" ht="12" customHeight="1">
      <c r="C73" s="473" t="s">
        <v>109</v>
      </c>
      <c r="D73" s="474"/>
      <c r="E73" s="475"/>
      <c r="F73" s="476"/>
      <c r="G73" s="477">
        <v>-3290</v>
      </c>
      <c r="H73" s="475"/>
    </row>
    <row r="74" spans="3:8" ht="12" customHeight="1">
      <c r="C74" s="478" t="s">
        <v>635</v>
      </c>
      <c r="D74" s="479"/>
      <c r="E74" s="480"/>
      <c r="F74" s="471"/>
      <c r="G74" s="481">
        <v>15346</v>
      </c>
      <c r="H74" s="480"/>
    </row>
    <row r="75" spans="3:8" ht="12" customHeight="1">
      <c r="C75" s="473" t="s">
        <v>104</v>
      </c>
      <c r="D75" s="474"/>
      <c r="E75" s="475"/>
      <c r="F75" s="476"/>
      <c r="G75" s="477">
        <v>-10</v>
      </c>
      <c r="H75" s="475"/>
    </row>
    <row r="76" spans="3:8" ht="12" customHeight="1">
      <c r="C76" s="478" t="s">
        <v>105</v>
      </c>
      <c r="D76" s="479"/>
      <c r="E76" s="480"/>
      <c r="F76" s="471"/>
      <c r="G76" s="481">
        <v>44</v>
      </c>
      <c r="H76" s="480"/>
    </row>
    <row r="77" spans="3:8" ht="12" customHeight="1">
      <c r="C77" s="473" t="s">
        <v>620</v>
      </c>
      <c r="D77" s="474"/>
      <c r="E77" s="475"/>
      <c r="F77" s="476"/>
      <c r="G77" s="477">
        <v>12090</v>
      </c>
      <c r="H77" s="475"/>
    </row>
    <row r="78" spans="3:8" ht="12" customHeight="1">
      <c r="C78" s="473" t="s">
        <v>621</v>
      </c>
      <c r="D78" s="474"/>
      <c r="E78" s="475"/>
      <c r="F78" s="476"/>
      <c r="G78" s="477">
        <v>421366</v>
      </c>
      <c r="H78" s="475"/>
    </row>
    <row r="79" spans="3:8" ht="12" customHeight="1">
      <c r="C79" s="473" t="s">
        <v>112</v>
      </c>
      <c r="D79" s="474"/>
      <c r="E79" s="475"/>
      <c r="F79" s="476"/>
      <c r="G79" s="477"/>
      <c r="H79" s="475"/>
    </row>
    <row r="80" spans="3:8" ht="12" customHeight="1">
      <c r="C80" s="478" t="s">
        <v>113</v>
      </c>
      <c r="D80" s="479"/>
      <c r="E80" s="480"/>
      <c r="F80" s="471"/>
      <c r="G80" s="481"/>
      <c r="H80" s="480"/>
    </row>
    <row r="81" spans="3:8" ht="12" customHeight="1">
      <c r="C81" s="473" t="s">
        <v>553</v>
      </c>
      <c r="D81" s="474"/>
      <c r="E81" s="475"/>
      <c r="F81" s="476"/>
      <c r="G81" s="477">
        <v>134058</v>
      </c>
      <c r="H81" s="475"/>
    </row>
    <row r="82" spans="3:8" ht="12" customHeight="1">
      <c r="C82" s="478" t="s">
        <v>619</v>
      </c>
      <c r="D82" s="479"/>
      <c r="E82" s="480"/>
      <c r="F82" s="471"/>
      <c r="G82" s="481"/>
      <c r="H82" s="480"/>
    </row>
    <row r="83" spans="3:8" ht="12" customHeight="1">
      <c r="C83" s="774" t="s">
        <v>636</v>
      </c>
      <c r="D83" s="775"/>
      <c r="E83" s="475"/>
      <c r="F83" s="476"/>
      <c r="G83" s="477">
        <v>-3178</v>
      </c>
      <c r="H83" s="475"/>
    </row>
    <row r="84" spans="3:8" ht="12" customHeight="1">
      <c r="C84" s="478" t="s">
        <v>620</v>
      </c>
      <c r="D84" s="479"/>
      <c r="E84" s="480"/>
      <c r="F84" s="471"/>
      <c r="G84" s="481">
        <v>-3178</v>
      </c>
      <c r="H84" s="480"/>
    </row>
    <row r="85" spans="3:8" ht="12" customHeight="1">
      <c r="C85" s="473" t="s">
        <v>621</v>
      </c>
      <c r="D85" s="474"/>
      <c r="E85" s="475"/>
      <c r="F85" s="476"/>
      <c r="G85" s="477">
        <v>130879</v>
      </c>
      <c r="H85" s="475"/>
    </row>
    <row r="86" spans="3:8" ht="12" customHeight="1">
      <c r="C86" s="478" t="s">
        <v>145</v>
      </c>
      <c r="D86" s="479"/>
      <c r="E86" s="480"/>
      <c r="F86" s="471"/>
      <c r="G86" s="481"/>
      <c r="H86" s="480"/>
    </row>
    <row r="87" spans="3:8" ht="12" customHeight="1">
      <c r="C87" s="473" t="s">
        <v>553</v>
      </c>
      <c r="D87" s="474"/>
      <c r="E87" s="475"/>
      <c r="F87" s="476"/>
      <c r="G87" s="477">
        <v>-15330</v>
      </c>
      <c r="H87" s="475"/>
    </row>
    <row r="88" spans="3:8" ht="12" customHeight="1">
      <c r="C88" s="478" t="s">
        <v>619</v>
      </c>
      <c r="D88" s="479"/>
      <c r="E88" s="480"/>
      <c r="F88" s="471"/>
      <c r="G88" s="481"/>
      <c r="H88" s="480"/>
    </row>
    <row r="89" spans="3:8" ht="12" customHeight="1">
      <c r="C89" s="774" t="s">
        <v>636</v>
      </c>
      <c r="D89" s="775"/>
      <c r="E89" s="475"/>
      <c r="F89" s="476"/>
      <c r="G89" s="477">
        <v>4350</v>
      </c>
      <c r="H89" s="475"/>
    </row>
    <row r="90" spans="3:8" ht="12" customHeight="1">
      <c r="C90" s="478" t="s">
        <v>620</v>
      </c>
      <c r="D90" s="479"/>
      <c r="E90" s="480"/>
      <c r="F90" s="471"/>
      <c r="G90" s="481">
        <v>4350</v>
      </c>
      <c r="H90" s="480"/>
    </row>
    <row r="91" spans="3:8" ht="12" customHeight="1">
      <c r="C91" s="473" t="s">
        <v>621</v>
      </c>
      <c r="D91" s="474"/>
      <c r="E91" s="475"/>
      <c r="F91" s="476"/>
      <c r="G91" s="477">
        <v>-10979</v>
      </c>
      <c r="H91" s="475"/>
    </row>
    <row r="92" spans="3:8" ht="12" customHeight="1">
      <c r="C92" s="478" t="s">
        <v>116</v>
      </c>
      <c r="D92" s="479"/>
      <c r="E92" s="480"/>
      <c r="F92" s="471"/>
      <c r="G92" s="481"/>
      <c r="H92" s="480"/>
    </row>
    <row r="93" spans="3:8" ht="12" customHeight="1">
      <c r="C93" s="473" t="s">
        <v>553</v>
      </c>
      <c r="D93" s="474"/>
      <c r="E93" s="475"/>
      <c r="F93" s="476"/>
      <c r="G93" s="477">
        <v>118728</v>
      </c>
      <c r="H93" s="475"/>
    </row>
    <row r="94" spans="3:8" ht="12" customHeight="1">
      <c r="C94" s="478" t="s">
        <v>619</v>
      </c>
      <c r="D94" s="479"/>
      <c r="E94" s="480"/>
      <c r="F94" s="471"/>
      <c r="G94" s="481"/>
      <c r="H94" s="480"/>
    </row>
    <row r="95" spans="3:8" ht="12" customHeight="1">
      <c r="C95" s="774" t="s">
        <v>636</v>
      </c>
      <c r="D95" s="775"/>
      <c r="E95" s="475"/>
      <c r="F95" s="476"/>
      <c r="G95" s="477">
        <v>1171</v>
      </c>
      <c r="H95" s="475"/>
    </row>
    <row r="96" spans="3:8" ht="12" customHeight="1">
      <c r="C96" s="478" t="s">
        <v>620</v>
      </c>
      <c r="D96" s="479"/>
      <c r="E96" s="480"/>
      <c r="F96" s="471"/>
      <c r="G96" s="481">
        <v>1171</v>
      </c>
      <c r="H96" s="480"/>
    </row>
    <row r="97" spans="3:8" ht="12" customHeight="1">
      <c r="C97" s="473" t="s">
        <v>621</v>
      </c>
      <c r="D97" s="474"/>
      <c r="E97" s="475"/>
      <c r="F97" s="476"/>
      <c r="G97" s="477">
        <v>119899</v>
      </c>
      <c r="H97" s="475"/>
    </row>
    <row r="98" spans="3:8" ht="12" customHeight="1">
      <c r="C98" s="478" t="s">
        <v>33</v>
      </c>
      <c r="D98" s="479"/>
      <c r="E98" s="480"/>
      <c r="F98" s="471"/>
      <c r="G98" s="481"/>
      <c r="H98" s="480"/>
    </row>
    <row r="99" spans="3:8" ht="12" customHeight="1">
      <c r="C99" s="473" t="s">
        <v>575</v>
      </c>
      <c r="D99" s="474"/>
      <c r="E99" s="475"/>
      <c r="F99" s="476"/>
      <c r="G99" s="477">
        <v>204</v>
      </c>
      <c r="H99" s="475"/>
    </row>
    <row r="100" spans="3:8" ht="12" customHeight="1">
      <c r="C100" s="478" t="s">
        <v>637</v>
      </c>
      <c r="D100" s="479"/>
      <c r="E100" s="480"/>
      <c r="F100" s="471"/>
      <c r="G100" s="481"/>
      <c r="H100" s="480"/>
    </row>
    <row r="101" spans="3:8" ht="12" customHeight="1">
      <c r="C101" s="774" t="s">
        <v>638</v>
      </c>
      <c r="D101" s="775"/>
      <c r="E101" s="475"/>
      <c r="F101" s="476"/>
      <c r="G101" s="477">
        <v>-9</v>
      </c>
      <c r="H101" s="475"/>
    </row>
    <row r="102" spans="3:8" ht="12" customHeight="1">
      <c r="C102" s="478" t="s">
        <v>639</v>
      </c>
      <c r="D102" s="479"/>
      <c r="E102" s="480"/>
      <c r="F102" s="471"/>
      <c r="G102" s="481">
        <v>-9</v>
      </c>
      <c r="H102" s="480"/>
    </row>
    <row r="103" spans="3:8" ht="12" customHeight="1">
      <c r="C103" s="473" t="s">
        <v>640</v>
      </c>
      <c r="D103" s="474"/>
      <c r="E103" s="475"/>
      <c r="F103" s="476"/>
      <c r="G103" s="477">
        <v>194</v>
      </c>
      <c r="H103" s="475"/>
    </row>
    <row r="104" spans="3:8" ht="12" customHeight="1">
      <c r="C104" s="478" t="s">
        <v>123</v>
      </c>
      <c r="D104" s="479"/>
      <c r="E104" s="480"/>
      <c r="F104" s="471"/>
      <c r="G104" s="481"/>
      <c r="H104" s="480"/>
    </row>
    <row r="105" spans="3:8" ht="12" customHeight="1">
      <c r="C105" s="473" t="s">
        <v>575</v>
      </c>
      <c r="D105" s="474"/>
      <c r="E105" s="475"/>
      <c r="F105" s="476"/>
      <c r="G105" s="477">
        <v>528208</v>
      </c>
      <c r="H105" s="475"/>
    </row>
    <row r="106" spans="3:8" ht="12" customHeight="1">
      <c r="C106" s="478" t="s">
        <v>637</v>
      </c>
      <c r="D106" s="479"/>
      <c r="E106" s="480"/>
      <c r="F106" s="471"/>
      <c r="G106" s="481"/>
      <c r="H106" s="480"/>
    </row>
    <row r="107" spans="3:8" ht="12" customHeight="1">
      <c r="C107" s="473" t="s">
        <v>126</v>
      </c>
      <c r="D107" s="474"/>
      <c r="E107" s="475"/>
      <c r="F107" s="476"/>
      <c r="G107" s="477">
        <v>-3290</v>
      </c>
      <c r="H107" s="475"/>
    </row>
    <row r="108" spans="3:8" ht="12" customHeight="1">
      <c r="C108" s="478" t="s">
        <v>641</v>
      </c>
      <c r="D108" s="479"/>
      <c r="E108" s="480"/>
      <c r="F108" s="471"/>
      <c r="G108" s="481">
        <v>15346</v>
      </c>
      <c r="H108" s="480"/>
    </row>
    <row r="109" spans="3:8" ht="12" customHeight="1">
      <c r="C109" s="473" t="s">
        <v>128</v>
      </c>
      <c r="D109" s="474"/>
      <c r="E109" s="475"/>
      <c r="F109" s="476"/>
      <c r="G109" s="477">
        <v>-10</v>
      </c>
      <c r="H109" s="475"/>
    </row>
    <row r="110" spans="3:8" ht="12" customHeight="1">
      <c r="C110" s="478" t="s">
        <v>129</v>
      </c>
      <c r="D110" s="479"/>
      <c r="E110" s="480"/>
      <c r="F110" s="471"/>
      <c r="G110" s="481">
        <v>44</v>
      </c>
      <c r="H110" s="480"/>
    </row>
    <row r="111" spans="3:8" ht="12" customHeight="1">
      <c r="C111" s="774" t="s">
        <v>638</v>
      </c>
      <c r="D111" s="775"/>
      <c r="E111" s="475"/>
      <c r="F111" s="476"/>
      <c r="G111" s="477">
        <v>1162</v>
      </c>
      <c r="H111" s="475"/>
    </row>
    <row r="112" spans="3:8" ht="12" customHeight="1">
      <c r="C112" s="473" t="s">
        <v>639</v>
      </c>
      <c r="D112" s="474"/>
      <c r="E112" s="475"/>
      <c r="F112" s="476"/>
      <c r="G112" s="477">
        <v>13252</v>
      </c>
      <c r="H112" s="475"/>
    </row>
    <row r="113" spans="3:8" ht="12" customHeight="1">
      <c r="C113" s="484" t="s">
        <v>642</v>
      </c>
      <c r="D113" s="485"/>
      <c r="E113" s="486"/>
      <c r="F113" s="489"/>
      <c r="G113" s="482">
        <v>541460</v>
      </c>
      <c r="H113" s="486"/>
    </row>
    <row r="114" ht="11.25" customHeight="1"/>
    <row r="115" spans="2:11" ht="9.75" customHeight="1"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</row>
    <row r="122" ht="13.5">
      <c r="E122" s="490"/>
    </row>
    <row r="129" ht="18" customHeight="1"/>
  </sheetData>
  <sheetProtection/>
  <mergeCells count="8">
    <mergeCell ref="C101:D101"/>
    <mergeCell ref="C111:D111"/>
    <mergeCell ref="D1:F1"/>
    <mergeCell ref="C4:E4"/>
    <mergeCell ref="F4:G4"/>
    <mergeCell ref="C83:D83"/>
    <mergeCell ref="C89:D89"/>
    <mergeCell ref="C95:D9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9" r:id="rId2"/>
  <headerFooter alignWithMargins="0">
    <oddHeader>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50390625" style="1" customWidth="1"/>
    <col min="2" max="5" width="1.875" style="1" customWidth="1"/>
    <col min="6" max="6" width="4.25390625" style="1" customWidth="1"/>
    <col min="7" max="7" width="3.50390625" style="1" customWidth="1"/>
    <col min="8" max="8" width="2.625" style="1" customWidth="1"/>
    <col min="9" max="9" width="26.125" style="1" customWidth="1"/>
    <col min="10" max="10" width="20.375" style="5" customWidth="1"/>
    <col min="11" max="13" width="9.00390625" style="1" customWidth="1"/>
    <col min="14" max="16384" width="9.00390625" style="2" customWidth="1"/>
  </cols>
  <sheetData>
    <row r="1" spans="1:10" ht="14.25">
      <c r="A1" s="782" t="s">
        <v>781</v>
      </c>
      <c r="B1" s="782"/>
      <c r="C1" s="782"/>
      <c r="D1" s="782"/>
      <c r="E1" s="782"/>
      <c r="F1" s="782"/>
      <c r="G1" s="782"/>
      <c r="H1" s="782"/>
      <c r="I1" s="782"/>
      <c r="J1" s="782"/>
    </row>
    <row r="2" spans="1:10" ht="13.5">
      <c r="A2" s="783" t="s">
        <v>761</v>
      </c>
      <c r="B2" s="783"/>
      <c r="C2" s="783"/>
      <c r="D2" s="783"/>
      <c r="E2" s="783"/>
      <c r="F2" s="783"/>
      <c r="G2" s="783"/>
      <c r="H2" s="783"/>
      <c r="I2" s="783"/>
      <c r="J2" s="783"/>
    </row>
    <row r="3" spans="1:10" ht="13.5">
      <c r="A3" s="783"/>
      <c r="B3" s="783"/>
      <c r="C3" s="783"/>
      <c r="D3" s="783"/>
      <c r="E3" s="783"/>
      <c r="F3" s="783"/>
      <c r="G3" s="783"/>
      <c r="H3" s="783"/>
      <c r="I3" s="783"/>
      <c r="J3" s="783"/>
    </row>
    <row r="4" spans="3:10" ht="13.5">
      <c r="C4" s="106"/>
      <c r="D4" s="106"/>
      <c r="E4" s="106"/>
      <c r="J4" s="491" t="s">
        <v>181</v>
      </c>
    </row>
    <row r="5" spans="2:10" ht="13.5">
      <c r="B5" s="667" t="s">
        <v>182</v>
      </c>
      <c r="C5" s="668"/>
      <c r="D5" s="668"/>
      <c r="E5" s="668"/>
      <c r="F5" s="668"/>
      <c r="G5" s="668"/>
      <c r="H5" s="668"/>
      <c r="I5" s="669"/>
      <c r="J5" s="492" t="s">
        <v>183</v>
      </c>
    </row>
    <row r="6" spans="1:13" ht="13.5">
      <c r="A6" s="106"/>
      <c r="B6" s="694" t="s">
        <v>23</v>
      </c>
      <c r="C6" s="695"/>
      <c r="D6" s="695"/>
      <c r="E6" s="695"/>
      <c r="F6" s="695"/>
      <c r="G6" s="155"/>
      <c r="H6" s="156"/>
      <c r="I6" s="156"/>
      <c r="J6" s="493"/>
      <c r="K6" s="106"/>
      <c r="L6" s="106"/>
      <c r="M6" s="106"/>
    </row>
    <row r="7" spans="1:13" ht="13.5">
      <c r="A7" s="106"/>
      <c r="B7" s="110"/>
      <c r="C7" s="670" t="s">
        <v>6</v>
      </c>
      <c r="D7" s="670"/>
      <c r="E7" s="670"/>
      <c r="F7" s="670"/>
      <c r="G7" s="112"/>
      <c r="H7" s="111"/>
      <c r="I7" s="111"/>
      <c r="J7" s="494"/>
      <c r="K7" s="106"/>
      <c r="L7" s="106"/>
      <c r="M7" s="106"/>
    </row>
    <row r="8" spans="1:13" ht="13.5">
      <c r="A8" s="106"/>
      <c r="B8" s="110"/>
      <c r="C8" s="111"/>
      <c r="D8" s="112" t="s">
        <v>292</v>
      </c>
      <c r="E8" s="112"/>
      <c r="F8" s="112"/>
      <c r="G8" s="112"/>
      <c r="H8" s="111"/>
      <c r="I8" s="111"/>
      <c r="J8" s="494">
        <v>140409</v>
      </c>
      <c r="K8" s="106"/>
      <c r="L8" s="106"/>
      <c r="M8" s="106"/>
    </row>
    <row r="9" spans="1:13" ht="13.5">
      <c r="A9" s="106"/>
      <c r="B9" s="110"/>
      <c r="C9" s="111"/>
      <c r="D9" s="112" t="s">
        <v>293</v>
      </c>
      <c r="E9" s="112"/>
      <c r="F9" s="112"/>
      <c r="G9" s="112"/>
      <c r="H9" s="111"/>
      <c r="I9" s="111"/>
      <c r="J9" s="494"/>
      <c r="K9" s="106"/>
      <c r="L9" s="106"/>
      <c r="M9" s="106"/>
    </row>
    <row r="10" spans="1:13" ht="13.5">
      <c r="A10" s="106"/>
      <c r="B10" s="110"/>
      <c r="C10" s="111"/>
      <c r="D10" s="112"/>
      <c r="E10" s="112" t="s">
        <v>294</v>
      </c>
      <c r="F10" s="106"/>
      <c r="G10" s="106"/>
      <c r="H10" s="111"/>
      <c r="I10" s="111"/>
      <c r="J10" s="494" t="s">
        <v>135</v>
      </c>
      <c r="K10" s="106"/>
      <c r="L10" s="106"/>
      <c r="M10" s="106"/>
    </row>
    <row r="11" spans="1:13" ht="13.5">
      <c r="A11" s="106"/>
      <c r="B11" s="110"/>
      <c r="C11" s="111"/>
      <c r="D11" s="112" t="s">
        <v>295</v>
      </c>
      <c r="E11" s="112"/>
      <c r="F11" s="112"/>
      <c r="G11" s="112"/>
      <c r="H11" s="111"/>
      <c r="I11" s="111"/>
      <c r="J11" s="494">
        <v>140409</v>
      </c>
      <c r="K11" s="106"/>
      <c r="L11" s="106"/>
      <c r="M11" s="106"/>
    </row>
    <row r="12" spans="1:13" ht="13.5">
      <c r="A12" s="106"/>
      <c r="B12" s="110"/>
      <c r="C12" s="111" t="s">
        <v>7</v>
      </c>
      <c r="D12" s="112"/>
      <c r="E12" s="112"/>
      <c r="F12" s="112"/>
      <c r="G12" s="112"/>
      <c r="H12" s="111"/>
      <c r="I12" s="111"/>
      <c r="J12" s="494"/>
      <c r="K12" s="106"/>
      <c r="L12" s="106"/>
      <c r="M12" s="106"/>
    </row>
    <row r="13" spans="1:13" ht="13.5">
      <c r="A13" s="106"/>
      <c r="B13" s="110"/>
      <c r="C13" s="111"/>
      <c r="D13" s="112" t="s">
        <v>9</v>
      </c>
      <c r="E13" s="112"/>
      <c r="F13" s="112"/>
      <c r="G13" s="112"/>
      <c r="H13" s="111"/>
      <c r="I13" s="111"/>
      <c r="J13" s="494"/>
      <c r="K13" s="106"/>
      <c r="L13" s="106"/>
      <c r="M13" s="106"/>
    </row>
    <row r="14" spans="1:13" ht="13.5">
      <c r="A14" s="106"/>
      <c r="B14" s="110"/>
      <c r="C14" s="111"/>
      <c r="D14" s="106"/>
      <c r="E14" s="112" t="s">
        <v>292</v>
      </c>
      <c r="F14" s="112"/>
      <c r="G14" s="112"/>
      <c r="H14" s="111"/>
      <c r="I14" s="111"/>
      <c r="J14" s="495">
        <v>14998</v>
      </c>
      <c r="K14" s="106"/>
      <c r="L14" s="106"/>
      <c r="M14" s="106"/>
    </row>
    <row r="15" spans="1:13" ht="13.5">
      <c r="A15" s="106"/>
      <c r="B15" s="110"/>
      <c r="C15" s="111"/>
      <c r="D15" s="112"/>
      <c r="E15" s="112" t="s">
        <v>293</v>
      </c>
      <c r="F15" s="112"/>
      <c r="G15" s="112"/>
      <c r="H15" s="111"/>
      <c r="I15" s="111"/>
      <c r="J15" s="494"/>
      <c r="K15" s="106"/>
      <c r="L15" s="106"/>
      <c r="M15" s="106"/>
    </row>
    <row r="16" spans="1:13" ht="13.5">
      <c r="A16" s="106"/>
      <c r="B16" s="110"/>
      <c r="C16" s="111"/>
      <c r="D16" s="112"/>
      <c r="E16" s="112"/>
      <c r="F16" s="112" t="s">
        <v>294</v>
      </c>
      <c r="G16" s="165"/>
      <c r="H16" s="106"/>
      <c r="I16" s="111"/>
      <c r="J16" s="493" t="s">
        <v>135</v>
      </c>
      <c r="K16" s="106"/>
      <c r="L16" s="106"/>
      <c r="M16" s="106"/>
    </row>
    <row r="17" spans="1:13" ht="13.5">
      <c r="A17" s="106"/>
      <c r="B17" s="110"/>
      <c r="C17" s="111"/>
      <c r="D17" s="111"/>
      <c r="E17" s="112" t="s">
        <v>295</v>
      </c>
      <c r="F17" s="111"/>
      <c r="G17" s="111"/>
      <c r="H17" s="111"/>
      <c r="I17" s="111"/>
      <c r="J17" s="493">
        <v>14998</v>
      </c>
      <c r="K17" s="106"/>
      <c r="L17" s="106"/>
      <c r="M17" s="106"/>
    </row>
    <row r="18" spans="1:13" ht="13.5">
      <c r="A18" s="106"/>
      <c r="B18" s="110"/>
      <c r="C18" s="111"/>
      <c r="D18" s="112" t="s">
        <v>192</v>
      </c>
      <c r="E18" s="112"/>
      <c r="F18" s="111"/>
      <c r="G18" s="111"/>
      <c r="H18" s="111"/>
      <c r="I18" s="111"/>
      <c r="J18" s="494"/>
      <c r="K18" s="106"/>
      <c r="L18" s="106"/>
      <c r="M18" s="106"/>
    </row>
    <row r="19" spans="1:13" ht="13.5">
      <c r="A19" s="106"/>
      <c r="B19" s="110"/>
      <c r="C19" s="111"/>
      <c r="D19" s="112"/>
      <c r="E19" s="112" t="s">
        <v>292</v>
      </c>
      <c r="F19" s="112"/>
      <c r="G19" s="112"/>
      <c r="H19" s="111"/>
      <c r="I19" s="111"/>
      <c r="J19" s="494">
        <v>14998</v>
      </c>
      <c r="K19" s="106"/>
      <c r="L19" s="106"/>
      <c r="M19" s="106"/>
    </row>
    <row r="20" spans="1:13" ht="13.5">
      <c r="A20" s="106"/>
      <c r="B20" s="110"/>
      <c r="C20" s="111"/>
      <c r="D20" s="112"/>
      <c r="E20" s="112" t="s">
        <v>293</v>
      </c>
      <c r="F20" s="112"/>
      <c r="G20" s="112"/>
      <c r="H20" s="111"/>
      <c r="I20" s="111"/>
      <c r="J20" s="494"/>
      <c r="K20" s="106"/>
      <c r="L20" s="106"/>
      <c r="M20" s="106"/>
    </row>
    <row r="21" spans="1:13" ht="13.5">
      <c r="A21" s="106"/>
      <c r="B21" s="110"/>
      <c r="C21" s="111"/>
      <c r="D21" s="112"/>
      <c r="E21" s="112"/>
      <c r="F21" s="112" t="s">
        <v>294</v>
      </c>
      <c r="G21" s="112"/>
      <c r="H21" s="111"/>
      <c r="I21" s="111"/>
      <c r="J21" s="494" t="s">
        <v>135</v>
      </c>
      <c r="K21" s="106"/>
      <c r="L21" s="106"/>
      <c r="M21" s="106"/>
    </row>
    <row r="22" spans="1:13" ht="13.5">
      <c r="A22" s="106"/>
      <c r="B22" s="110"/>
      <c r="C22" s="111"/>
      <c r="D22" s="112"/>
      <c r="E22" s="112" t="s">
        <v>295</v>
      </c>
      <c r="F22" s="112"/>
      <c r="G22" s="112"/>
      <c r="H22" s="111"/>
      <c r="I22" s="111"/>
      <c r="J22" s="494">
        <v>14998</v>
      </c>
      <c r="K22" s="106"/>
      <c r="L22" s="106"/>
      <c r="M22" s="106"/>
    </row>
    <row r="23" spans="1:13" ht="13.5">
      <c r="A23" s="106"/>
      <c r="B23" s="110"/>
      <c r="C23" s="111" t="s">
        <v>8</v>
      </c>
      <c r="D23" s="112"/>
      <c r="E23" s="106"/>
      <c r="F23" s="111"/>
      <c r="G23" s="111"/>
      <c r="H23" s="111"/>
      <c r="I23" s="111"/>
      <c r="J23" s="494"/>
      <c r="K23" s="106"/>
      <c r="L23" s="106"/>
      <c r="M23" s="106"/>
    </row>
    <row r="24" spans="1:13" ht="13.5">
      <c r="A24" s="106"/>
      <c r="B24" s="110"/>
      <c r="C24" s="111"/>
      <c r="D24" s="112" t="s">
        <v>11</v>
      </c>
      <c r="E24" s="112"/>
      <c r="F24" s="112"/>
      <c r="G24" s="112"/>
      <c r="H24" s="111"/>
      <c r="I24" s="111"/>
      <c r="J24" s="494"/>
      <c r="K24" s="106"/>
      <c r="L24" s="106"/>
      <c r="M24" s="106"/>
    </row>
    <row r="25" spans="1:13" ht="13.5">
      <c r="A25" s="106"/>
      <c r="B25" s="110"/>
      <c r="C25" s="111"/>
      <c r="D25" s="112"/>
      <c r="E25" s="112" t="s">
        <v>292</v>
      </c>
      <c r="F25" s="112"/>
      <c r="G25" s="112"/>
      <c r="H25" s="111"/>
      <c r="I25" s="111"/>
      <c r="J25" s="495">
        <v>8056</v>
      </c>
      <c r="K25" s="106"/>
      <c r="L25" s="106"/>
      <c r="M25" s="106"/>
    </row>
    <row r="26" spans="1:13" ht="13.5">
      <c r="A26" s="106"/>
      <c r="B26" s="110"/>
      <c r="C26" s="111"/>
      <c r="D26" s="112"/>
      <c r="E26" s="112" t="s">
        <v>293</v>
      </c>
      <c r="F26" s="112"/>
      <c r="G26" s="112"/>
      <c r="H26" s="111"/>
      <c r="I26" s="111"/>
      <c r="J26" s="495"/>
      <c r="K26" s="106"/>
      <c r="L26" s="106"/>
      <c r="M26" s="106"/>
    </row>
    <row r="27" spans="1:13" ht="13.5">
      <c r="A27" s="106"/>
      <c r="B27" s="110"/>
      <c r="C27" s="111"/>
      <c r="D27" s="112"/>
      <c r="E27" s="112"/>
      <c r="F27" s="112" t="s">
        <v>294</v>
      </c>
      <c r="G27" s="112"/>
      <c r="H27" s="111"/>
      <c r="I27" s="111"/>
      <c r="J27" s="495" t="s">
        <v>135</v>
      </c>
      <c r="K27" s="106"/>
      <c r="L27" s="106"/>
      <c r="M27" s="106"/>
    </row>
    <row r="28" spans="1:13" ht="13.5">
      <c r="A28" s="106"/>
      <c r="B28" s="110"/>
      <c r="C28" s="111"/>
      <c r="D28" s="112"/>
      <c r="E28" s="112" t="s">
        <v>295</v>
      </c>
      <c r="F28" s="112"/>
      <c r="G28" s="112"/>
      <c r="H28" s="111"/>
      <c r="I28" s="111"/>
      <c r="J28" s="494">
        <v>8056</v>
      </c>
      <c r="K28" s="106"/>
      <c r="L28" s="106"/>
      <c r="M28" s="106"/>
    </row>
    <row r="29" spans="1:13" ht="13.5">
      <c r="A29" s="106"/>
      <c r="B29" s="110"/>
      <c r="C29" s="111"/>
      <c r="D29" s="112" t="s">
        <v>42</v>
      </c>
      <c r="E29" s="112"/>
      <c r="F29" s="112"/>
      <c r="G29" s="112"/>
      <c r="H29" s="111"/>
      <c r="I29" s="111"/>
      <c r="J29" s="495"/>
      <c r="K29" s="106"/>
      <c r="L29" s="106"/>
      <c r="M29" s="106"/>
    </row>
    <row r="30" spans="1:13" ht="13.5">
      <c r="A30" s="106"/>
      <c r="B30" s="110"/>
      <c r="C30" s="111"/>
      <c r="D30" s="112"/>
      <c r="E30" s="112" t="s">
        <v>14</v>
      </c>
      <c r="F30" s="112"/>
      <c r="G30" s="112"/>
      <c r="H30" s="111"/>
      <c r="I30" s="111"/>
      <c r="J30" s="495"/>
      <c r="K30" s="106"/>
      <c r="L30" s="106"/>
      <c r="M30" s="106"/>
    </row>
    <row r="31" spans="1:13" ht="13.5">
      <c r="A31" s="106"/>
      <c r="B31" s="110"/>
      <c r="C31" s="111"/>
      <c r="D31" s="112"/>
      <c r="E31" s="112"/>
      <c r="F31" s="112" t="s">
        <v>292</v>
      </c>
      <c r="G31" s="112"/>
      <c r="H31" s="112"/>
      <c r="I31" s="111"/>
      <c r="J31" s="495">
        <v>56575</v>
      </c>
      <c r="K31" s="106"/>
      <c r="L31" s="106"/>
      <c r="M31" s="106"/>
    </row>
    <row r="32" spans="1:13" ht="13.5">
      <c r="A32" s="106"/>
      <c r="B32" s="110"/>
      <c r="C32" s="111"/>
      <c r="D32" s="112"/>
      <c r="E32" s="112"/>
      <c r="F32" s="112" t="s">
        <v>293</v>
      </c>
      <c r="G32" s="112"/>
      <c r="H32" s="112"/>
      <c r="I32" s="111"/>
      <c r="J32" s="495"/>
      <c r="K32" s="106"/>
      <c r="L32" s="106"/>
      <c r="M32" s="106"/>
    </row>
    <row r="33" spans="1:13" ht="13.5">
      <c r="A33" s="106"/>
      <c r="B33" s="110"/>
      <c r="C33" s="111"/>
      <c r="D33" s="112"/>
      <c r="E33" s="112"/>
      <c r="F33" s="112"/>
      <c r="G33" s="112" t="s">
        <v>296</v>
      </c>
      <c r="H33" s="111"/>
      <c r="I33" s="111"/>
      <c r="J33" s="495">
        <v>7283</v>
      </c>
      <c r="K33" s="106"/>
      <c r="L33" s="106"/>
      <c r="M33" s="106"/>
    </row>
    <row r="34" spans="1:13" ht="13.5">
      <c r="A34" s="106"/>
      <c r="B34" s="110"/>
      <c r="C34" s="111"/>
      <c r="D34" s="112"/>
      <c r="E34" s="112"/>
      <c r="F34" s="112"/>
      <c r="G34" s="112" t="s">
        <v>297</v>
      </c>
      <c r="H34" s="111"/>
      <c r="I34" s="111"/>
      <c r="J34" s="495">
        <v>1156</v>
      </c>
      <c r="K34" s="106"/>
      <c r="L34" s="106"/>
      <c r="M34" s="106"/>
    </row>
    <row r="35" spans="1:13" ht="13.5">
      <c r="A35" s="106"/>
      <c r="B35" s="110"/>
      <c r="C35" s="111"/>
      <c r="D35" s="112"/>
      <c r="E35" s="112"/>
      <c r="F35" s="112"/>
      <c r="G35" s="112" t="s">
        <v>294</v>
      </c>
      <c r="H35" s="111"/>
      <c r="I35" s="111"/>
      <c r="J35" s="495">
        <v>8440</v>
      </c>
      <c r="K35" s="106"/>
      <c r="L35" s="106"/>
      <c r="M35" s="106"/>
    </row>
    <row r="36" spans="1:13" ht="13.5">
      <c r="A36" s="106"/>
      <c r="B36" s="110"/>
      <c r="C36" s="111"/>
      <c r="D36" s="112"/>
      <c r="E36" s="112"/>
      <c r="F36" s="112" t="s">
        <v>295</v>
      </c>
      <c r="G36" s="112"/>
      <c r="H36" s="111"/>
      <c r="I36" s="111"/>
      <c r="J36" s="495">
        <v>65015</v>
      </c>
      <c r="K36" s="106"/>
      <c r="L36" s="106"/>
      <c r="M36" s="106"/>
    </row>
    <row r="37" spans="1:13" ht="13.5">
      <c r="A37" s="106"/>
      <c r="B37" s="110"/>
      <c r="C37" s="111"/>
      <c r="D37" s="111" t="s">
        <v>195</v>
      </c>
      <c r="E37" s="112"/>
      <c r="F37" s="106"/>
      <c r="G37" s="111"/>
      <c r="H37" s="111"/>
      <c r="I37" s="111"/>
      <c r="J37" s="495"/>
      <c r="K37" s="106"/>
      <c r="L37" s="106"/>
      <c r="M37" s="106"/>
    </row>
    <row r="38" spans="1:13" ht="13.5">
      <c r="A38" s="106"/>
      <c r="B38" s="110"/>
      <c r="C38" s="111"/>
      <c r="D38" s="111"/>
      <c r="E38" s="112" t="s">
        <v>292</v>
      </c>
      <c r="F38" s="112"/>
      <c r="G38" s="112"/>
      <c r="H38" s="111"/>
      <c r="I38" s="113"/>
      <c r="J38" s="495">
        <v>64632</v>
      </c>
      <c r="K38" s="106"/>
      <c r="L38" s="106"/>
      <c r="M38" s="106"/>
    </row>
    <row r="39" spans="1:13" ht="13.5">
      <c r="A39" s="106"/>
      <c r="B39" s="110"/>
      <c r="C39" s="111"/>
      <c r="D39" s="111"/>
      <c r="E39" s="112" t="s">
        <v>293</v>
      </c>
      <c r="F39" s="112"/>
      <c r="G39" s="112"/>
      <c r="H39" s="111"/>
      <c r="I39" s="113"/>
      <c r="J39" s="495"/>
      <c r="K39" s="106"/>
      <c r="L39" s="106"/>
      <c r="M39" s="106"/>
    </row>
    <row r="40" spans="1:13" ht="13.5">
      <c r="A40" s="106"/>
      <c r="B40" s="110"/>
      <c r="C40" s="111"/>
      <c r="D40" s="111"/>
      <c r="E40" s="112"/>
      <c r="F40" s="112" t="s">
        <v>296</v>
      </c>
      <c r="G40" s="112"/>
      <c r="H40" s="111"/>
      <c r="I40" s="113"/>
      <c r="J40" s="495">
        <v>7283</v>
      </c>
      <c r="K40" s="106"/>
      <c r="L40" s="106"/>
      <c r="M40" s="106"/>
    </row>
    <row r="41" spans="1:13" ht="13.5">
      <c r="A41" s="106"/>
      <c r="B41" s="110"/>
      <c r="C41" s="111"/>
      <c r="D41" s="111"/>
      <c r="E41" s="112"/>
      <c r="F41" s="112" t="s">
        <v>297</v>
      </c>
      <c r="G41" s="112"/>
      <c r="H41" s="111"/>
      <c r="I41" s="113"/>
      <c r="J41" s="495">
        <v>1156</v>
      </c>
      <c r="K41" s="106"/>
      <c r="L41" s="106"/>
      <c r="M41" s="106"/>
    </row>
    <row r="42" spans="1:13" ht="13.5">
      <c r="A42" s="106"/>
      <c r="B42" s="110"/>
      <c r="C42" s="111"/>
      <c r="D42" s="111"/>
      <c r="E42" s="112"/>
      <c r="F42" s="112" t="s">
        <v>294</v>
      </c>
      <c r="G42" s="112"/>
      <c r="H42" s="111"/>
      <c r="I42" s="113"/>
      <c r="J42" s="495">
        <v>8440</v>
      </c>
      <c r="K42" s="106"/>
      <c r="L42" s="106"/>
      <c r="M42" s="106"/>
    </row>
    <row r="43" spans="1:13" ht="13.5">
      <c r="A43" s="106"/>
      <c r="B43" s="110"/>
      <c r="C43" s="111"/>
      <c r="D43" s="111"/>
      <c r="E43" s="112" t="s">
        <v>295</v>
      </c>
      <c r="F43" s="112"/>
      <c r="G43" s="112"/>
      <c r="H43" s="111"/>
      <c r="I43" s="113"/>
      <c r="J43" s="494">
        <v>73072</v>
      </c>
      <c r="K43" s="106"/>
      <c r="L43" s="106"/>
      <c r="M43" s="106"/>
    </row>
    <row r="44" spans="2:16" ht="13.5">
      <c r="B44" s="110"/>
      <c r="C44" s="111" t="s">
        <v>26</v>
      </c>
      <c r="D44" s="112"/>
      <c r="E44" s="112"/>
      <c r="F44" s="112"/>
      <c r="G44" s="112"/>
      <c r="H44" s="111"/>
      <c r="I44" s="111"/>
      <c r="J44" s="496"/>
      <c r="K44" s="106"/>
      <c r="L44" s="106"/>
      <c r="M44" s="106"/>
      <c r="N44" s="106"/>
      <c r="O44" s="106"/>
      <c r="P44" s="106"/>
    </row>
    <row r="45" spans="1:16" ht="13.5">
      <c r="A45" s="121"/>
      <c r="B45" s="110"/>
      <c r="C45" s="111"/>
      <c r="D45" s="112" t="s">
        <v>292</v>
      </c>
      <c r="E45" s="112"/>
      <c r="F45" s="112"/>
      <c r="G45" s="112"/>
      <c r="H45" s="111"/>
      <c r="I45" s="111"/>
      <c r="J45" s="496">
        <v>220040</v>
      </c>
      <c r="K45" s="106"/>
      <c r="L45" s="106"/>
      <c r="M45" s="106"/>
      <c r="N45" s="106"/>
      <c r="O45" s="106"/>
      <c r="P45" s="106"/>
    </row>
    <row r="46" spans="1:16" ht="13.5">
      <c r="A46" s="121"/>
      <c r="B46" s="110"/>
      <c r="C46" s="111"/>
      <c r="D46" s="112" t="s">
        <v>185</v>
      </c>
      <c r="E46" s="112"/>
      <c r="F46" s="112"/>
      <c r="G46" s="112"/>
      <c r="H46" s="111"/>
      <c r="I46" s="111"/>
      <c r="J46" s="496"/>
      <c r="K46" s="106"/>
      <c r="L46" s="106"/>
      <c r="M46" s="106"/>
      <c r="N46" s="106"/>
      <c r="O46" s="106"/>
      <c r="P46" s="106"/>
    </row>
    <row r="47" spans="1:16" ht="13.5">
      <c r="A47" s="121"/>
      <c r="B47" s="110"/>
      <c r="C47" s="111"/>
      <c r="D47" s="112"/>
      <c r="E47" s="112" t="s">
        <v>296</v>
      </c>
      <c r="F47" s="112"/>
      <c r="G47" s="112"/>
      <c r="H47" s="111"/>
      <c r="I47" s="111"/>
      <c r="J47" s="496">
        <v>7283</v>
      </c>
      <c r="K47" s="106"/>
      <c r="L47" s="106"/>
      <c r="M47" s="106"/>
      <c r="N47" s="106"/>
      <c r="O47" s="106"/>
      <c r="P47" s="106"/>
    </row>
    <row r="48" spans="1:16" ht="13.5">
      <c r="A48" s="121"/>
      <c r="B48" s="110"/>
      <c r="C48" s="111"/>
      <c r="D48" s="112"/>
      <c r="E48" s="112" t="s">
        <v>297</v>
      </c>
      <c r="F48" s="112"/>
      <c r="G48" s="112"/>
      <c r="H48" s="111"/>
      <c r="I48" s="111"/>
      <c r="J48" s="496">
        <v>1156</v>
      </c>
      <c r="K48" s="106"/>
      <c r="L48" s="106"/>
      <c r="M48" s="106"/>
      <c r="N48" s="106"/>
      <c r="O48" s="106"/>
      <c r="P48" s="106"/>
    </row>
    <row r="49" spans="1:16" ht="13.5">
      <c r="A49" s="121"/>
      <c r="B49" s="110"/>
      <c r="C49" s="111"/>
      <c r="D49" s="112"/>
      <c r="E49" s="112" t="s">
        <v>294</v>
      </c>
      <c r="F49" s="112"/>
      <c r="G49" s="112"/>
      <c r="H49" s="111"/>
      <c r="I49" s="111"/>
      <c r="J49" s="496">
        <v>8440</v>
      </c>
      <c r="K49" s="106"/>
      <c r="L49" s="106"/>
      <c r="M49" s="106"/>
      <c r="N49" s="106"/>
      <c r="O49" s="106"/>
      <c r="P49" s="106"/>
    </row>
    <row r="50" spans="1:16" ht="13.5">
      <c r="A50" s="121"/>
      <c r="B50" s="110"/>
      <c r="C50" s="111"/>
      <c r="D50" s="112" t="s">
        <v>295</v>
      </c>
      <c r="E50" s="112"/>
      <c r="F50" s="112"/>
      <c r="G50" s="112"/>
      <c r="H50" s="111"/>
      <c r="I50" s="111"/>
      <c r="J50" s="497">
        <v>228481</v>
      </c>
      <c r="K50" s="106"/>
      <c r="L50" s="106"/>
      <c r="M50" s="106"/>
      <c r="N50" s="106"/>
      <c r="O50" s="106"/>
      <c r="P50" s="106"/>
    </row>
    <row r="51" spans="1:16" ht="13.5">
      <c r="A51" s="121"/>
      <c r="B51" s="110" t="s">
        <v>197</v>
      </c>
      <c r="C51" s="111"/>
      <c r="D51" s="111"/>
      <c r="E51" s="111"/>
      <c r="F51" s="111"/>
      <c r="G51" s="111"/>
      <c r="H51" s="111"/>
      <c r="I51" s="111"/>
      <c r="J51" s="497"/>
      <c r="K51" s="106"/>
      <c r="L51" s="106"/>
      <c r="M51" s="106"/>
      <c r="N51" s="106"/>
      <c r="O51" s="106"/>
      <c r="P51" s="106"/>
    </row>
    <row r="52" spans="1:16" ht="13.5">
      <c r="A52" s="121"/>
      <c r="B52" s="110"/>
      <c r="C52" s="111" t="s">
        <v>198</v>
      </c>
      <c r="D52" s="111"/>
      <c r="E52" s="111"/>
      <c r="F52" s="111"/>
      <c r="G52" s="111"/>
      <c r="H52" s="111"/>
      <c r="I52" s="111"/>
      <c r="J52" s="497"/>
      <c r="K52" s="106"/>
      <c r="L52" s="106"/>
      <c r="M52" s="106"/>
      <c r="N52" s="106"/>
      <c r="O52" s="106"/>
      <c r="P52" s="106"/>
    </row>
    <row r="53" spans="1:16" ht="13.5">
      <c r="A53" s="121"/>
      <c r="B53" s="110"/>
      <c r="C53" s="111"/>
      <c r="D53" s="112" t="s">
        <v>292</v>
      </c>
      <c r="E53" s="111"/>
      <c r="F53" s="111"/>
      <c r="G53" s="111"/>
      <c r="H53" s="111"/>
      <c r="I53" s="111"/>
      <c r="J53" s="497">
        <v>39557</v>
      </c>
      <c r="K53" s="106"/>
      <c r="L53" s="106"/>
      <c r="M53" s="106"/>
      <c r="N53" s="106"/>
      <c r="O53" s="106"/>
      <c r="P53" s="106"/>
    </row>
    <row r="54" spans="1:16" ht="13.5">
      <c r="A54" s="121"/>
      <c r="B54" s="157"/>
      <c r="C54" s="111"/>
      <c r="D54" s="112" t="s">
        <v>185</v>
      </c>
      <c r="E54" s="111"/>
      <c r="F54" s="111"/>
      <c r="G54" s="111"/>
      <c r="H54" s="111"/>
      <c r="I54" s="111"/>
      <c r="J54" s="497"/>
      <c r="K54" s="106"/>
      <c r="L54" s="106"/>
      <c r="M54" s="106"/>
      <c r="N54" s="106"/>
      <c r="O54" s="106"/>
      <c r="P54" s="106"/>
    </row>
    <row r="55" spans="1:16" ht="13.5">
      <c r="A55" s="121"/>
      <c r="B55" s="110"/>
      <c r="C55" s="111"/>
      <c r="D55" s="112"/>
      <c r="E55" s="112" t="s">
        <v>300</v>
      </c>
      <c r="F55" s="112"/>
      <c r="G55" s="112"/>
      <c r="H55" s="111"/>
      <c r="I55" s="111"/>
      <c r="J55" s="496">
        <v>3960</v>
      </c>
      <c r="K55" s="106"/>
      <c r="L55" s="106"/>
      <c r="M55" s="106"/>
      <c r="N55" s="106"/>
      <c r="O55" s="106"/>
      <c r="P55" s="106"/>
    </row>
    <row r="56" spans="1:16" ht="13.5">
      <c r="A56" s="121"/>
      <c r="B56" s="110"/>
      <c r="C56" s="111"/>
      <c r="D56" s="112"/>
      <c r="E56" s="112" t="s">
        <v>294</v>
      </c>
      <c r="F56" s="112"/>
      <c r="G56" s="112"/>
      <c r="H56" s="111"/>
      <c r="I56" s="111"/>
      <c r="J56" s="496">
        <v>3960</v>
      </c>
      <c r="K56" s="106"/>
      <c r="L56" s="106"/>
      <c r="M56" s="106"/>
      <c r="N56" s="106"/>
      <c r="O56" s="106"/>
      <c r="P56" s="106"/>
    </row>
    <row r="57" spans="1:16" ht="13.5">
      <c r="A57" s="121"/>
      <c r="B57" s="110"/>
      <c r="C57" s="111"/>
      <c r="D57" s="112" t="s">
        <v>295</v>
      </c>
      <c r="E57" s="112"/>
      <c r="F57" s="112"/>
      <c r="G57" s="112"/>
      <c r="H57" s="111"/>
      <c r="I57" s="111"/>
      <c r="J57" s="496">
        <v>43517</v>
      </c>
      <c r="K57" s="106"/>
      <c r="L57" s="106"/>
      <c r="M57" s="106"/>
      <c r="N57" s="106"/>
      <c r="O57" s="106"/>
      <c r="P57" s="106"/>
    </row>
    <row r="58" spans="2:16" ht="13.5">
      <c r="B58" s="110"/>
      <c r="C58" s="111" t="s">
        <v>200</v>
      </c>
      <c r="D58" s="112"/>
      <c r="E58" s="112"/>
      <c r="F58" s="112"/>
      <c r="G58" s="112"/>
      <c r="H58" s="111"/>
      <c r="I58" s="111"/>
      <c r="J58" s="497"/>
      <c r="K58" s="106"/>
      <c r="L58" s="106"/>
      <c r="M58" s="106"/>
      <c r="N58" s="106"/>
      <c r="O58" s="106"/>
      <c r="P58" s="106"/>
    </row>
    <row r="59" spans="2:16" ht="13.5">
      <c r="B59" s="110"/>
      <c r="C59" s="111"/>
      <c r="D59" s="112" t="s">
        <v>292</v>
      </c>
      <c r="E59" s="111"/>
      <c r="F59" s="112"/>
      <c r="G59" s="112"/>
      <c r="H59" s="111"/>
      <c r="I59" s="111"/>
      <c r="J59" s="497">
        <v>-301</v>
      </c>
      <c r="K59" s="106"/>
      <c r="L59" s="106"/>
      <c r="M59" s="106"/>
      <c r="N59" s="106"/>
      <c r="O59" s="106"/>
      <c r="P59" s="106"/>
    </row>
    <row r="60" spans="2:16" ht="13.5">
      <c r="B60" s="110"/>
      <c r="C60" s="111"/>
      <c r="D60" s="112" t="s">
        <v>185</v>
      </c>
      <c r="E60" s="111"/>
      <c r="F60" s="112"/>
      <c r="G60" s="112"/>
      <c r="H60" s="111"/>
      <c r="I60" s="111"/>
      <c r="J60" s="497"/>
      <c r="K60" s="106"/>
      <c r="L60" s="106"/>
      <c r="M60" s="106"/>
      <c r="N60" s="106"/>
      <c r="O60" s="106"/>
      <c r="P60" s="106"/>
    </row>
    <row r="61" spans="2:16" ht="13.5">
      <c r="B61" s="110"/>
      <c r="C61" s="111"/>
      <c r="D61" s="112"/>
      <c r="E61" s="112" t="s">
        <v>300</v>
      </c>
      <c r="F61" s="112"/>
      <c r="G61" s="112"/>
      <c r="H61" s="111"/>
      <c r="I61" s="111"/>
      <c r="J61" s="497">
        <v>359</v>
      </c>
      <c r="K61" s="106"/>
      <c r="L61" s="106"/>
      <c r="M61" s="106"/>
      <c r="N61" s="106"/>
      <c r="O61" s="106"/>
      <c r="P61" s="106"/>
    </row>
    <row r="62" spans="2:16" ht="13.5">
      <c r="B62" s="110"/>
      <c r="C62" s="111"/>
      <c r="D62" s="112"/>
      <c r="E62" s="112" t="s">
        <v>294</v>
      </c>
      <c r="F62" s="112"/>
      <c r="G62" s="112"/>
      <c r="H62" s="111"/>
      <c r="I62" s="111"/>
      <c r="J62" s="497">
        <v>359</v>
      </c>
      <c r="K62" s="106"/>
      <c r="L62" s="106"/>
      <c r="M62" s="106"/>
      <c r="N62" s="106"/>
      <c r="O62" s="106"/>
      <c r="P62" s="106"/>
    </row>
    <row r="63" spans="2:16" ht="13.5">
      <c r="B63" s="110"/>
      <c r="C63" s="111"/>
      <c r="D63" s="112" t="s">
        <v>295</v>
      </c>
      <c r="E63" s="112"/>
      <c r="F63" s="112"/>
      <c r="G63" s="112"/>
      <c r="H63" s="111"/>
      <c r="I63" s="111"/>
      <c r="J63" s="497">
        <v>58</v>
      </c>
      <c r="K63" s="106"/>
      <c r="L63" s="106"/>
      <c r="M63" s="106"/>
      <c r="N63" s="106"/>
      <c r="O63" s="106"/>
      <c r="P63" s="106"/>
    </row>
    <row r="64" spans="2:16" ht="13.5">
      <c r="B64" s="110"/>
      <c r="C64" s="111" t="s">
        <v>201</v>
      </c>
      <c r="D64" s="112"/>
      <c r="E64" s="112"/>
      <c r="F64" s="112"/>
      <c r="G64" s="112"/>
      <c r="H64" s="111"/>
      <c r="I64" s="111"/>
      <c r="J64" s="497"/>
      <c r="K64" s="106"/>
      <c r="L64" s="106"/>
      <c r="M64" s="106"/>
      <c r="N64" s="106"/>
      <c r="O64" s="106"/>
      <c r="P64" s="106"/>
    </row>
    <row r="65" spans="2:16" ht="13.5">
      <c r="B65" s="110"/>
      <c r="C65" s="111"/>
      <c r="D65" s="112" t="s">
        <v>292</v>
      </c>
      <c r="E65" s="111"/>
      <c r="F65" s="112"/>
      <c r="G65" s="112"/>
      <c r="H65" s="111"/>
      <c r="I65" s="111"/>
      <c r="J65" s="497">
        <v>9340</v>
      </c>
      <c r="K65" s="106"/>
      <c r="L65" s="106"/>
      <c r="M65" s="106"/>
      <c r="N65" s="106"/>
      <c r="O65" s="106"/>
      <c r="P65" s="106"/>
    </row>
    <row r="66" spans="2:16" ht="13.5">
      <c r="B66" s="110"/>
      <c r="C66" s="111"/>
      <c r="D66" s="112" t="s">
        <v>185</v>
      </c>
      <c r="E66" s="111"/>
      <c r="F66" s="112"/>
      <c r="G66" s="112"/>
      <c r="H66" s="111"/>
      <c r="I66" s="111"/>
      <c r="J66" s="497"/>
      <c r="K66" s="106"/>
      <c r="L66" s="106"/>
      <c r="M66" s="106"/>
      <c r="N66" s="106"/>
      <c r="O66" s="106"/>
      <c r="P66" s="106"/>
    </row>
    <row r="67" spans="2:16" ht="13.5">
      <c r="B67" s="110"/>
      <c r="C67" s="111"/>
      <c r="D67" s="112"/>
      <c r="E67" s="112" t="s">
        <v>300</v>
      </c>
      <c r="F67" s="112"/>
      <c r="G67" s="112"/>
      <c r="H67" s="111"/>
      <c r="I67" s="111"/>
      <c r="J67" s="497">
        <v>-1156</v>
      </c>
      <c r="K67" s="106"/>
      <c r="L67" s="106"/>
      <c r="M67" s="106"/>
      <c r="N67" s="106"/>
      <c r="O67" s="106"/>
      <c r="P67" s="106"/>
    </row>
    <row r="68" spans="2:16" ht="13.5">
      <c r="B68" s="110"/>
      <c r="C68" s="111"/>
      <c r="D68" s="112"/>
      <c r="E68" s="112" t="s">
        <v>294</v>
      </c>
      <c r="F68" s="112"/>
      <c r="G68" s="112"/>
      <c r="H68" s="111"/>
      <c r="I68" s="111"/>
      <c r="J68" s="497">
        <v>-1156</v>
      </c>
      <c r="K68" s="106"/>
      <c r="L68" s="106"/>
      <c r="M68" s="106"/>
      <c r="N68" s="106"/>
      <c r="O68" s="106"/>
      <c r="P68" s="106"/>
    </row>
    <row r="69" spans="2:16" ht="13.5">
      <c r="B69" s="110"/>
      <c r="C69" s="111"/>
      <c r="D69" s="112" t="s">
        <v>295</v>
      </c>
      <c r="E69" s="112"/>
      <c r="F69" s="112"/>
      <c r="G69" s="112"/>
      <c r="H69" s="111"/>
      <c r="I69" s="111"/>
      <c r="J69" s="497">
        <v>8184</v>
      </c>
      <c r="K69" s="106"/>
      <c r="L69" s="106"/>
      <c r="M69" s="106"/>
      <c r="N69" s="106"/>
      <c r="O69" s="106"/>
      <c r="P69" s="106"/>
    </row>
    <row r="70" spans="2:16" ht="13.5">
      <c r="B70" s="110"/>
      <c r="C70" s="111" t="s">
        <v>32</v>
      </c>
      <c r="D70" s="112"/>
      <c r="E70" s="112"/>
      <c r="F70" s="112"/>
      <c r="G70" s="112"/>
      <c r="H70" s="111"/>
      <c r="I70" s="111"/>
      <c r="J70" s="497"/>
      <c r="K70" s="106"/>
      <c r="L70" s="106"/>
      <c r="M70" s="106"/>
      <c r="N70" s="106"/>
      <c r="O70" s="106"/>
      <c r="P70" s="106"/>
    </row>
    <row r="71" spans="2:16" ht="13.5">
      <c r="B71" s="110"/>
      <c r="C71" s="111"/>
      <c r="D71" s="112" t="s">
        <v>292</v>
      </c>
      <c r="E71" s="112"/>
      <c r="F71" s="112"/>
      <c r="G71" s="112"/>
      <c r="H71" s="111"/>
      <c r="I71" s="111"/>
      <c r="J71" s="497">
        <v>48596</v>
      </c>
      <c r="K71" s="106"/>
      <c r="L71" s="106"/>
      <c r="M71" s="106"/>
      <c r="N71" s="106"/>
      <c r="O71" s="106"/>
      <c r="P71" s="106"/>
    </row>
    <row r="72" spans="2:16" ht="13.5">
      <c r="B72" s="110"/>
      <c r="C72" s="111"/>
      <c r="D72" s="112" t="s">
        <v>185</v>
      </c>
      <c r="E72" s="112"/>
      <c r="F72" s="112"/>
      <c r="G72" s="112"/>
      <c r="H72" s="111"/>
      <c r="I72" s="111"/>
      <c r="J72" s="497"/>
      <c r="K72" s="106"/>
      <c r="L72" s="106"/>
      <c r="M72" s="106"/>
      <c r="N72" s="106"/>
      <c r="O72" s="106"/>
      <c r="P72" s="106"/>
    </row>
    <row r="73" spans="2:16" ht="13.5">
      <c r="B73" s="110"/>
      <c r="C73" s="111"/>
      <c r="D73" s="112"/>
      <c r="E73" s="112" t="s">
        <v>300</v>
      </c>
      <c r="F73" s="112"/>
      <c r="G73" s="112"/>
      <c r="H73" s="111"/>
      <c r="I73" s="111"/>
      <c r="J73" s="497">
        <v>3163</v>
      </c>
      <c r="K73" s="106"/>
      <c r="L73" s="106"/>
      <c r="M73" s="106"/>
      <c r="N73" s="106"/>
      <c r="O73" s="106"/>
      <c r="P73" s="106"/>
    </row>
    <row r="74" spans="2:16" ht="13.5">
      <c r="B74" s="110"/>
      <c r="C74" s="111"/>
      <c r="D74" s="112"/>
      <c r="E74" s="112" t="s">
        <v>294</v>
      </c>
      <c r="F74" s="112"/>
      <c r="G74" s="112"/>
      <c r="H74" s="111"/>
      <c r="I74" s="111"/>
      <c r="J74" s="497">
        <v>3163</v>
      </c>
      <c r="K74" s="106"/>
      <c r="L74" s="106"/>
      <c r="M74" s="106"/>
      <c r="N74" s="106"/>
      <c r="O74" s="106"/>
      <c r="P74" s="106"/>
    </row>
    <row r="75" spans="2:16" ht="13.5">
      <c r="B75" s="110"/>
      <c r="C75" s="111"/>
      <c r="D75" s="112" t="s">
        <v>295</v>
      </c>
      <c r="E75" s="112"/>
      <c r="F75" s="112"/>
      <c r="G75" s="112"/>
      <c r="H75" s="111"/>
      <c r="I75" s="111"/>
      <c r="J75" s="497">
        <v>51759</v>
      </c>
      <c r="K75" s="106"/>
      <c r="L75" s="106"/>
      <c r="M75" s="106"/>
      <c r="N75" s="106"/>
      <c r="O75" s="106"/>
      <c r="P75" s="106"/>
    </row>
    <row r="76" spans="2:16" ht="13.5">
      <c r="B76" s="110" t="s">
        <v>202</v>
      </c>
      <c r="C76" s="111"/>
      <c r="D76" s="112"/>
      <c r="E76" s="112"/>
      <c r="F76" s="112"/>
      <c r="G76" s="112"/>
      <c r="H76" s="111"/>
      <c r="I76" s="111"/>
      <c r="J76" s="498"/>
      <c r="K76" s="106"/>
      <c r="L76" s="106"/>
      <c r="M76" s="106"/>
      <c r="N76" s="106"/>
      <c r="O76" s="106"/>
      <c r="P76" s="106"/>
    </row>
    <row r="77" spans="2:16" ht="13.5">
      <c r="B77" s="110"/>
      <c r="C77" s="112" t="s">
        <v>292</v>
      </c>
      <c r="D77" s="112"/>
      <c r="E77" s="112"/>
      <c r="F77" s="112"/>
      <c r="G77" s="112"/>
      <c r="H77" s="111"/>
      <c r="I77" s="111"/>
      <c r="J77" s="497">
        <v>268637</v>
      </c>
      <c r="K77" s="106"/>
      <c r="L77" s="106"/>
      <c r="M77" s="106"/>
      <c r="N77" s="106"/>
      <c r="O77" s="106"/>
      <c r="P77" s="106"/>
    </row>
    <row r="78" spans="2:16" ht="13.5">
      <c r="B78" s="110"/>
      <c r="C78" s="112" t="s">
        <v>185</v>
      </c>
      <c r="D78" s="112"/>
      <c r="E78" s="112"/>
      <c r="F78" s="112"/>
      <c r="G78" s="112"/>
      <c r="H78" s="111"/>
      <c r="I78" s="111"/>
      <c r="J78" s="497"/>
      <c r="K78" s="106"/>
      <c r="L78" s="106"/>
      <c r="M78" s="106"/>
      <c r="N78" s="106"/>
      <c r="O78" s="106"/>
      <c r="P78" s="106"/>
    </row>
    <row r="79" spans="2:16" ht="13.5">
      <c r="B79" s="110"/>
      <c r="C79" s="112"/>
      <c r="D79" s="112" t="s">
        <v>296</v>
      </c>
      <c r="E79" s="112"/>
      <c r="F79" s="112"/>
      <c r="G79" s="112"/>
      <c r="H79" s="111"/>
      <c r="I79" s="111"/>
      <c r="J79" s="497">
        <v>7283</v>
      </c>
      <c r="K79" s="106"/>
      <c r="L79" s="106"/>
      <c r="M79" s="106"/>
      <c r="N79" s="106"/>
      <c r="O79" s="106"/>
      <c r="P79" s="106"/>
    </row>
    <row r="80" spans="2:16" ht="13.5">
      <c r="B80" s="110"/>
      <c r="C80" s="112"/>
      <c r="D80" s="112" t="s">
        <v>297</v>
      </c>
      <c r="E80" s="112"/>
      <c r="F80" s="112"/>
      <c r="G80" s="112"/>
      <c r="H80" s="111"/>
      <c r="I80" s="111"/>
      <c r="J80" s="497">
        <v>1156</v>
      </c>
      <c r="K80" s="106"/>
      <c r="L80" s="106"/>
      <c r="M80" s="106"/>
      <c r="N80" s="106"/>
      <c r="O80" s="106"/>
      <c r="P80" s="106"/>
    </row>
    <row r="81" spans="2:16" ht="13.5">
      <c r="B81" s="110"/>
      <c r="C81" s="112"/>
      <c r="D81" s="112" t="s">
        <v>300</v>
      </c>
      <c r="E81" s="112"/>
      <c r="F81" s="112"/>
      <c r="G81" s="112"/>
      <c r="H81" s="111"/>
      <c r="I81" s="111"/>
      <c r="J81" s="497">
        <v>3163</v>
      </c>
      <c r="K81" s="106"/>
      <c r="L81" s="106"/>
      <c r="M81" s="106"/>
      <c r="N81" s="106"/>
      <c r="O81" s="106"/>
      <c r="P81" s="106"/>
    </row>
    <row r="82" spans="2:16" ht="13.5">
      <c r="B82" s="110"/>
      <c r="C82" s="112"/>
      <c r="D82" s="112" t="s">
        <v>294</v>
      </c>
      <c r="E82" s="112"/>
      <c r="F82" s="112"/>
      <c r="G82" s="112"/>
      <c r="H82" s="111"/>
      <c r="I82" s="111"/>
      <c r="J82" s="497">
        <v>11603</v>
      </c>
      <c r="K82" s="106"/>
      <c r="L82" s="106"/>
      <c r="M82" s="106"/>
      <c r="N82" s="106"/>
      <c r="O82" s="106"/>
      <c r="P82" s="106"/>
    </row>
    <row r="83" spans="2:16" ht="13.5">
      <c r="B83" s="110"/>
      <c r="C83" s="112" t="s">
        <v>295</v>
      </c>
      <c r="D83" s="112"/>
      <c r="E83" s="112"/>
      <c r="F83" s="112"/>
      <c r="G83" s="112"/>
      <c r="H83" s="111"/>
      <c r="I83" s="111"/>
      <c r="J83" s="497">
        <v>280240</v>
      </c>
      <c r="K83" s="106"/>
      <c r="L83" s="106"/>
      <c r="M83" s="106"/>
      <c r="N83" s="106"/>
      <c r="O83" s="106"/>
      <c r="P83" s="106"/>
    </row>
  </sheetData>
  <sheetProtection/>
  <mergeCells count="6">
    <mergeCell ref="A1:J1"/>
    <mergeCell ref="A2:J2"/>
    <mergeCell ref="A3:J3"/>
    <mergeCell ref="B5:I5"/>
    <mergeCell ref="B6:F6"/>
    <mergeCell ref="C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1.50390625" style="2" customWidth="1"/>
    <col min="2" max="2" width="22.75390625" style="9" customWidth="1"/>
    <col min="3" max="16384" width="9.00390625" style="2" customWidth="1"/>
  </cols>
  <sheetData>
    <row r="1" spans="1:2" ht="13.5">
      <c r="A1" s="317" t="s">
        <v>478</v>
      </c>
      <c r="B1" s="318"/>
    </row>
    <row r="2" spans="1:2" ht="14.25" thickBot="1">
      <c r="A2" s="320"/>
      <c r="B2" s="321" t="s">
        <v>390</v>
      </c>
    </row>
    <row r="3" spans="1:2" ht="33.75">
      <c r="A3" s="322"/>
      <c r="B3" s="323" t="s">
        <v>485</v>
      </c>
    </row>
    <row r="4" spans="1:2" ht="13.5" customHeight="1">
      <c r="A4" s="324" t="s">
        <v>65</v>
      </c>
      <c r="B4" s="321"/>
    </row>
    <row r="5" spans="1:2" ht="13.5" customHeight="1">
      <c r="A5" s="324" t="s">
        <v>66</v>
      </c>
      <c r="B5" s="321"/>
    </row>
    <row r="6" spans="1:2" ht="13.5" customHeight="1">
      <c r="A6" s="324" t="s">
        <v>67</v>
      </c>
      <c r="B6" s="321">
        <v>6730</v>
      </c>
    </row>
    <row r="7" spans="1:2" ht="13.5" customHeight="1">
      <c r="A7" s="324" t="s">
        <v>68</v>
      </c>
      <c r="B7" s="321"/>
    </row>
    <row r="8" spans="1:2" ht="13.5" customHeight="1">
      <c r="A8" s="324" t="s">
        <v>69</v>
      </c>
      <c r="B8" s="321" t="s">
        <v>70</v>
      </c>
    </row>
    <row r="9" spans="1:2" ht="13.5" customHeight="1">
      <c r="A9" s="324" t="s">
        <v>71</v>
      </c>
      <c r="B9" s="328">
        <v>6730</v>
      </c>
    </row>
    <row r="10" spans="1:2" ht="13.5" customHeight="1">
      <c r="A10" s="324" t="s">
        <v>72</v>
      </c>
      <c r="B10" s="321"/>
    </row>
    <row r="11" spans="1:2" ht="13.5" customHeight="1">
      <c r="A11" s="324" t="s">
        <v>73</v>
      </c>
      <c r="B11" s="321"/>
    </row>
    <row r="12" spans="1:2" ht="13.5" customHeight="1">
      <c r="A12" s="324" t="s">
        <v>74</v>
      </c>
      <c r="B12" s="321">
        <v>5690</v>
      </c>
    </row>
    <row r="13" spans="1:2" ht="13.5" customHeight="1">
      <c r="A13" s="324" t="s">
        <v>75</v>
      </c>
      <c r="B13" s="321"/>
    </row>
    <row r="14" spans="1:2" ht="13.5" customHeight="1">
      <c r="A14" s="324" t="s">
        <v>76</v>
      </c>
      <c r="B14" s="321" t="s">
        <v>70</v>
      </c>
    </row>
    <row r="15" spans="1:2" ht="13.5" customHeight="1">
      <c r="A15" s="324" t="s">
        <v>77</v>
      </c>
      <c r="B15" s="328">
        <v>5690</v>
      </c>
    </row>
    <row r="16" spans="1:2" ht="13.5" customHeight="1">
      <c r="A16" s="324" t="s">
        <v>80</v>
      </c>
      <c r="B16" s="321"/>
    </row>
    <row r="17" spans="1:2" ht="13.5" customHeight="1">
      <c r="A17" s="324" t="s">
        <v>74</v>
      </c>
      <c r="B17" s="321">
        <v>5690</v>
      </c>
    </row>
    <row r="18" spans="1:2" ht="13.5" customHeight="1">
      <c r="A18" s="324" t="s">
        <v>75</v>
      </c>
      <c r="B18" s="321"/>
    </row>
    <row r="19" spans="1:2" ht="13.5" customHeight="1">
      <c r="A19" s="324" t="s">
        <v>76</v>
      </c>
      <c r="B19" s="321" t="s">
        <v>70</v>
      </c>
    </row>
    <row r="20" spans="1:2" ht="13.5" customHeight="1">
      <c r="A20" s="324" t="s">
        <v>77</v>
      </c>
      <c r="B20" s="328">
        <v>5690</v>
      </c>
    </row>
    <row r="21" spans="1:2" ht="13.5" customHeight="1">
      <c r="A21" s="324" t="s">
        <v>81</v>
      </c>
      <c r="B21" s="321"/>
    </row>
    <row r="22" spans="1:2" ht="13.5" customHeight="1">
      <c r="A22" s="324" t="s">
        <v>82</v>
      </c>
      <c r="B22" s="321"/>
    </row>
    <row r="23" spans="1:2" ht="13.5" customHeight="1">
      <c r="A23" s="324" t="s">
        <v>74</v>
      </c>
      <c r="B23" s="321">
        <v>1429</v>
      </c>
    </row>
    <row r="24" spans="1:2" ht="13.5" customHeight="1">
      <c r="A24" s="324" t="s">
        <v>75</v>
      </c>
      <c r="B24" s="321"/>
    </row>
    <row r="25" spans="1:2" ht="13.5" customHeight="1">
      <c r="A25" s="324" t="s">
        <v>76</v>
      </c>
      <c r="B25" s="321" t="s">
        <v>70</v>
      </c>
    </row>
    <row r="26" spans="1:2" ht="13.5" customHeight="1">
      <c r="A26" s="324" t="s">
        <v>77</v>
      </c>
      <c r="B26" s="328">
        <v>1429</v>
      </c>
    </row>
    <row r="27" spans="1:2" ht="13.5" customHeight="1">
      <c r="A27" s="324" t="s">
        <v>84</v>
      </c>
      <c r="B27" s="321"/>
    </row>
    <row r="28" spans="1:2" ht="13.5" customHeight="1">
      <c r="A28" s="324" t="s">
        <v>140</v>
      </c>
      <c r="B28" s="321"/>
    </row>
    <row r="29" spans="1:2" ht="13.5" customHeight="1">
      <c r="A29" s="324" t="s">
        <v>86</v>
      </c>
      <c r="B29" s="321">
        <v>4000</v>
      </c>
    </row>
    <row r="30" spans="1:2" ht="13.5" customHeight="1">
      <c r="A30" s="324" t="s">
        <v>89</v>
      </c>
      <c r="B30" s="321"/>
    </row>
    <row r="31" spans="1:2" ht="13.5" customHeight="1">
      <c r="A31" s="324" t="s">
        <v>141</v>
      </c>
      <c r="B31" s="321">
        <v>500</v>
      </c>
    </row>
    <row r="32" spans="1:2" ht="13.5" customHeight="1">
      <c r="A32" s="324" t="s">
        <v>94</v>
      </c>
      <c r="B32" s="328">
        <v>500</v>
      </c>
    </row>
    <row r="33" spans="1:2" ht="13.5" customHeight="1">
      <c r="A33" s="324" t="s">
        <v>95</v>
      </c>
      <c r="B33" s="328">
        <v>4500</v>
      </c>
    </row>
    <row r="34" spans="1:2" ht="13.5" customHeight="1">
      <c r="A34" s="324" t="s">
        <v>85</v>
      </c>
      <c r="B34" s="321"/>
    </row>
    <row r="35" spans="1:2" ht="13.5" customHeight="1">
      <c r="A35" s="324" t="s">
        <v>86</v>
      </c>
      <c r="B35" s="321">
        <v>1013</v>
      </c>
    </row>
    <row r="36" spans="1:2" ht="13.5" customHeight="1">
      <c r="A36" s="324" t="s">
        <v>89</v>
      </c>
      <c r="B36" s="321"/>
    </row>
    <row r="37" spans="1:2" ht="13.5" customHeight="1">
      <c r="A37" s="324" t="s">
        <v>90</v>
      </c>
      <c r="B37" s="321">
        <v>-135</v>
      </c>
    </row>
    <row r="38" spans="1:2" ht="13.5" customHeight="1">
      <c r="A38" s="324" t="s">
        <v>141</v>
      </c>
      <c r="B38" s="321">
        <v>-500</v>
      </c>
    </row>
    <row r="39" spans="1:2" ht="13.5" customHeight="1">
      <c r="A39" s="324" t="s">
        <v>92</v>
      </c>
      <c r="B39" s="321">
        <v>617</v>
      </c>
    </row>
    <row r="40" spans="1:2" ht="13.5" customHeight="1">
      <c r="A40" s="324" t="s">
        <v>94</v>
      </c>
      <c r="B40" s="328">
        <v>-17</v>
      </c>
    </row>
    <row r="41" spans="1:2" ht="13.5" customHeight="1">
      <c r="A41" s="324" t="s">
        <v>95</v>
      </c>
      <c r="B41" s="328">
        <v>995</v>
      </c>
    </row>
    <row r="42" spans="1:2" ht="13.5" customHeight="1">
      <c r="A42" s="324" t="s">
        <v>96</v>
      </c>
      <c r="B42" s="321"/>
    </row>
    <row r="43" spans="1:2" ht="13.5" customHeight="1">
      <c r="A43" s="324" t="s">
        <v>74</v>
      </c>
      <c r="B43" s="321">
        <v>6442</v>
      </c>
    </row>
    <row r="44" spans="1:2" ht="13.5" customHeight="1">
      <c r="A44" s="324" t="s">
        <v>75</v>
      </c>
      <c r="B44" s="321"/>
    </row>
    <row r="45" spans="1:2" ht="13.5" customHeight="1">
      <c r="A45" s="324" t="s">
        <v>99</v>
      </c>
      <c r="B45" s="321">
        <v>-135</v>
      </c>
    </row>
    <row r="46" spans="1:2" ht="13.5" customHeight="1">
      <c r="A46" s="324" t="s">
        <v>143</v>
      </c>
      <c r="B46" s="321" t="s">
        <v>70</v>
      </c>
    </row>
    <row r="47" spans="1:2" ht="13.5" customHeight="1">
      <c r="A47" s="324" t="s">
        <v>101</v>
      </c>
      <c r="B47" s="321">
        <v>617</v>
      </c>
    </row>
    <row r="48" spans="1:2" ht="13.5" customHeight="1">
      <c r="A48" s="324" t="s">
        <v>76</v>
      </c>
      <c r="B48" s="328">
        <v>482</v>
      </c>
    </row>
    <row r="49" spans="1:2" ht="13.5" customHeight="1">
      <c r="A49" s="324" t="s">
        <v>77</v>
      </c>
      <c r="B49" s="328">
        <v>6924</v>
      </c>
    </row>
    <row r="50" spans="1:2" ht="13.5" customHeight="1">
      <c r="A50" s="324" t="s">
        <v>103</v>
      </c>
      <c r="B50" s="321"/>
    </row>
    <row r="51" spans="1:2" ht="13.5" customHeight="1">
      <c r="A51" s="324" t="s">
        <v>67</v>
      </c>
      <c r="B51" s="321">
        <v>-37</v>
      </c>
    </row>
    <row r="52" spans="1:2" ht="13.5" customHeight="1">
      <c r="A52" s="324" t="s">
        <v>68</v>
      </c>
      <c r="B52" s="321"/>
    </row>
    <row r="53" spans="1:2" ht="13.5" customHeight="1">
      <c r="A53" s="324" t="s">
        <v>104</v>
      </c>
      <c r="B53" s="321">
        <v>-0.1</v>
      </c>
    </row>
    <row r="54" spans="1:2" ht="13.5" customHeight="1">
      <c r="A54" s="324" t="s">
        <v>69</v>
      </c>
      <c r="B54" s="328">
        <v>-0.1</v>
      </c>
    </row>
    <row r="55" spans="1:2" ht="13.5" customHeight="1">
      <c r="A55" s="324" t="s">
        <v>71</v>
      </c>
      <c r="B55" s="328">
        <v>-37</v>
      </c>
    </row>
    <row r="56" spans="1:2" ht="13.5" customHeight="1">
      <c r="A56" s="324" t="s">
        <v>106</v>
      </c>
      <c r="B56" s="321"/>
    </row>
    <row r="57" spans="1:2" ht="13.5" customHeight="1">
      <c r="A57" s="324" t="s">
        <v>67</v>
      </c>
      <c r="B57" s="321">
        <v>18825</v>
      </c>
    </row>
    <row r="58" spans="1:2" ht="13.5" customHeight="1">
      <c r="A58" s="324" t="s">
        <v>68</v>
      </c>
      <c r="B58" s="321"/>
    </row>
    <row r="59" spans="1:2" ht="13.5" customHeight="1">
      <c r="A59" s="324" t="s">
        <v>109</v>
      </c>
      <c r="B59" s="321">
        <v>-135</v>
      </c>
    </row>
    <row r="60" spans="1:2" ht="13.5" customHeight="1">
      <c r="A60" s="324" t="s">
        <v>110</v>
      </c>
      <c r="B60" s="321">
        <v>617</v>
      </c>
    </row>
    <row r="61" spans="1:2" ht="13.5" customHeight="1">
      <c r="A61" s="324" t="s">
        <v>104</v>
      </c>
      <c r="B61" s="321">
        <v>-0.1</v>
      </c>
    </row>
    <row r="62" spans="1:2" ht="13.5" customHeight="1">
      <c r="A62" s="324" t="s">
        <v>69</v>
      </c>
      <c r="B62" s="328">
        <v>481</v>
      </c>
    </row>
    <row r="63" spans="1:2" ht="13.5" customHeight="1">
      <c r="A63" s="324" t="s">
        <v>71</v>
      </c>
      <c r="B63" s="328">
        <v>19307</v>
      </c>
    </row>
    <row r="64" spans="1:2" ht="13.5" customHeight="1">
      <c r="A64" s="324" t="s">
        <v>112</v>
      </c>
      <c r="B64" s="321"/>
    </row>
    <row r="65" spans="1:2" ht="13.5" customHeight="1">
      <c r="A65" s="324" t="s">
        <v>113</v>
      </c>
      <c r="B65" s="321"/>
    </row>
    <row r="66" spans="1:2" ht="13.5" customHeight="1">
      <c r="A66" s="324" t="s">
        <v>67</v>
      </c>
      <c r="B66" s="321">
        <v>5322</v>
      </c>
    </row>
    <row r="67" spans="1:2" ht="13.5" customHeight="1">
      <c r="A67" s="324" t="s">
        <v>68</v>
      </c>
      <c r="B67" s="321"/>
    </row>
    <row r="68" spans="1:2" ht="13.5" customHeight="1">
      <c r="A68" s="324" t="s">
        <v>644</v>
      </c>
      <c r="B68" s="321">
        <v>158</v>
      </c>
    </row>
    <row r="69" spans="1:2" ht="13.5" customHeight="1">
      <c r="A69" s="324" t="s">
        <v>69</v>
      </c>
      <c r="B69" s="328">
        <v>158</v>
      </c>
    </row>
    <row r="70" spans="1:2" ht="13.5" customHeight="1">
      <c r="A70" s="324" t="s">
        <v>71</v>
      </c>
      <c r="B70" s="328">
        <v>5481</v>
      </c>
    </row>
    <row r="71" spans="1:2" ht="13.5" customHeight="1">
      <c r="A71" s="324" t="s">
        <v>115</v>
      </c>
      <c r="B71" s="321"/>
    </row>
    <row r="72" spans="1:2" ht="13.5" customHeight="1">
      <c r="A72" s="324" t="s">
        <v>67</v>
      </c>
      <c r="B72" s="321">
        <v>1081</v>
      </c>
    </row>
    <row r="73" spans="1:2" ht="13.5" customHeight="1">
      <c r="A73" s="324" t="s">
        <v>68</v>
      </c>
      <c r="B73" s="321"/>
    </row>
    <row r="74" spans="1:2" ht="13.5" customHeight="1">
      <c r="A74" s="324" t="s">
        <v>144</v>
      </c>
      <c r="B74" s="321" t="s">
        <v>70</v>
      </c>
    </row>
    <row r="75" spans="1:2" ht="13.5" customHeight="1">
      <c r="A75" s="324" t="s">
        <v>69</v>
      </c>
      <c r="B75" s="328" t="s">
        <v>70</v>
      </c>
    </row>
    <row r="76" spans="1:2" ht="13.5" customHeight="1">
      <c r="A76" s="324" t="s">
        <v>71</v>
      </c>
      <c r="B76" s="328">
        <v>1081</v>
      </c>
    </row>
    <row r="77" spans="1:2" ht="13.5" customHeight="1">
      <c r="A77" s="324" t="s">
        <v>116</v>
      </c>
      <c r="B77" s="321"/>
    </row>
    <row r="78" spans="1:2" ht="13.5" customHeight="1">
      <c r="A78" s="324" t="s">
        <v>67</v>
      </c>
      <c r="B78" s="321">
        <v>6404</v>
      </c>
    </row>
    <row r="79" spans="1:2" ht="13.5" customHeight="1">
      <c r="A79" s="324" t="s">
        <v>68</v>
      </c>
      <c r="B79" s="321"/>
    </row>
    <row r="80" spans="1:2" ht="13.5" customHeight="1">
      <c r="A80" s="324" t="s">
        <v>144</v>
      </c>
      <c r="B80" s="321">
        <v>158</v>
      </c>
    </row>
    <row r="81" spans="1:2" ht="13.5" customHeight="1">
      <c r="A81" s="324" t="s">
        <v>69</v>
      </c>
      <c r="B81" s="328">
        <v>158</v>
      </c>
    </row>
    <row r="82" spans="1:2" ht="13.5" customHeight="1">
      <c r="A82" s="324" t="s">
        <v>71</v>
      </c>
      <c r="B82" s="328">
        <v>6563</v>
      </c>
    </row>
    <row r="83" spans="1:2" ht="13.5" customHeight="1">
      <c r="A83" s="324" t="s">
        <v>123</v>
      </c>
      <c r="B83" s="321"/>
    </row>
    <row r="84" spans="1:2" ht="13.5" customHeight="1">
      <c r="A84" s="324" t="s">
        <v>118</v>
      </c>
      <c r="B84" s="321">
        <v>25229</v>
      </c>
    </row>
    <row r="85" spans="1:2" ht="13.5" customHeight="1">
      <c r="A85" s="324" t="s">
        <v>119</v>
      </c>
      <c r="B85" s="321"/>
    </row>
    <row r="86" spans="1:2" ht="13.5" customHeight="1">
      <c r="A86" s="324" t="s">
        <v>126</v>
      </c>
      <c r="B86" s="321">
        <v>-135</v>
      </c>
    </row>
    <row r="87" spans="1:2" ht="13.5" customHeight="1">
      <c r="A87" s="324" t="s">
        <v>127</v>
      </c>
      <c r="B87" s="321">
        <v>617</v>
      </c>
    </row>
    <row r="88" spans="1:2" ht="13.5" customHeight="1">
      <c r="A88" s="324" t="s">
        <v>128</v>
      </c>
      <c r="B88" s="321">
        <v>-0.1</v>
      </c>
    </row>
    <row r="89" spans="1:2" ht="13.5" customHeight="1">
      <c r="A89" s="324" t="s">
        <v>146</v>
      </c>
      <c r="B89" s="321">
        <v>158</v>
      </c>
    </row>
    <row r="90" spans="1:2" ht="13.5" customHeight="1">
      <c r="A90" s="324" t="s">
        <v>121</v>
      </c>
      <c r="B90" s="328">
        <v>640</v>
      </c>
    </row>
    <row r="91" spans="1:2" ht="13.5" customHeight="1">
      <c r="A91" s="324" t="s">
        <v>122</v>
      </c>
      <c r="B91" s="328">
        <v>25870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5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6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7.75390625" style="320" customWidth="1"/>
    <col min="2" max="2" width="18.875" style="319" bestFit="1" customWidth="1"/>
    <col min="3" max="16384" width="9.375" style="319" customWidth="1"/>
  </cols>
  <sheetData>
    <row r="2" ht="11.25" customHeight="1">
      <c r="A2" s="320" t="s">
        <v>289</v>
      </c>
    </row>
    <row r="4" ht="11.25" customHeight="1">
      <c r="A4" s="319"/>
    </row>
    <row r="5" ht="11.25" customHeight="1" thickBot="1">
      <c r="B5" s="499" t="s">
        <v>62</v>
      </c>
    </row>
    <row r="6" spans="1:2" ht="39.75" customHeight="1">
      <c r="A6" s="322"/>
      <c r="B6" s="500" t="s">
        <v>762</v>
      </c>
    </row>
    <row r="7" spans="1:2" ht="11.25" customHeight="1">
      <c r="A7" s="324" t="s">
        <v>65</v>
      </c>
      <c r="B7" s="321"/>
    </row>
    <row r="8" spans="1:2" ht="11.25" customHeight="1">
      <c r="A8" s="324" t="s">
        <v>66</v>
      </c>
      <c r="B8" s="321"/>
    </row>
    <row r="9" spans="1:2" ht="11.25" customHeight="1">
      <c r="A9" s="324" t="s">
        <v>67</v>
      </c>
      <c r="B9" s="321">
        <v>26673</v>
      </c>
    </row>
    <row r="10" spans="1:2" ht="11.25" customHeight="1">
      <c r="A10" s="324" t="s">
        <v>645</v>
      </c>
      <c r="B10" s="321"/>
    </row>
    <row r="11" spans="1:2" ht="11.25" customHeight="1">
      <c r="A11" s="324" t="s">
        <v>646</v>
      </c>
      <c r="B11" s="321" t="s">
        <v>157</v>
      </c>
    </row>
    <row r="12" spans="1:2" ht="11.25" customHeight="1">
      <c r="A12" s="324" t="s">
        <v>647</v>
      </c>
      <c r="B12" s="321">
        <v>26673</v>
      </c>
    </row>
    <row r="13" spans="1:2" ht="11.25" customHeight="1">
      <c r="A13" s="324" t="s">
        <v>72</v>
      </c>
      <c r="B13" s="321"/>
    </row>
    <row r="14" spans="1:2" ht="11.25" customHeight="1">
      <c r="A14" s="324" t="s">
        <v>73</v>
      </c>
      <c r="B14" s="321"/>
    </row>
    <row r="15" spans="1:2" ht="11.25" customHeight="1">
      <c r="A15" s="324" t="s">
        <v>648</v>
      </c>
      <c r="B15" s="321">
        <v>11289</v>
      </c>
    </row>
    <row r="16" spans="1:2" ht="11.25" customHeight="1">
      <c r="A16" s="324" t="s">
        <v>649</v>
      </c>
      <c r="B16" s="321"/>
    </row>
    <row r="17" spans="1:2" ht="11.25" customHeight="1">
      <c r="A17" s="324" t="s">
        <v>650</v>
      </c>
      <c r="B17" s="321" t="s">
        <v>157</v>
      </c>
    </row>
    <row r="18" spans="1:2" ht="11.25" customHeight="1">
      <c r="A18" s="324" t="s">
        <v>651</v>
      </c>
      <c r="B18" s="321">
        <v>11289</v>
      </c>
    </row>
    <row r="19" spans="1:2" ht="11.25" customHeight="1">
      <c r="A19" s="324" t="s">
        <v>78</v>
      </c>
      <c r="B19" s="321"/>
    </row>
    <row r="20" spans="1:2" ht="11.25" customHeight="1">
      <c r="A20" s="324" t="s">
        <v>74</v>
      </c>
      <c r="B20" s="321" t="s">
        <v>157</v>
      </c>
    </row>
    <row r="21" spans="1:2" ht="11.25" customHeight="1">
      <c r="A21" s="324" t="s">
        <v>649</v>
      </c>
      <c r="B21" s="321"/>
    </row>
    <row r="22" spans="1:2" ht="11.25" customHeight="1">
      <c r="A22" s="324" t="s">
        <v>652</v>
      </c>
      <c r="B22" s="321">
        <v>13</v>
      </c>
    </row>
    <row r="23" spans="1:2" ht="11.25" customHeight="1">
      <c r="A23" s="324" t="s">
        <v>79</v>
      </c>
      <c r="B23" s="321">
        <v>-13</v>
      </c>
    </row>
    <row r="24" spans="1:2" ht="11.25" customHeight="1">
      <c r="A24" s="324" t="s">
        <v>650</v>
      </c>
      <c r="B24" s="321" t="s">
        <v>187</v>
      </c>
    </row>
    <row r="25" spans="1:2" ht="11.25" customHeight="1">
      <c r="A25" s="324" t="s">
        <v>651</v>
      </c>
      <c r="B25" s="321" t="s">
        <v>187</v>
      </c>
    </row>
    <row r="26" spans="1:2" ht="11.25" customHeight="1">
      <c r="A26" s="324" t="s">
        <v>80</v>
      </c>
      <c r="B26" s="321"/>
    </row>
    <row r="27" spans="1:2" ht="11.25" customHeight="1">
      <c r="A27" s="324" t="s">
        <v>74</v>
      </c>
      <c r="B27" s="321">
        <v>11289</v>
      </c>
    </row>
    <row r="28" spans="1:2" ht="11.25" customHeight="1">
      <c r="A28" s="324" t="s">
        <v>649</v>
      </c>
      <c r="B28" s="321"/>
    </row>
    <row r="29" spans="1:2" ht="11.25" customHeight="1">
      <c r="A29" s="324" t="s">
        <v>652</v>
      </c>
      <c r="B29" s="321">
        <v>13</v>
      </c>
    </row>
    <row r="30" spans="1:2" ht="11.25" customHeight="1">
      <c r="A30" s="324" t="s">
        <v>79</v>
      </c>
      <c r="B30" s="321">
        <v>-13</v>
      </c>
    </row>
    <row r="31" spans="1:2" ht="11.25" customHeight="1">
      <c r="A31" s="324" t="s">
        <v>650</v>
      </c>
      <c r="B31" s="321" t="s">
        <v>187</v>
      </c>
    </row>
    <row r="32" spans="1:2" ht="11.25" customHeight="1">
      <c r="A32" s="324" t="s">
        <v>651</v>
      </c>
      <c r="B32" s="321">
        <v>11289</v>
      </c>
    </row>
    <row r="33" spans="1:2" ht="11.25" customHeight="1">
      <c r="A33" s="324" t="s">
        <v>81</v>
      </c>
      <c r="B33" s="321"/>
    </row>
    <row r="34" spans="1:2" ht="11.25" customHeight="1">
      <c r="A34" s="324" t="s">
        <v>82</v>
      </c>
      <c r="B34" s="321"/>
    </row>
    <row r="35" spans="1:2" ht="11.25" customHeight="1">
      <c r="A35" s="324" t="s">
        <v>74</v>
      </c>
      <c r="B35" s="321">
        <v>20751</v>
      </c>
    </row>
    <row r="36" spans="1:2" ht="11.25" customHeight="1">
      <c r="A36" s="324" t="s">
        <v>649</v>
      </c>
      <c r="B36" s="321"/>
    </row>
    <row r="37" spans="1:2" ht="11.25" customHeight="1">
      <c r="A37" s="324" t="s">
        <v>650</v>
      </c>
      <c r="B37" s="321" t="s">
        <v>157</v>
      </c>
    </row>
    <row r="38" spans="1:2" ht="11.25" customHeight="1">
      <c r="A38" s="324" t="s">
        <v>651</v>
      </c>
      <c r="B38" s="321">
        <v>20751</v>
      </c>
    </row>
    <row r="39" spans="1:2" ht="11.25" customHeight="1">
      <c r="A39" s="324" t="s">
        <v>84</v>
      </c>
      <c r="B39" s="321"/>
    </row>
    <row r="40" spans="1:2" ht="11.25" customHeight="1">
      <c r="A40" s="324" t="s">
        <v>140</v>
      </c>
      <c r="B40" s="321"/>
    </row>
    <row r="41" spans="1:2" ht="11.25" customHeight="1">
      <c r="A41" s="324" t="s">
        <v>653</v>
      </c>
      <c r="B41" s="321">
        <v>100900</v>
      </c>
    </row>
    <row r="42" spans="1:2" ht="11.25" customHeight="1">
      <c r="A42" s="324" t="s">
        <v>654</v>
      </c>
      <c r="B42" s="321"/>
    </row>
    <row r="43" spans="1:2" ht="11.25" customHeight="1">
      <c r="A43" s="324" t="s">
        <v>655</v>
      </c>
      <c r="B43" s="321" t="s">
        <v>157</v>
      </c>
    </row>
    <row r="44" spans="1:2" ht="11.25" customHeight="1">
      <c r="A44" s="324" t="s">
        <v>656</v>
      </c>
      <c r="B44" s="321">
        <v>100900</v>
      </c>
    </row>
    <row r="45" spans="1:2" ht="11.25" customHeight="1">
      <c r="A45" s="324" t="s">
        <v>657</v>
      </c>
      <c r="B45" s="321"/>
    </row>
    <row r="46" spans="1:2" ht="11.25" customHeight="1">
      <c r="A46" s="324" t="s">
        <v>86</v>
      </c>
      <c r="B46" s="321">
        <v>369</v>
      </c>
    </row>
    <row r="47" spans="1:2" ht="11.25" customHeight="1">
      <c r="A47" s="324" t="s">
        <v>654</v>
      </c>
      <c r="B47" s="321"/>
    </row>
    <row r="48" spans="1:2" ht="11.25" customHeight="1">
      <c r="A48" s="324" t="s">
        <v>655</v>
      </c>
      <c r="B48" s="321" t="s">
        <v>157</v>
      </c>
    </row>
    <row r="49" spans="1:2" ht="11.25" customHeight="1">
      <c r="A49" s="324" t="s">
        <v>656</v>
      </c>
      <c r="B49" s="321">
        <v>369</v>
      </c>
    </row>
    <row r="50" spans="1:2" ht="11.25" customHeight="1">
      <c r="A50" s="324" t="s">
        <v>85</v>
      </c>
      <c r="B50" s="321"/>
    </row>
    <row r="51" spans="1:2" ht="11.25" customHeight="1">
      <c r="A51" s="324" t="s">
        <v>86</v>
      </c>
      <c r="B51" s="321">
        <v>12058</v>
      </c>
    </row>
    <row r="52" spans="1:2" ht="11.25" customHeight="1">
      <c r="A52" s="324" t="s">
        <v>654</v>
      </c>
      <c r="B52" s="321"/>
    </row>
    <row r="53" spans="1:2" ht="11.25" customHeight="1">
      <c r="A53" s="324" t="s">
        <v>90</v>
      </c>
      <c r="B53" s="321">
        <v>-950</v>
      </c>
    </row>
    <row r="54" spans="1:2" ht="11.25" customHeight="1">
      <c r="A54" s="324" t="s">
        <v>658</v>
      </c>
      <c r="B54" s="321">
        <v>3334</v>
      </c>
    </row>
    <row r="55" spans="1:2" ht="11.25" customHeight="1">
      <c r="A55" s="324" t="s">
        <v>659</v>
      </c>
      <c r="B55" s="321">
        <v>-13</v>
      </c>
    </row>
    <row r="56" spans="1:2" ht="11.25" customHeight="1">
      <c r="A56" s="324" t="s">
        <v>93</v>
      </c>
      <c r="B56" s="321">
        <v>302</v>
      </c>
    </row>
    <row r="57" spans="1:2" ht="11.25" customHeight="1">
      <c r="A57" s="324" t="s">
        <v>655</v>
      </c>
      <c r="B57" s="321">
        <v>2673</v>
      </c>
    </row>
    <row r="58" spans="1:2" ht="11.25" customHeight="1">
      <c r="A58" s="324" t="s">
        <v>656</v>
      </c>
      <c r="B58" s="321">
        <v>14731</v>
      </c>
    </row>
    <row r="59" spans="1:2" ht="11.25" customHeight="1">
      <c r="A59" s="324" t="s">
        <v>96</v>
      </c>
      <c r="B59" s="321"/>
    </row>
    <row r="60" spans="1:2" ht="11.25" customHeight="1">
      <c r="A60" s="324" t="s">
        <v>74</v>
      </c>
      <c r="B60" s="321">
        <v>134079</v>
      </c>
    </row>
    <row r="61" spans="1:2" ht="11.25" customHeight="1">
      <c r="A61" s="324" t="s">
        <v>649</v>
      </c>
      <c r="B61" s="321"/>
    </row>
    <row r="62" spans="1:2" ht="11.25" customHeight="1">
      <c r="A62" s="324" t="s">
        <v>99</v>
      </c>
      <c r="B62" s="321">
        <v>-950</v>
      </c>
    </row>
    <row r="63" spans="1:2" ht="11.25" customHeight="1">
      <c r="A63" s="324" t="s">
        <v>660</v>
      </c>
      <c r="B63" s="321">
        <v>3334</v>
      </c>
    </row>
    <row r="64" spans="1:2" ht="11.25" customHeight="1">
      <c r="A64" s="324" t="s">
        <v>652</v>
      </c>
      <c r="B64" s="321">
        <v>-13</v>
      </c>
    </row>
    <row r="65" spans="1:2" ht="11.25" customHeight="1">
      <c r="A65" s="324" t="s">
        <v>102</v>
      </c>
      <c r="B65" s="321">
        <v>302</v>
      </c>
    </row>
    <row r="66" spans="1:2" ht="11.25" customHeight="1">
      <c r="A66" s="324" t="s">
        <v>650</v>
      </c>
      <c r="B66" s="321">
        <v>2673</v>
      </c>
    </row>
    <row r="67" spans="1:2" ht="11.25" customHeight="1">
      <c r="A67" s="324" t="s">
        <v>651</v>
      </c>
      <c r="B67" s="321">
        <v>136752</v>
      </c>
    </row>
    <row r="68" spans="1:2" ht="11.25" customHeight="1">
      <c r="A68" s="324" t="s">
        <v>103</v>
      </c>
      <c r="B68" s="321"/>
    </row>
    <row r="69" spans="1:2" ht="11.25" customHeight="1">
      <c r="A69" s="324" t="s">
        <v>661</v>
      </c>
      <c r="B69" s="321">
        <v>-197</v>
      </c>
    </row>
    <row r="70" spans="1:2" ht="11.25" customHeight="1">
      <c r="A70" s="324" t="s">
        <v>645</v>
      </c>
      <c r="B70" s="321"/>
    </row>
    <row r="71" spans="1:2" ht="11.25" customHeight="1">
      <c r="A71" s="324" t="s">
        <v>104</v>
      </c>
      <c r="B71" s="321">
        <v>-1220</v>
      </c>
    </row>
    <row r="72" spans="1:2" ht="11.25" customHeight="1">
      <c r="A72" s="324" t="s">
        <v>105</v>
      </c>
      <c r="B72" s="321">
        <v>45</v>
      </c>
    </row>
    <row r="73" spans="1:2" ht="11.25" customHeight="1">
      <c r="A73" s="324" t="s">
        <v>646</v>
      </c>
      <c r="B73" s="321">
        <v>-1175</v>
      </c>
    </row>
    <row r="74" spans="1:2" ht="11.25" customHeight="1">
      <c r="A74" s="324" t="s">
        <v>647</v>
      </c>
      <c r="B74" s="321">
        <v>-1372</v>
      </c>
    </row>
    <row r="75" spans="1:2" ht="11.25" customHeight="1">
      <c r="A75" s="324" t="s">
        <v>106</v>
      </c>
      <c r="B75" s="321"/>
    </row>
    <row r="76" spans="1:2" ht="11.25" customHeight="1">
      <c r="A76" s="324" t="s">
        <v>67</v>
      </c>
      <c r="B76" s="321">
        <v>171845</v>
      </c>
    </row>
    <row r="77" spans="1:2" ht="11.25" customHeight="1">
      <c r="A77" s="324" t="s">
        <v>645</v>
      </c>
      <c r="B77" s="321"/>
    </row>
    <row r="78" spans="1:2" ht="11.25" customHeight="1">
      <c r="A78" s="324" t="s">
        <v>109</v>
      </c>
      <c r="B78" s="321">
        <v>-950</v>
      </c>
    </row>
    <row r="79" spans="1:2" ht="11.25" customHeight="1">
      <c r="A79" s="324" t="s">
        <v>662</v>
      </c>
      <c r="B79" s="321">
        <v>3334</v>
      </c>
    </row>
    <row r="80" spans="1:2" ht="11.25" customHeight="1">
      <c r="A80" s="324" t="s">
        <v>104</v>
      </c>
      <c r="B80" s="321">
        <v>-1220</v>
      </c>
    </row>
    <row r="81" spans="1:2" ht="11.25" customHeight="1">
      <c r="A81" s="324" t="s">
        <v>105</v>
      </c>
      <c r="B81" s="321">
        <v>31</v>
      </c>
    </row>
    <row r="82" spans="1:2" ht="11.25" customHeight="1">
      <c r="A82" s="324" t="s">
        <v>111</v>
      </c>
      <c r="B82" s="321">
        <v>302</v>
      </c>
    </row>
    <row r="83" spans="1:2" ht="11.25" customHeight="1">
      <c r="A83" s="324" t="s">
        <v>646</v>
      </c>
      <c r="B83" s="321">
        <v>1497</v>
      </c>
    </row>
    <row r="84" spans="1:2" ht="11.25" customHeight="1">
      <c r="A84" s="324" t="s">
        <v>647</v>
      </c>
      <c r="B84" s="321">
        <v>173342</v>
      </c>
    </row>
    <row r="85" spans="1:2" ht="11.25" customHeight="1">
      <c r="A85" s="324" t="s">
        <v>112</v>
      </c>
      <c r="B85" s="321"/>
    </row>
    <row r="86" spans="1:2" ht="11.25" customHeight="1">
      <c r="A86" s="324" t="s">
        <v>113</v>
      </c>
      <c r="B86" s="321"/>
    </row>
    <row r="87" spans="1:2" ht="11.25" customHeight="1">
      <c r="A87" s="324" t="s">
        <v>67</v>
      </c>
      <c r="B87" s="321">
        <v>31551</v>
      </c>
    </row>
    <row r="88" spans="1:2" ht="11.25" customHeight="1">
      <c r="A88" s="324" t="s">
        <v>645</v>
      </c>
      <c r="B88" s="321"/>
    </row>
    <row r="89" spans="1:2" ht="11.25" customHeight="1">
      <c r="A89" s="324" t="s">
        <v>663</v>
      </c>
      <c r="B89" s="321">
        <v>1640</v>
      </c>
    </row>
    <row r="90" spans="1:2" ht="11.25" customHeight="1">
      <c r="A90" s="324" t="s">
        <v>646</v>
      </c>
      <c r="B90" s="321">
        <v>1640</v>
      </c>
    </row>
    <row r="91" spans="1:2" ht="11.25" customHeight="1">
      <c r="A91" s="324" t="s">
        <v>647</v>
      </c>
      <c r="B91" s="321">
        <v>33192</v>
      </c>
    </row>
    <row r="92" spans="1:2" ht="11.25" customHeight="1">
      <c r="A92" s="324" t="s">
        <v>145</v>
      </c>
      <c r="B92" s="321"/>
    </row>
    <row r="93" spans="1:2" ht="11.25" customHeight="1">
      <c r="A93" s="324" t="s">
        <v>67</v>
      </c>
      <c r="B93" s="321">
        <v>-399</v>
      </c>
    </row>
    <row r="94" spans="1:2" ht="11.25" customHeight="1">
      <c r="A94" s="324" t="s">
        <v>645</v>
      </c>
      <c r="B94" s="321"/>
    </row>
    <row r="95" spans="1:2" ht="11.25" customHeight="1">
      <c r="A95" s="324" t="s">
        <v>664</v>
      </c>
      <c r="B95" s="321">
        <v>70</v>
      </c>
    </row>
    <row r="96" spans="1:2" ht="11.25" customHeight="1">
      <c r="A96" s="324" t="s">
        <v>646</v>
      </c>
      <c r="B96" s="321">
        <v>70</v>
      </c>
    </row>
    <row r="97" spans="1:2" ht="11.25" customHeight="1">
      <c r="A97" s="324" t="s">
        <v>647</v>
      </c>
      <c r="B97" s="321">
        <v>-328</v>
      </c>
    </row>
    <row r="98" spans="1:2" ht="11.25" customHeight="1">
      <c r="A98" s="324" t="s">
        <v>115</v>
      </c>
      <c r="B98" s="321"/>
    </row>
    <row r="99" spans="1:2" ht="11.25" customHeight="1">
      <c r="A99" s="324" t="s">
        <v>67</v>
      </c>
      <c r="B99" s="321">
        <v>4243</v>
      </c>
    </row>
    <row r="100" spans="1:2" ht="11.25" customHeight="1">
      <c r="A100" s="324" t="s">
        <v>645</v>
      </c>
      <c r="B100" s="321"/>
    </row>
    <row r="101" spans="1:2" ht="11.25" customHeight="1">
      <c r="A101" s="324" t="s">
        <v>664</v>
      </c>
      <c r="B101" s="321">
        <v>-302</v>
      </c>
    </row>
    <row r="102" spans="1:2" ht="11.25" customHeight="1">
      <c r="A102" s="324" t="s">
        <v>646</v>
      </c>
      <c r="B102" s="321">
        <v>-302</v>
      </c>
    </row>
    <row r="103" spans="1:2" ht="11.25" customHeight="1">
      <c r="A103" s="324" t="s">
        <v>647</v>
      </c>
      <c r="B103" s="321">
        <v>3941</v>
      </c>
    </row>
    <row r="104" spans="1:2" ht="11.25" customHeight="1">
      <c r="A104" s="324" t="s">
        <v>116</v>
      </c>
      <c r="B104" s="321"/>
    </row>
    <row r="105" spans="1:2" ht="11.25" customHeight="1">
      <c r="A105" s="324" t="s">
        <v>67</v>
      </c>
      <c r="B105" s="321">
        <v>35395</v>
      </c>
    </row>
    <row r="106" spans="1:2" ht="11.25" customHeight="1">
      <c r="A106" s="324" t="s">
        <v>645</v>
      </c>
      <c r="B106" s="321"/>
    </row>
    <row r="107" spans="1:2" ht="11.25" customHeight="1">
      <c r="A107" s="324" t="s">
        <v>664</v>
      </c>
      <c r="B107" s="321">
        <v>1409</v>
      </c>
    </row>
    <row r="108" spans="1:2" ht="11.25" customHeight="1">
      <c r="A108" s="324" t="s">
        <v>646</v>
      </c>
      <c r="B108" s="321">
        <v>1409</v>
      </c>
    </row>
    <row r="109" spans="1:2" ht="11.25" customHeight="1">
      <c r="A109" s="324" t="s">
        <v>647</v>
      </c>
      <c r="B109" s="321">
        <v>36805</v>
      </c>
    </row>
    <row r="110" spans="1:2" ht="11.25" customHeight="1">
      <c r="A110" s="324" t="s">
        <v>665</v>
      </c>
      <c r="B110" s="321"/>
    </row>
    <row r="111" spans="1:2" ht="11.25" customHeight="1">
      <c r="A111" s="324" t="s">
        <v>666</v>
      </c>
      <c r="B111" s="321">
        <v>185</v>
      </c>
    </row>
    <row r="112" spans="1:2" ht="11.25" customHeight="1">
      <c r="A112" s="324" t="s">
        <v>667</v>
      </c>
      <c r="B112" s="321"/>
    </row>
    <row r="113" spans="1:2" ht="11.25" customHeight="1">
      <c r="A113" s="324" t="s">
        <v>668</v>
      </c>
      <c r="B113" s="321">
        <v>-2</v>
      </c>
    </row>
    <row r="114" spans="1:2" ht="11.25" customHeight="1">
      <c r="A114" s="324" t="s">
        <v>669</v>
      </c>
      <c r="B114" s="321">
        <v>-2</v>
      </c>
    </row>
    <row r="115" spans="1:2" ht="11.25" customHeight="1">
      <c r="A115" s="324" t="s">
        <v>670</v>
      </c>
      <c r="B115" s="321">
        <v>183</v>
      </c>
    </row>
    <row r="116" spans="1:2" ht="11.25" customHeight="1">
      <c r="A116" s="324" t="s">
        <v>123</v>
      </c>
      <c r="B116" s="321"/>
    </row>
    <row r="117" spans="1:2" ht="11.25" customHeight="1">
      <c r="A117" s="324" t="s">
        <v>118</v>
      </c>
      <c r="B117" s="321">
        <v>207426</v>
      </c>
    </row>
    <row r="118" spans="1:2" ht="11.25" customHeight="1">
      <c r="A118" s="324" t="s">
        <v>671</v>
      </c>
      <c r="B118" s="321"/>
    </row>
    <row r="119" spans="1:2" ht="11.25" customHeight="1">
      <c r="A119" s="324" t="s">
        <v>126</v>
      </c>
      <c r="B119" s="321">
        <v>-950</v>
      </c>
    </row>
    <row r="120" spans="1:2" ht="11.25" customHeight="1">
      <c r="A120" s="324" t="s">
        <v>672</v>
      </c>
      <c r="B120" s="321">
        <v>3334</v>
      </c>
    </row>
    <row r="121" spans="1:2" ht="11.25" customHeight="1">
      <c r="A121" s="324" t="s">
        <v>128</v>
      </c>
      <c r="B121" s="321">
        <v>-1220</v>
      </c>
    </row>
    <row r="122" spans="1:2" ht="11.25" customHeight="1">
      <c r="A122" s="324" t="s">
        <v>129</v>
      </c>
      <c r="B122" s="321">
        <v>31</v>
      </c>
    </row>
    <row r="123" spans="1:2" ht="11.25" customHeight="1">
      <c r="A123" s="320" t="s">
        <v>130</v>
      </c>
      <c r="B123" s="321">
        <v>302</v>
      </c>
    </row>
    <row r="124" spans="1:2" ht="11.25" customHeight="1">
      <c r="A124" s="320" t="s">
        <v>668</v>
      </c>
      <c r="B124" s="321">
        <v>1407</v>
      </c>
    </row>
    <row r="125" spans="1:2" ht="11.25" customHeight="1">
      <c r="A125" s="320" t="s">
        <v>673</v>
      </c>
      <c r="B125" s="321">
        <v>2904</v>
      </c>
    </row>
    <row r="126" spans="1:2" ht="11.25" customHeight="1">
      <c r="A126" s="320" t="s">
        <v>674</v>
      </c>
      <c r="B126" s="321">
        <v>210331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1.875" style="2" customWidth="1"/>
    <col min="2" max="2" width="22.75390625" style="9" bestFit="1" customWidth="1"/>
    <col min="3" max="16384" width="9.00390625" style="2" customWidth="1"/>
  </cols>
  <sheetData>
    <row r="1" spans="1:2" ht="13.5">
      <c r="A1" s="104" t="s">
        <v>477</v>
      </c>
      <c r="B1" s="5"/>
    </row>
    <row r="2" spans="1:2" ht="13.5">
      <c r="A2" s="1"/>
      <c r="B2" s="5"/>
    </row>
    <row r="3" spans="1:2" ht="13.5">
      <c r="A3" s="1"/>
      <c r="B3" s="5"/>
    </row>
    <row r="4" spans="1:2" ht="13.5">
      <c r="A4" s="501" t="s">
        <v>49</v>
      </c>
      <c r="B4" s="502" t="s">
        <v>62</v>
      </c>
    </row>
    <row r="5" spans="1:2" ht="43.5" customHeight="1">
      <c r="A5" s="330" t="s">
        <v>49</v>
      </c>
      <c r="B5" s="503" t="s">
        <v>762</v>
      </c>
    </row>
    <row r="6" spans="1:2" ht="13.5">
      <c r="A6" s="148" t="s">
        <v>65</v>
      </c>
      <c r="B6" s="333" t="s">
        <v>49</v>
      </c>
    </row>
    <row r="7" spans="1:2" ht="13.5">
      <c r="A7" s="1" t="s">
        <v>66</v>
      </c>
      <c r="B7" s="5"/>
    </row>
    <row r="8" spans="1:2" ht="13.5">
      <c r="A8" s="1" t="s">
        <v>67</v>
      </c>
      <c r="B8" s="5">
        <v>17965</v>
      </c>
    </row>
    <row r="9" spans="1:2" ht="13.5">
      <c r="A9" s="1" t="s">
        <v>68</v>
      </c>
      <c r="B9" s="5"/>
    </row>
    <row r="10" spans="1:2" ht="13.5">
      <c r="A10" s="1" t="s">
        <v>69</v>
      </c>
      <c r="B10" s="337" t="s">
        <v>70</v>
      </c>
    </row>
    <row r="11" spans="1:2" ht="13.5">
      <c r="A11" s="1" t="s">
        <v>71</v>
      </c>
      <c r="B11" s="335">
        <v>17965</v>
      </c>
    </row>
    <row r="12" spans="1:2" ht="13.5">
      <c r="A12" s="1" t="s">
        <v>72</v>
      </c>
      <c r="B12" s="333" t="s">
        <v>49</v>
      </c>
    </row>
    <row r="13" spans="1:2" ht="13.5">
      <c r="A13" s="1" t="s">
        <v>73</v>
      </c>
      <c r="B13" s="5"/>
    </row>
    <row r="14" spans="1:2" ht="13.5">
      <c r="A14" s="1" t="s">
        <v>74</v>
      </c>
      <c r="B14" s="5">
        <v>2614</v>
      </c>
    </row>
    <row r="15" spans="1:2" ht="13.5">
      <c r="A15" s="1" t="s">
        <v>75</v>
      </c>
      <c r="B15" s="5"/>
    </row>
    <row r="16" spans="1:2" ht="13.5">
      <c r="A16" s="1" t="s">
        <v>76</v>
      </c>
      <c r="B16" s="337" t="s">
        <v>70</v>
      </c>
    </row>
    <row r="17" spans="1:2" ht="13.5">
      <c r="A17" s="1" t="s">
        <v>77</v>
      </c>
      <c r="B17" s="335">
        <v>2614</v>
      </c>
    </row>
    <row r="18" spans="1:2" ht="13.5">
      <c r="A18" s="1" t="s">
        <v>78</v>
      </c>
      <c r="B18" s="333" t="s">
        <v>49</v>
      </c>
    </row>
    <row r="19" spans="1:2" ht="13.5">
      <c r="A19" s="1" t="s">
        <v>74</v>
      </c>
      <c r="B19" s="5" t="s">
        <v>135</v>
      </c>
    </row>
    <row r="20" spans="1:2" ht="13.5">
      <c r="A20" s="1" t="s">
        <v>75</v>
      </c>
      <c r="B20" s="5"/>
    </row>
    <row r="21" spans="1:2" ht="13.5">
      <c r="A21" s="1" t="s">
        <v>79</v>
      </c>
      <c r="B21" s="337" t="s">
        <v>135</v>
      </c>
    </row>
    <row r="22" spans="1:2" ht="13.5">
      <c r="A22" s="1" t="s">
        <v>76</v>
      </c>
      <c r="B22" s="335" t="s">
        <v>135</v>
      </c>
    </row>
    <row r="23" spans="1:2" ht="13.5">
      <c r="A23" s="1" t="s">
        <v>77</v>
      </c>
      <c r="B23" s="335" t="s">
        <v>70</v>
      </c>
    </row>
    <row r="24" spans="1:2" ht="13.5">
      <c r="A24" s="1" t="s">
        <v>80</v>
      </c>
      <c r="B24" s="333" t="s">
        <v>49</v>
      </c>
    </row>
    <row r="25" spans="1:2" ht="13.5">
      <c r="A25" s="1" t="s">
        <v>74</v>
      </c>
      <c r="B25" s="5">
        <v>2614</v>
      </c>
    </row>
    <row r="26" spans="1:2" ht="13.5">
      <c r="A26" s="1" t="s">
        <v>75</v>
      </c>
      <c r="B26" s="5"/>
    </row>
    <row r="27" spans="1:2" ht="13.5">
      <c r="A27" s="1" t="s">
        <v>79</v>
      </c>
      <c r="B27" s="337" t="s">
        <v>135</v>
      </c>
    </row>
    <row r="28" spans="1:2" ht="13.5">
      <c r="A28" s="1" t="s">
        <v>76</v>
      </c>
      <c r="B28" s="335" t="s">
        <v>135</v>
      </c>
    </row>
    <row r="29" spans="1:2" ht="13.5">
      <c r="A29" s="1" t="s">
        <v>77</v>
      </c>
      <c r="B29" s="335">
        <v>2614</v>
      </c>
    </row>
    <row r="30" spans="1:2" ht="13.5">
      <c r="A30" s="1" t="s">
        <v>81</v>
      </c>
      <c r="B30" s="333" t="s">
        <v>49</v>
      </c>
    </row>
    <row r="31" spans="1:2" ht="13.5">
      <c r="A31" s="1" t="s">
        <v>82</v>
      </c>
      <c r="B31" s="5"/>
    </row>
    <row r="32" spans="1:2" ht="13.5">
      <c r="A32" s="1" t="s">
        <v>74</v>
      </c>
      <c r="B32" s="5">
        <v>17965</v>
      </c>
    </row>
    <row r="33" spans="1:2" ht="13.5">
      <c r="A33" s="1" t="s">
        <v>75</v>
      </c>
      <c r="B33" s="5"/>
    </row>
    <row r="34" spans="1:2" ht="13.5">
      <c r="A34" s="1" t="s">
        <v>76</v>
      </c>
      <c r="B34" s="337" t="s">
        <v>70</v>
      </c>
    </row>
    <row r="35" spans="1:2" ht="13.5">
      <c r="A35" s="1" t="s">
        <v>77</v>
      </c>
      <c r="B35" s="335">
        <v>17965</v>
      </c>
    </row>
    <row r="36" spans="1:2" ht="13.5">
      <c r="A36" s="1" t="s">
        <v>84</v>
      </c>
      <c r="B36" s="333" t="s">
        <v>49</v>
      </c>
    </row>
    <row r="37" spans="1:2" ht="13.5">
      <c r="A37" s="1" t="s">
        <v>657</v>
      </c>
      <c r="B37" s="5"/>
    </row>
    <row r="38" spans="1:2" ht="13.5">
      <c r="A38" s="1" t="s">
        <v>86</v>
      </c>
      <c r="B38" s="5">
        <v>131</v>
      </c>
    </row>
    <row r="39" spans="1:2" ht="13.5">
      <c r="A39" s="1" t="s">
        <v>89</v>
      </c>
      <c r="B39" s="5"/>
    </row>
    <row r="40" spans="1:2" ht="13.5">
      <c r="A40" s="1" t="s">
        <v>675</v>
      </c>
      <c r="B40" s="337">
        <v>-2</v>
      </c>
    </row>
    <row r="41" spans="1:2" ht="13.5">
      <c r="A41" s="1" t="s">
        <v>94</v>
      </c>
      <c r="B41" s="335">
        <v>-2</v>
      </c>
    </row>
    <row r="42" spans="1:2" ht="13.5">
      <c r="A42" s="1" t="s">
        <v>95</v>
      </c>
      <c r="B42" s="335">
        <v>129</v>
      </c>
    </row>
    <row r="43" spans="1:2" ht="13.5">
      <c r="A43" s="1" t="s">
        <v>140</v>
      </c>
      <c r="B43" s="333" t="s">
        <v>49</v>
      </c>
    </row>
    <row r="44" spans="1:2" ht="13.5">
      <c r="A44" s="1" t="s">
        <v>86</v>
      </c>
      <c r="B44" s="5">
        <v>39430</v>
      </c>
    </row>
    <row r="45" spans="1:2" ht="13.5">
      <c r="A45" s="1" t="s">
        <v>89</v>
      </c>
      <c r="B45" s="5"/>
    </row>
    <row r="46" spans="1:2" ht="13.5">
      <c r="A46" s="1" t="s">
        <v>141</v>
      </c>
      <c r="B46" s="337">
        <v>1500</v>
      </c>
    </row>
    <row r="47" spans="1:2" ht="13.5">
      <c r="A47" s="1" t="s">
        <v>94</v>
      </c>
      <c r="B47" s="335">
        <v>1500</v>
      </c>
    </row>
    <row r="48" spans="1:2" ht="13.5">
      <c r="A48" s="1" t="s">
        <v>95</v>
      </c>
      <c r="B48" s="335">
        <v>40930</v>
      </c>
    </row>
    <row r="49" spans="1:2" ht="13.5">
      <c r="A49" s="1" t="s">
        <v>85</v>
      </c>
      <c r="B49" s="333" t="s">
        <v>49</v>
      </c>
    </row>
    <row r="50" spans="1:2" ht="13.5">
      <c r="A50" s="1" t="s">
        <v>86</v>
      </c>
      <c r="B50" s="5">
        <v>3819</v>
      </c>
    </row>
    <row r="51" spans="1:2" ht="13.5">
      <c r="A51" s="1" t="s">
        <v>89</v>
      </c>
      <c r="B51" s="5"/>
    </row>
    <row r="52" spans="1:2" ht="13.5">
      <c r="A52" s="1" t="s">
        <v>90</v>
      </c>
      <c r="B52" s="5">
        <v>-597</v>
      </c>
    </row>
    <row r="53" spans="1:2" ht="13.5">
      <c r="A53" s="1" t="s">
        <v>675</v>
      </c>
      <c r="B53" s="5">
        <v>2</v>
      </c>
    </row>
    <row r="54" spans="1:2" ht="13.5">
      <c r="A54" s="1" t="s">
        <v>141</v>
      </c>
      <c r="B54" s="5">
        <v>-1500</v>
      </c>
    </row>
    <row r="55" spans="1:2" ht="13.5">
      <c r="A55" s="1" t="s">
        <v>93</v>
      </c>
      <c r="B55" s="5">
        <v>0</v>
      </c>
    </row>
    <row r="56" spans="1:2" ht="13.5">
      <c r="A56" s="1" t="s">
        <v>676</v>
      </c>
      <c r="B56" s="5">
        <v>4467</v>
      </c>
    </row>
    <row r="57" spans="1:2" ht="13.5">
      <c r="A57" s="1" t="s">
        <v>466</v>
      </c>
      <c r="B57" s="334">
        <v>-9</v>
      </c>
    </row>
    <row r="58" spans="1:2" ht="13.5">
      <c r="A58" s="1" t="s">
        <v>677</v>
      </c>
      <c r="B58" s="337">
        <v>-453</v>
      </c>
    </row>
    <row r="59" spans="1:2" ht="13.5">
      <c r="A59" s="1" t="s">
        <v>94</v>
      </c>
      <c r="B59" s="335">
        <v>1909</v>
      </c>
    </row>
    <row r="60" spans="1:2" ht="13.5">
      <c r="A60" s="1" t="s">
        <v>95</v>
      </c>
      <c r="B60" s="335">
        <v>5729</v>
      </c>
    </row>
    <row r="61" spans="1:2" ht="13.5">
      <c r="A61" s="1" t="s">
        <v>96</v>
      </c>
      <c r="B61" s="333" t="s">
        <v>49</v>
      </c>
    </row>
    <row r="62" spans="1:2" ht="13.5">
      <c r="A62" s="1" t="s">
        <v>74</v>
      </c>
      <c r="B62" s="5">
        <v>61346</v>
      </c>
    </row>
    <row r="63" spans="1:2" ht="13.5">
      <c r="A63" s="1" t="s">
        <v>75</v>
      </c>
      <c r="B63" s="5"/>
    </row>
    <row r="64" spans="1:2" ht="13.5">
      <c r="A64" s="1" t="s">
        <v>99</v>
      </c>
      <c r="B64" s="5">
        <v>-597</v>
      </c>
    </row>
    <row r="65" spans="1:2" ht="13.5">
      <c r="A65" s="1" t="s">
        <v>678</v>
      </c>
      <c r="B65" s="5" t="s">
        <v>70</v>
      </c>
    </row>
    <row r="66" spans="1:2" ht="13.5">
      <c r="A66" s="1" t="s">
        <v>143</v>
      </c>
      <c r="B66" s="5" t="s">
        <v>70</v>
      </c>
    </row>
    <row r="67" spans="1:2" ht="13.5">
      <c r="A67" s="1" t="s">
        <v>102</v>
      </c>
      <c r="B67" s="5">
        <v>0</v>
      </c>
    </row>
    <row r="68" spans="1:2" ht="13.5">
      <c r="A68" s="1" t="s">
        <v>679</v>
      </c>
      <c r="B68" s="5">
        <v>4467</v>
      </c>
    </row>
    <row r="69" spans="1:2" ht="13.5">
      <c r="A69" s="1" t="s">
        <v>79</v>
      </c>
      <c r="B69" s="334">
        <v>-9</v>
      </c>
    </row>
    <row r="70" spans="1:2" ht="13.5">
      <c r="A70" s="1" t="s">
        <v>680</v>
      </c>
      <c r="B70" s="337">
        <v>-453</v>
      </c>
    </row>
    <row r="71" spans="1:2" ht="13.5">
      <c r="A71" s="1" t="s">
        <v>76</v>
      </c>
      <c r="B71" s="335">
        <v>3407</v>
      </c>
    </row>
    <row r="72" spans="1:2" ht="13.5">
      <c r="A72" s="1" t="s">
        <v>77</v>
      </c>
      <c r="B72" s="335">
        <v>64754</v>
      </c>
    </row>
    <row r="73" spans="1:2" ht="13.5">
      <c r="A73" s="1" t="s">
        <v>103</v>
      </c>
      <c r="B73" s="333" t="s">
        <v>49</v>
      </c>
    </row>
    <row r="74" spans="1:2" ht="13.5">
      <c r="A74" s="1" t="s">
        <v>67</v>
      </c>
      <c r="B74" s="5">
        <v>-998</v>
      </c>
    </row>
    <row r="75" spans="1:2" ht="13.5">
      <c r="A75" s="1" t="s">
        <v>68</v>
      </c>
      <c r="B75" s="5"/>
    </row>
    <row r="76" spans="1:2" ht="13.5">
      <c r="A76" s="1" t="s">
        <v>104</v>
      </c>
      <c r="B76" s="5">
        <v>-438</v>
      </c>
    </row>
    <row r="77" spans="1:2" ht="13.5">
      <c r="A77" s="1" t="s">
        <v>105</v>
      </c>
      <c r="B77" s="334">
        <v>144</v>
      </c>
    </row>
    <row r="78" spans="1:2" ht="13.5">
      <c r="A78" s="1" t="s">
        <v>681</v>
      </c>
      <c r="B78" s="337">
        <v>453</v>
      </c>
    </row>
    <row r="79" spans="1:2" ht="13.5">
      <c r="A79" s="1" t="s">
        <v>69</v>
      </c>
      <c r="B79" s="335">
        <v>159</v>
      </c>
    </row>
    <row r="80" spans="1:2" ht="13.5">
      <c r="A80" s="1" t="s">
        <v>71</v>
      </c>
      <c r="B80" s="335">
        <v>-839</v>
      </c>
    </row>
    <row r="81" spans="1:2" ht="13.5">
      <c r="A81" s="1" t="s">
        <v>106</v>
      </c>
      <c r="B81" s="333" t="s">
        <v>49</v>
      </c>
    </row>
    <row r="82" spans="1:2" ht="13.5">
      <c r="A82" s="1" t="s">
        <v>67</v>
      </c>
      <c r="B82" s="5">
        <v>80927</v>
      </c>
    </row>
    <row r="83" spans="1:2" ht="13.5">
      <c r="A83" s="1" t="s">
        <v>68</v>
      </c>
      <c r="B83" s="5"/>
    </row>
    <row r="84" spans="1:2" ht="13.5">
      <c r="A84" s="1" t="s">
        <v>109</v>
      </c>
      <c r="B84" s="5">
        <v>-597</v>
      </c>
    </row>
    <row r="85" spans="1:2" ht="13.5">
      <c r="A85" s="1" t="s">
        <v>111</v>
      </c>
      <c r="B85" s="5">
        <v>0</v>
      </c>
    </row>
    <row r="86" spans="1:2" ht="13.5">
      <c r="A86" s="1" t="s">
        <v>682</v>
      </c>
      <c r="B86" s="5">
        <v>4467</v>
      </c>
    </row>
    <row r="87" spans="1:2" ht="13.5">
      <c r="A87" s="1" t="s">
        <v>104</v>
      </c>
      <c r="B87" s="5">
        <v>-438</v>
      </c>
    </row>
    <row r="88" spans="1:2" ht="13.5">
      <c r="A88" s="1" t="s">
        <v>105</v>
      </c>
      <c r="B88" s="334">
        <v>134</v>
      </c>
    </row>
    <row r="89" spans="1:2" ht="13.5">
      <c r="A89" s="1" t="s">
        <v>681</v>
      </c>
      <c r="B89" s="337" t="s">
        <v>135</v>
      </c>
    </row>
    <row r="90" spans="1:2" ht="13.5">
      <c r="A90" s="1" t="s">
        <v>69</v>
      </c>
      <c r="B90" s="335">
        <v>3566</v>
      </c>
    </row>
    <row r="91" spans="1:2" ht="13.5">
      <c r="A91" s="1" t="s">
        <v>71</v>
      </c>
      <c r="B91" s="335">
        <v>84494</v>
      </c>
    </row>
    <row r="92" spans="1:2" ht="13.5">
      <c r="A92" s="1" t="s">
        <v>112</v>
      </c>
      <c r="B92" s="333" t="s">
        <v>49</v>
      </c>
    </row>
    <row r="93" spans="1:2" ht="13.5">
      <c r="A93" s="1" t="s">
        <v>113</v>
      </c>
      <c r="B93" s="5"/>
    </row>
    <row r="94" spans="1:2" ht="13.5">
      <c r="A94" s="1" t="s">
        <v>67</v>
      </c>
      <c r="B94" s="5">
        <v>13562</v>
      </c>
    </row>
    <row r="95" spans="1:2" ht="13.5">
      <c r="A95" s="1" t="s">
        <v>68</v>
      </c>
      <c r="B95" s="5"/>
    </row>
    <row r="96" spans="1:2" ht="13.5">
      <c r="A96" s="1" t="s">
        <v>144</v>
      </c>
      <c r="B96" s="337">
        <v>-2559</v>
      </c>
    </row>
    <row r="97" spans="1:2" ht="13.5">
      <c r="A97" s="1" t="s">
        <v>69</v>
      </c>
      <c r="B97" s="335">
        <v>-2559</v>
      </c>
    </row>
    <row r="98" spans="1:2" ht="13.5">
      <c r="A98" s="1" t="s">
        <v>71</v>
      </c>
      <c r="B98" s="335">
        <v>11002</v>
      </c>
    </row>
    <row r="99" spans="1:2" ht="13.5">
      <c r="A99" s="1" t="s">
        <v>115</v>
      </c>
      <c r="B99" s="333" t="s">
        <v>49</v>
      </c>
    </row>
    <row r="100" spans="1:2" ht="13.5">
      <c r="A100" s="1" t="s">
        <v>67</v>
      </c>
      <c r="B100" s="5">
        <v>5626</v>
      </c>
    </row>
    <row r="101" spans="1:2" ht="13.5">
      <c r="A101" s="1" t="s">
        <v>68</v>
      </c>
      <c r="B101" s="5"/>
    </row>
    <row r="102" spans="1:2" ht="13.5">
      <c r="A102" s="1" t="s">
        <v>144</v>
      </c>
      <c r="B102" s="337">
        <v>-0.1</v>
      </c>
    </row>
    <row r="103" spans="1:2" ht="13.5">
      <c r="A103" s="1" t="s">
        <v>69</v>
      </c>
      <c r="B103" s="335">
        <v>-0.1</v>
      </c>
    </row>
    <row r="104" spans="1:2" ht="13.5">
      <c r="A104" s="1" t="s">
        <v>71</v>
      </c>
      <c r="B104" s="335">
        <v>5625</v>
      </c>
    </row>
    <row r="105" spans="1:2" ht="13.5">
      <c r="A105" s="1" t="s">
        <v>116</v>
      </c>
      <c r="B105" s="333" t="s">
        <v>49</v>
      </c>
    </row>
    <row r="106" spans="1:2" ht="13.5">
      <c r="A106" s="1" t="s">
        <v>67</v>
      </c>
      <c r="B106" s="5">
        <v>19188</v>
      </c>
    </row>
    <row r="107" spans="1:2" ht="13.5">
      <c r="A107" s="1" t="s">
        <v>68</v>
      </c>
      <c r="B107" s="5"/>
    </row>
    <row r="108" spans="1:2" ht="13.5">
      <c r="A108" s="1" t="s">
        <v>144</v>
      </c>
      <c r="B108" s="337">
        <v>-2560</v>
      </c>
    </row>
    <row r="109" spans="1:2" ht="13.5">
      <c r="A109" s="1" t="s">
        <v>69</v>
      </c>
      <c r="B109" s="335">
        <v>-2560</v>
      </c>
    </row>
    <row r="110" spans="1:2" ht="13.5">
      <c r="A110" s="1" t="s">
        <v>71</v>
      </c>
      <c r="B110" s="335">
        <v>16628</v>
      </c>
    </row>
    <row r="111" spans="1:2" ht="13.5">
      <c r="A111" s="1" t="s">
        <v>117</v>
      </c>
      <c r="B111" s="333" t="s">
        <v>49</v>
      </c>
    </row>
    <row r="112" spans="1:2" ht="13.5">
      <c r="A112" s="1" t="s">
        <v>118</v>
      </c>
      <c r="B112" s="5">
        <v>51</v>
      </c>
    </row>
    <row r="113" spans="1:2" ht="13.5">
      <c r="A113" s="1" t="s">
        <v>119</v>
      </c>
      <c r="B113" s="5"/>
    </row>
    <row r="114" spans="1:2" ht="13.5">
      <c r="A114" s="1" t="s">
        <v>146</v>
      </c>
      <c r="B114" s="337">
        <v>4</v>
      </c>
    </row>
    <row r="115" spans="1:2" ht="13.5">
      <c r="A115" s="1" t="s">
        <v>121</v>
      </c>
      <c r="B115" s="335">
        <v>4</v>
      </c>
    </row>
    <row r="116" spans="1:2" ht="13.5">
      <c r="A116" s="1" t="s">
        <v>122</v>
      </c>
      <c r="B116" s="335">
        <v>56</v>
      </c>
    </row>
    <row r="117" spans="1:2" ht="13.5">
      <c r="A117" s="1" t="s">
        <v>123</v>
      </c>
      <c r="B117" s="333" t="s">
        <v>49</v>
      </c>
    </row>
    <row r="118" spans="1:2" ht="13.5">
      <c r="A118" s="1" t="s">
        <v>118</v>
      </c>
      <c r="B118" s="5">
        <v>100167</v>
      </c>
    </row>
    <row r="119" spans="1:2" ht="13.5">
      <c r="A119" s="1" t="s">
        <v>119</v>
      </c>
      <c r="B119" s="5"/>
    </row>
    <row r="120" spans="1:2" ht="13.5">
      <c r="A120" s="1" t="s">
        <v>126</v>
      </c>
      <c r="B120" s="5">
        <v>-597</v>
      </c>
    </row>
    <row r="121" spans="1:2" ht="13.5">
      <c r="A121" s="1" t="s">
        <v>130</v>
      </c>
      <c r="B121" s="5">
        <v>0</v>
      </c>
    </row>
    <row r="122" spans="1:2" ht="13.5">
      <c r="A122" s="1" t="s">
        <v>683</v>
      </c>
      <c r="B122" s="5">
        <v>4467</v>
      </c>
    </row>
    <row r="123" spans="1:2" ht="13.5">
      <c r="A123" s="1" t="s">
        <v>128</v>
      </c>
      <c r="B123" s="5">
        <v>-438</v>
      </c>
    </row>
    <row r="124" spans="1:2" ht="13.5">
      <c r="A124" s="1" t="s">
        <v>129</v>
      </c>
      <c r="B124" s="5">
        <v>134</v>
      </c>
    </row>
    <row r="125" spans="1:2" ht="13.5">
      <c r="A125" s="1" t="s">
        <v>146</v>
      </c>
      <c r="B125" s="337">
        <v>-2555</v>
      </c>
    </row>
    <row r="126" spans="1:2" ht="13.5">
      <c r="A126" s="1" t="s">
        <v>121</v>
      </c>
      <c r="B126" s="335">
        <v>1011</v>
      </c>
    </row>
    <row r="127" spans="1:2" ht="13.5">
      <c r="A127" s="1" t="s">
        <v>122</v>
      </c>
      <c r="B127" s="335">
        <v>101178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7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1">
      <selection activeCell="A1" sqref="A1:N1"/>
    </sheetView>
  </sheetViews>
  <sheetFormatPr defaultColWidth="9.00390625" defaultRowHeight="15.75" customHeight="1"/>
  <cols>
    <col min="1" max="3" width="2.25390625" style="132" customWidth="1"/>
    <col min="4" max="5" width="2.25390625" style="200" customWidth="1"/>
    <col min="6" max="6" width="36.125" style="200" customWidth="1"/>
    <col min="7" max="7" width="20.625" style="200" customWidth="1"/>
    <col min="8" max="8" width="3.625" style="200" customWidth="1"/>
    <col min="9" max="12" width="2.25390625" style="200" customWidth="1"/>
    <col min="13" max="13" width="36.125" style="200" customWidth="1"/>
    <col min="14" max="14" width="20.625" style="200" customWidth="1"/>
    <col min="15" max="17" width="9.00390625" style="200" customWidth="1"/>
    <col min="18" max="18" width="9.375" style="200" customWidth="1"/>
    <col min="19" max="16384" width="9.00390625" style="200" customWidth="1"/>
  </cols>
  <sheetData>
    <row r="1" spans="1:14" ht="25.5">
      <c r="A1" s="786" t="s">
        <v>435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</row>
    <row r="2" spans="1:14" ht="14.25" customHeight="1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</row>
    <row r="3" spans="1:14" s="272" customFormat="1" ht="23.25" customHeight="1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273" t="s">
        <v>684</v>
      </c>
    </row>
    <row r="4" spans="1:14" s="272" customFormat="1" ht="18.75" customHeight="1">
      <c r="A4" s="787" t="s">
        <v>685</v>
      </c>
      <c r="B4" s="788"/>
      <c r="C4" s="788"/>
      <c r="D4" s="788"/>
      <c r="E4" s="788"/>
      <c r="F4" s="789"/>
      <c r="G4" s="506" t="s">
        <v>686</v>
      </c>
      <c r="H4" s="245"/>
      <c r="I4" s="787" t="s">
        <v>685</v>
      </c>
      <c r="J4" s="788"/>
      <c r="K4" s="788"/>
      <c r="L4" s="788"/>
      <c r="M4" s="789"/>
      <c r="N4" s="506" t="s">
        <v>686</v>
      </c>
    </row>
    <row r="5" spans="1:14" s="277" customFormat="1" ht="18.75" customHeight="1">
      <c r="A5" s="790"/>
      <c r="B5" s="791"/>
      <c r="C5" s="791"/>
      <c r="D5" s="791"/>
      <c r="E5" s="791"/>
      <c r="F5" s="792"/>
      <c r="G5" s="507" t="s">
        <v>687</v>
      </c>
      <c r="H5" s="280"/>
      <c r="I5" s="790"/>
      <c r="J5" s="791"/>
      <c r="K5" s="791"/>
      <c r="L5" s="791"/>
      <c r="M5" s="792"/>
      <c r="N5" s="507" t="s">
        <v>688</v>
      </c>
    </row>
    <row r="6" spans="1:14" s="272" customFormat="1" ht="21.75" customHeight="1">
      <c r="A6" s="508" t="s">
        <v>689</v>
      </c>
      <c r="B6" s="509"/>
      <c r="C6" s="509"/>
      <c r="D6" s="509"/>
      <c r="E6" s="509"/>
      <c r="F6" s="510"/>
      <c r="G6" s="511"/>
      <c r="H6" s="245"/>
      <c r="I6" s="508"/>
      <c r="J6" s="509" t="s">
        <v>690</v>
      </c>
      <c r="K6" s="509"/>
      <c r="L6" s="509"/>
      <c r="M6" s="510"/>
      <c r="N6" s="511"/>
    </row>
    <row r="7" spans="1:14" s="272" customFormat="1" ht="21.75" customHeight="1">
      <c r="A7" s="512"/>
      <c r="B7" s="272" t="s">
        <v>691</v>
      </c>
      <c r="F7" s="513"/>
      <c r="G7" s="514"/>
      <c r="H7" s="245"/>
      <c r="I7" s="512"/>
      <c r="K7" s="272" t="s">
        <v>692</v>
      </c>
      <c r="M7" s="513"/>
      <c r="N7" s="515">
        <v>-13623</v>
      </c>
    </row>
    <row r="8" spans="1:14" s="272" customFormat="1" ht="21.75" customHeight="1">
      <c r="A8" s="512"/>
      <c r="C8" s="272" t="s">
        <v>692</v>
      </c>
      <c r="F8" s="513"/>
      <c r="G8" s="514">
        <v>90845</v>
      </c>
      <c r="H8" s="245"/>
      <c r="I8" s="512"/>
      <c r="K8" s="272" t="s">
        <v>693</v>
      </c>
      <c r="M8" s="513"/>
      <c r="N8" s="514"/>
    </row>
    <row r="9" spans="1:14" s="272" customFormat="1" ht="21.75" customHeight="1">
      <c r="A9" s="512"/>
      <c r="C9" s="272" t="s">
        <v>693</v>
      </c>
      <c r="F9" s="513"/>
      <c r="G9" s="514"/>
      <c r="H9" s="245"/>
      <c r="I9" s="512"/>
      <c r="L9" s="272" t="s">
        <v>694</v>
      </c>
      <c r="M9" s="513"/>
      <c r="N9" s="515">
        <v>-22692</v>
      </c>
    </row>
    <row r="10" spans="1:14" s="272" customFormat="1" ht="21.75" customHeight="1">
      <c r="A10" s="516"/>
      <c r="B10" s="517"/>
      <c r="C10" s="517"/>
      <c r="D10" s="517" t="s">
        <v>695</v>
      </c>
      <c r="E10" s="517"/>
      <c r="F10" s="518"/>
      <c r="G10" s="519">
        <v>0</v>
      </c>
      <c r="H10" s="245"/>
      <c r="I10" s="512"/>
      <c r="L10" s="272" t="s">
        <v>696</v>
      </c>
      <c r="M10" s="513"/>
      <c r="N10" s="514">
        <v>91</v>
      </c>
    </row>
    <row r="11" spans="1:14" s="272" customFormat="1" ht="21.75" customHeight="1">
      <c r="A11" s="516"/>
      <c r="B11" s="517"/>
      <c r="C11" s="517" t="s">
        <v>697</v>
      </c>
      <c r="D11" s="517"/>
      <c r="E11" s="517"/>
      <c r="F11" s="518"/>
      <c r="G11" s="519">
        <v>90845</v>
      </c>
      <c r="H11" s="245"/>
      <c r="I11" s="516"/>
      <c r="J11" s="517"/>
      <c r="K11" s="517"/>
      <c r="L11" s="517" t="s">
        <v>695</v>
      </c>
      <c r="M11" s="518"/>
      <c r="N11" s="520">
        <v>-22600</v>
      </c>
    </row>
    <row r="12" spans="1:14" s="272" customFormat="1" ht="21.75" customHeight="1">
      <c r="A12" s="508"/>
      <c r="B12" s="509" t="s">
        <v>698</v>
      </c>
      <c r="C12" s="509"/>
      <c r="D12" s="509"/>
      <c r="E12" s="509"/>
      <c r="F12" s="510"/>
      <c r="G12" s="511"/>
      <c r="H12" s="245"/>
      <c r="I12" s="516"/>
      <c r="J12" s="517"/>
      <c r="K12" s="517" t="s">
        <v>697</v>
      </c>
      <c r="L12" s="517"/>
      <c r="M12" s="518"/>
      <c r="N12" s="515">
        <v>-36223</v>
      </c>
    </row>
    <row r="13" spans="1:14" s="272" customFormat="1" ht="21.75" customHeight="1">
      <c r="A13" s="512"/>
      <c r="C13" s="272" t="s">
        <v>699</v>
      </c>
      <c r="F13" s="513"/>
      <c r="G13" s="514"/>
      <c r="H13" s="245"/>
      <c r="I13" s="508"/>
      <c r="J13" s="509" t="s">
        <v>700</v>
      </c>
      <c r="K13" s="509"/>
      <c r="L13" s="509"/>
      <c r="M13" s="510"/>
      <c r="N13" s="511"/>
    </row>
    <row r="14" spans="1:14" s="272" customFormat="1" ht="21.75" customHeight="1">
      <c r="A14" s="512"/>
      <c r="D14" s="272" t="s">
        <v>692</v>
      </c>
      <c r="F14" s="513"/>
      <c r="G14" s="514">
        <v>54884</v>
      </c>
      <c r="H14" s="245"/>
      <c r="I14" s="512"/>
      <c r="K14" s="272" t="s">
        <v>692</v>
      </c>
      <c r="M14" s="513"/>
      <c r="N14" s="514">
        <v>660294</v>
      </c>
    </row>
    <row r="15" spans="1:14" s="272" customFormat="1" ht="21.75" customHeight="1">
      <c r="A15" s="521"/>
      <c r="B15" s="522"/>
      <c r="C15" s="522"/>
      <c r="D15" s="522" t="s">
        <v>693</v>
      </c>
      <c r="E15" s="522"/>
      <c r="F15" s="523"/>
      <c r="G15" s="524"/>
      <c r="H15" s="245"/>
      <c r="I15" s="512"/>
      <c r="K15" s="272" t="s">
        <v>693</v>
      </c>
      <c r="M15" s="513"/>
      <c r="N15" s="514"/>
    </row>
    <row r="16" spans="1:14" s="272" customFormat="1" ht="21.75" customHeight="1">
      <c r="A16" s="516"/>
      <c r="B16" s="517"/>
      <c r="C16" s="517"/>
      <c r="D16" s="517"/>
      <c r="E16" s="517" t="s">
        <v>695</v>
      </c>
      <c r="F16" s="518"/>
      <c r="G16" s="519">
        <v>0</v>
      </c>
      <c r="H16" s="245"/>
      <c r="I16" s="512"/>
      <c r="L16" s="272" t="s">
        <v>701</v>
      </c>
      <c r="M16" s="513"/>
      <c r="N16" s="515">
        <v>-5188</v>
      </c>
    </row>
    <row r="17" spans="1:14" s="272" customFormat="1" ht="21.75" customHeight="1">
      <c r="A17" s="516"/>
      <c r="B17" s="517"/>
      <c r="C17" s="517"/>
      <c r="D17" s="517" t="s">
        <v>697</v>
      </c>
      <c r="E17" s="517"/>
      <c r="F17" s="518"/>
      <c r="G17" s="519">
        <v>54884</v>
      </c>
      <c r="H17" s="245"/>
      <c r="I17" s="512"/>
      <c r="L17" s="272" t="s">
        <v>702</v>
      </c>
      <c r="M17" s="513"/>
      <c r="N17" s="514">
        <v>27133</v>
      </c>
    </row>
    <row r="18" spans="1:14" s="272" customFormat="1" ht="21.75" customHeight="1">
      <c r="A18" s="508"/>
      <c r="B18" s="509"/>
      <c r="C18" s="509" t="s">
        <v>703</v>
      </c>
      <c r="D18" s="509"/>
      <c r="E18" s="509"/>
      <c r="F18" s="510"/>
      <c r="G18" s="511"/>
      <c r="H18" s="245"/>
      <c r="I18" s="512"/>
      <c r="L18" s="272" t="s">
        <v>694</v>
      </c>
      <c r="M18" s="513"/>
      <c r="N18" s="515">
        <v>-22692</v>
      </c>
    </row>
    <row r="19" spans="1:14" s="272" customFormat="1" ht="21.75" customHeight="1">
      <c r="A19" s="512"/>
      <c r="D19" s="272" t="s">
        <v>692</v>
      </c>
      <c r="F19" s="513"/>
      <c r="G19" s="514">
        <v>54884</v>
      </c>
      <c r="H19" s="245"/>
      <c r="I19" s="512"/>
      <c r="L19" s="272" t="s">
        <v>696</v>
      </c>
      <c r="M19" s="513"/>
      <c r="N19" s="525">
        <v>86</v>
      </c>
    </row>
    <row r="20" spans="1:14" s="272" customFormat="1" ht="21.75" customHeight="1">
      <c r="A20" s="512"/>
      <c r="D20" s="272" t="s">
        <v>693</v>
      </c>
      <c r="F20" s="513"/>
      <c r="G20" s="514"/>
      <c r="H20" s="245"/>
      <c r="I20" s="516"/>
      <c r="J20" s="517"/>
      <c r="K20" s="517"/>
      <c r="L20" s="517" t="s">
        <v>695</v>
      </c>
      <c r="M20" s="518"/>
      <c r="N20" s="520">
        <v>-660</v>
      </c>
    </row>
    <row r="21" spans="1:14" s="272" customFormat="1" ht="21.75" customHeight="1">
      <c r="A21" s="516"/>
      <c r="B21" s="517"/>
      <c r="C21" s="517"/>
      <c r="D21" s="517"/>
      <c r="E21" s="517" t="s">
        <v>695</v>
      </c>
      <c r="F21" s="518"/>
      <c r="G21" s="519">
        <v>0</v>
      </c>
      <c r="H21" s="245"/>
      <c r="I21" s="516"/>
      <c r="J21" s="517"/>
      <c r="K21" s="517" t="s">
        <v>697</v>
      </c>
      <c r="L21" s="517"/>
      <c r="M21" s="518"/>
      <c r="N21" s="519">
        <v>659633</v>
      </c>
    </row>
    <row r="22" spans="1:14" s="272" customFormat="1" ht="21.75" customHeight="1">
      <c r="A22" s="516"/>
      <c r="B22" s="517"/>
      <c r="C22" s="517"/>
      <c r="D22" s="517" t="s">
        <v>697</v>
      </c>
      <c r="E22" s="517"/>
      <c r="F22" s="518"/>
      <c r="G22" s="519">
        <v>54884</v>
      </c>
      <c r="H22" s="245"/>
      <c r="I22" s="508" t="s">
        <v>704</v>
      </c>
      <c r="J22" s="509"/>
      <c r="K22" s="509"/>
      <c r="L22" s="509"/>
      <c r="M22" s="510"/>
      <c r="N22" s="526"/>
    </row>
    <row r="23" spans="1:14" s="272" customFormat="1" ht="21.75" customHeight="1">
      <c r="A23" s="508"/>
      <c r="B23" s="509" t="s">
        <v>705</v>
      </c>
      <c r="C23" s="509"/>
      <c r="D23" s="509"/>
      <c r="E23" s="509"/>
      <c r="F23" s="510"/>
      <c r="G23" s="511"/>
      <c r="H23" s="245"/>
      <c r="I23" s="512"/>
      <c r="J23" s="272" t="s">
        <v>706</v>
      </c>
      <c r="M23" s="513"/>
      <c r="N23" s="527"/>
    </row>
    <row r="24" spans="1:14" s="272" customFormat="1" ht="21.75" customHeight="1">
      <c r="A24" s="512"/>
      <c r="C24" s="272" t="s">
        <v>707</v>
      </c>
      <c r="F24" s="513"/>
      <c r="G24" s="514"/>
      <c r="H24" s="245"/>
      <c r="I24" s="512"/>
      <c r="K24" s="272" t="s">
        <v>692</v>
      </c>
      <c r="M24" s="513"/>
      <c r="N24" s="514">
        <v>120891</v>
      </c>
    </row>
    <row r="25" spans="1:14" s="272" customFormat="1" ht="21.75" customHeight="1">
      <c r="A25" s="512"/>
      <c r="D25" s="272" t="s">
        <v>692</v>
      </c>
      <c r="F25" s="513"/>
      <c r="G25" s="514">
        <v>90845</v>
      </c>
      <c r="H25" s="245"/>
      <c r="I25" s="512"/>
      <c r="K25" s="272" t="s">
        <v>693</v>
      </c>
      <c r="M25" s="513"/>
      <c r="N25" s="514"/>
    </row>
    <row r="26" spans="1:14" s="272" customFormat="1" ht="21.75" customHeight="1">
      <c r="A26" s="521"/>
      <c r="B26" s="522"/>
      <c r="C26" s="522"/>
      <c r="D26" s="272" t="s">
        <v>693</v>
      </c>
      <c r="E26" s="522"/>
      <c r="F26" s="523"/>
      <c r="G26" s="524"/>
      <c r="H26" s="245"/>
      <c r="I26" s="521"/>
      <c r="J26" s="522"/>
      <c r="K26" s="522"/>
      <c r="L26" s="784" t="s">
        <v>708</v>
      </c>
      <c r="M26" s="785"/>
      <c r="N26" s="515">
        <v>-2532</v>
      </c>
    </row>
    <row r="27" spans="1:14" s="272" customFormat="1" ht="21.75" customHeight="1">
      <c r="A27" s="516"/>
      <c r="B27" s="517"/>
      <c r="C27" s="517"/>
      <c r="D27" s="517"/>
      <c r="E27" s="517" t="s">
        <v>695</v>
      </c>
      <c r="F27" s="518"/>
      <c r="G27" s="519">
        <v>0</v>
      </c>
      <c r="H27" s="245"/>
      <c r="I27" s="516"/>
      <c r="J27" s="517"/>
      <c r="K27" s="517"/>
      <c r="L27" s="517" t="s">
        <v>695</v>
      </c>
      <c r="M27" s="518"/>
      <c r="N27" s="520">
        <v>-2532</v>
      </c>
    </row>
    <row r="28" spans="1:14" s="272" customFormat="1" ht="21.75" customHeight="1">
      <c r="A28" s="516"/>
      <c r="B28" s="517"/>
      <c r="C28" s="517"/>
      <c r="D28" s="517" t="s">
        <v>697</v>
      </c>
      <c r="E28" s="517"/>
      <c r="F28" s="518"/>
      <c r="G28" s="519">
        <v>90845</v>
      </c>
      <c r="H28" s="245"/>
      <c r="I28" s="516"/>
      <c r="J28" s="517"/>
      <c r="K28" s="517" t="s">
        <v>697</v>
      </c>
      <c r="L28" s="517"/>
      <c r="M28" s="518"/>
      <c r="N28" s="519">
        <v>118359</v>
      </c>
    </row>
    <row r="29" spans="1:14" s="272" customFormat="1" ht="21.75" customHeight="1">
      <c r="A29" s="508"/>
      <c r="B29" s="509"/>
      <c r="C29" s="509" t="s">
        <v>709</v>
      </c>
      <c r="D29" s="509"/>
      <c r="E29" s="509"/>
      <c r="F29" s="510"/>
      <c r="G29" s="511"/>
      <c r="H29" s="245"/>
      <c r="I29" s="508"/>
      <c r="J29" s="509" t="s">
        <v>710</v>
      </c>
      <c r="K29" s="509"/>
      <c r="L29" s="509"/>
      <c r="M29" s="510"/>
      <c r="N29" s="511"/>
    </row>
    <row r="30" spans="1:14" s="272" customFormat="1" ht="21.75" customHeight="1">
      <c r="A30" s="512"/>
      <c r="D30" s="272" t="s">
        <v>711</v>
      </c>
      <c r="F30" s="513"/>
      <c r="G30" s="514"/>
      <c r="H30" s="245"/>
      <c r="I30" s="512"/>
      <c r="K30" s="272" t="s">
        <v>692</v>
      </c>
      <c r="M30" s="513"/>
      <c r="N30" s="515">
        <v>-171</v>
      </c>
    </row>
    <row r="31" spans="1:14" s="272" customFormat="1" ht="21.75" customHeight="1">
      <c r="A31" s="512"/>
      <c r="E31" s="272" t="s">
        <v>692</v>
      </c>
      <c r="F31" s="513"/>
      <c r="G31" s="514">
        <v>3028</v>
      </c>
      <c r="H31" s="245"/>
      <c r="I31" s="512"/>
      <c r="K31" s="272" t="s">
        <v>693</v>
      </c>
      <c r="M31" s="513"/>
      <c r="N31" s="514"/>
    </row>
    <row r="32" spans="1:14" s="272" customFormat="1" ht="21.75" customHeight="1">
      <c r="A32" s="512"/>
      <c r="E32" s="272" t="s">
        <v>693</v>
      </c>
      <c r="F32" s="513"/>
      <c r="G32" s="514"/>
      <c r="H32" s="245"/>
      <c r="I32" s="521"/>
      <c r="J32" s="522"/>
      <c r="K32" s="522"/>
      <c r="L32" s="784" t="s">
        <v>708</v>
      </c>
      <c r="M32" s="785"/>
      <c r="N32" s="528">
        <v>-222</v>
      </c>
    </row>
    <row r="33" spans="1:14" s="272" customFormat="1" ht="21.75" customHeight="1">
      <c r="A33" s="521"/>
      <c r="B33" s="522"/>
      <c r="C33" s="522"/>
      <c r="D33" s="522"/>
      <c r="E33" s="522"/>
      <c r="F33" s="523" t="s">
        <v>712</v>
      </c>
      <c r="G33" s="528">
        <v>-41</v>
      </c>
      <c r="H33" s="245"/>
      <c r="I33" s="516"/>
      <c r="J33" s="517"/>
      <c r="K33" s="517"/>
      <c r="L33" s="517" t="s">
        <v>695</v>
      </c>
      <c r="M33" s="518"/>
      <c r="N33" s="515">
        <v>-222</v>
      </c>
    </row>
    <row r="34" spans="1:14" s="272" customFormat="1" ht="21.75" customHeight="1">
      <c r="A34" s="516"/>
      <c r="B34" s="517"/>
      <c r="C34" s="517"/>
      <c r="D34" s="517"/>
      <c r="E34" s="517"/>
      <c r="F34" s="517" t="s">
        <v>695</v>
      </c>
      <c r="G34" s="528">
        <v>-41</v>
      </c>
      <c r="H34" s="245"/>
      <c r="I34" s="516"/>
      <c r="J34" s="517"/>
      <c r="K34" s="517" t="s">
        <v>697</v>
      </c>
      <c r="L34" s="517"/>
      <c r="M34" s="518"/>
      <c r="N34" s="520">
        <v>-394</v>
      </c>
    </row>
    <row r="35" spans="1:14" s="272" customFormat="1" ht="21.75" customHeight="1">
      <c r="A35" s="516"/>
      <c r="B35" s="517"/>
      <c r="C35" s="517"/>
      <c r="D35" s="517"/>
      <c r="E35" s="517" t="s">
        <v>697</v>
      </c>
      <c r="F35" s="518"/>
      <c r="G35" s="519">
        <v>2987</v>
      </c>
      <c r="H35" s="245"/>
      <c r="I35" s="508"/>
      <c r="J35" s="509" t="s">
        <v>713</v>
      </c>
      <c r="K35" s="509"/>
      <c r="L35" s="509"/>
      <c r="M35" s="510"/>
      <c r="N35" s="511"/>
    </row>
    <row r="36" spans="1:14" s="272" customFormat="1" ht="21.75" customHeight="1">
      <c r="A36" s="512"/>
      <c r="D36" s="272" t="s">
        <v>714</v>
      </c>
      <c r="F36" s="513"/>
      <c r="G36" s="514"/>
      <c r="H36" s="245"/>
      <c r="I36" s="512"/>
      <c r="K36" s="272" t="s">
        <v>692</v>
      </c>
      <c r="M36" s="513"/>
      <c r="N36" s="514">
        <v>120720</v>
      </c>
    </row>
    <row r="37" spans="1:14" s="272" customFormat="1" ht="21.75" customHeight="1">
      <c r="A37" s="512"/>
      <c r="E37" s="272" t="s">
        <v>692</v>
      </c>
      <c r="F37" s="513"/>
      <c r="G37" s="514">
        <v>306</v>
      </c>
      <c r="H37" s="245"/>
      <c r="I37" s="512"/>
      <c r="K37" s="272" t="s">
        <v>693</v>
      </c>
      <c r="M37" s="513"/>
      <c r="N37" s="514"/>
    </row>
    <row r="38" spans="1:14" s="272" customFormat="1" ht="21.75" customHeight="1">
      <c r="A38" s="512"/>
      <c r="E38" s="272" t="s">
        <v>693</v>
      </c>
      <c r="F38" s="513"/>
      <c r="G38" s="514"/>
      <c r="H38" s="245"/>
      <c r="I38" s="521"/>
      <c r="J38" s="522"/>
      <c r="K38" s="522"/>
      <c r="L38" s="784" t="s">
        <v>708</v>
      </c>
      <c r="M38" s="785"/>
      <c r="N38" s="515">
        <v>-2755</v>
      </c>
    </row>
    <row r="39" spans="1:14" s="272" customFormat="1" ht="21.75" customHeight="1">
      <c r="A39" s="516"/>
      <c r="B39" s="517"/>
      <c r="C39" s="517"/>
      <c r="D39" s="517"/>
      <c r="E39" s="517"/>
      <c r="F39" s="517" t="s">
        <v>695</v>
      </c>
      <c r="G39" s="519">
        <v>0</v>
      </c>
      <c r="H39" s="245"/>
      <c r="I39" s="516"/>
      <c r="J39" s="517"/>
      <c r="K39" s="517"/>
      <c r="L39" s="517" t="s">
        <v>695</v>
      </c>
      <c r="M39" s="518"/>
      <c r="N39" s="520">
        <v>-2755</v>
      </c>
    </row>
    <row r="40" spans="1:14" s="272" customFormat="1" ht="21.75" customHeight="1">
      <c r="A40" s="516"/>
      <c r="B40" s="517"/>
      <c r="C40" s="517"/>
      <c r="D40" s="517"/>
      <c r="E40" s="517" t="s">
        <v>697</v>
      </c>
      <c r="F40" s="518"/>
      <c r="G40" s="519">
        <v>306</v>
      </c>
      <c r="H40" s="245"/>
      <c r="I40" s="516"/>
      <c r="J40" s="517"/>
      <c r="K40" s="517" t="s">
        <v>697</v>
      </c>
      <c r="L40" s="517"/>
      <c r="M40" s="518"/>
      <c r="N40" s="519">
        <v>117965</v>
      </c>
    </row>
    <row r="41" spans="1:14" s="272" customFormat="1" ht="21.75" customHeight="1">
      <c r="A41" s="508"/>
      <c r="B41" s="509"/>
      <c r="C41" s="509"/>
      <c r="D41" s="509" t="s">
        <v>715</v>
      </c>
      <c r="E41" s="509"/>
      <c r="F41" s="510"/>
      <c r="G41" s="511"/>
      <c r="H41" s="245"/>
      <c r="I41" s="508" t="s">
        <v>716</v>
      </c>
      <c r="J41" s="509"/>
      <c r="K41" s="509"/>
      <c r="L41" s="509"/>
      <c r="M41" s="510"/>
      <c r="N41" s="511"/>
    </row>
    <row r="42" spans="1:14" s="272" customFormat="1" ht="21.75" customHeight="1">
      <c r="A42" s="512"/>
      <c r="E42" s="272" t="s">
        <v>692</v>
      </c>
      <c r="F42" s="513"/>
      <c r="G42" s="514">
        <v>383700</v>
      </c>
      <c r="H42" s="245"/>
      <c r="I42" s="512"/>
      <c r="J42" s="272" t="s">
        <v>692</v>
      </c>
      <c r="M42" s="513"/>
      <c r="N42" s="514">
        <v>337</v>
      </c>
    </row>
    <row r="43" spans="1:14" s="272" customFormat="1" ht="21.75" customHeight="1">
      <c r="A43" s="512"/>
      <c r="E43" s="272" t="s">
        <v>693</v>
      </c>
      <c r="F43" s="513"/>
      <c r="G43" s="514"/>
      <c r="H43" s="245"/>
      <c r="I43" s="512"/>
      <c r="J43" s="272" t="s">
        <v>693</v>
      </c>
      <c r="M43" s="513"/>
      <c r="N43" s="514"/>
    </row>
    <row r="44" spans="1:14" s="272" customFormat="1" ht="21.75" customHeight="1">
      <c r="A44" s="512"/>
      <c r="F44" s="513" t="s">
        <v>717</v>
      </c>
      <c r="G44" s="514">
        <v>40000</v>
      </c>
      <c r="H44" s="245"/>
      <c r="I44" s="521"/>
      <c r="J44" s="522"/>
      <c r="K44" s="784" t="s">
        <v>708</v>
      </c>
      <c r="L44" s="784"/>
      <c r="M44" s="785"/>
      <c r="N44" s="515">
        <v>-41</v>
      </c>
    </row>
    <row r="45" spans="1:14" s="272" customFormat="1" ht="21.75" customHeight="1">
      <c r="A45" s="516"/>
      <c r="B45" s="517"/>
      <c r="C45" s="517"/>
      <c r="D45" s="517"/>
      <c r="E45" s="517"/>
      <c r="F45" s="517" t="s">
        <v>695</v>
      </c>
      <c r="G45" s="519">
        <v>40000</v>
      </c>
      <c r="H45" s="245"/>
      <c r="I45" s="516"/>
      <c r="J45" s="517"/>
      <c r="K45" s="517" t="s">
        <v>695</v>
      </c>
      <c r="L45" s="517"/>
      <c r="M45" s="518"/>
      <c r="N45" s="520">
        <v>-41</v>
      </c>
    </row>
    <row r="46" spans="1:14" s="272" customFormat="1" ht="21.75" customHeight="1">
      <c r="A46" s="516"/>
      <c r="B46" s="517"/>
      <c r="C46" s="517"/>
      <c r="D46" s="517"/>
      <c r="E46" s="517" t="s">
        <v>697</v>
      </c>
      <c r="F46" s="518"/>
      <c r="G46" s="519">
        <v>423700</v>
      </c>
      <c r="H46" s="245"/>
      <c r="I46" s="516"/>
      <c r="J46" s="517" t="s">
        <v>697</v>
      </c>
      <c r="K46" s="517"/>
      <c r="L46" s="517"/>
      <c r="M46" s="518"/>
      <c r="N46" s="519">
        <v>295</v>
      </c>
    </row>
    <row r="47" spans="1:14" s="272" customFormat="1" ht="21.75" customHeight="1">
      <c r="A47" s="508"/>
      <c r="B47" s="509"/>
      <c r="C47" s="509"/>
      <c r="D47" s="509" t="s">
        <v>718</v>
      </c>
      <c r="E47" s="509"/>
      <c r="F47" s="510"/>
      <c r="G47" s="511"/>
      <c r="H47" s="245"/>
      <c r="I47" s="508" t="s">
        <v>719</v>
      </c>
      <c r="J47" s="509"/>
      <c r="K47" s="509"/>
      <c r="L47" s="509"/>
      <c r="M47" s="510"/>
      <c r="N47" s="511"/>
    </row>
    <row r="48" spans="1:14" s="272" customFormat="1" ht="21.75" customHeight="1">
      <c r="A48" s="512"/>
      <c r="E48" s="272" t="s">
        <v>692</v>
      </c>
      <c r="F48" s="513"/>
      <c r="G48" s="514">
        <v>50307</v>
      </c>
      <c r="H48" s="245"/>
      <c r="I48" s="512"/>
      <c r="J48" s="272" t="s">
        <v>692</v>
      </c>
      <c r="M48" s="513"/>
      <c r="N48" s="514">
        <v>781352</v>
      </c>
    </row>
    <row r="49" spans="1:14" s="272" customFormat="1" ht="21.75" customHeight="1">
      <c r="A49" s="512"/>
      <c r="E49" s="272" t="s">
        <v>693</v>
      </c>
      <c r="F49" s="513"/>
      <c r="G49" s="514"/>
      <c r="H49" s="245"/>
      <c r="I49" s="512"/>
      <c r="J49" s="272" t="s">
        <v>693</v>
      </c>
      <c r="M49" s="513"/>
      <c r="N49" s="514"/>
    </row>
    <row r="50" spans="1:14" s="272" customFormat="1" ht="21.75" customHeight="1">
      <c r="A50" s="512"/>
      <c r="F50" s="513" t="s">
        <v>701</v>
      </c>
      <c r="G50" s="515">
        <v>-5188</v>
      </c>
      <c r="H50" s="245"/>
      <c r="I50" s="512"/>
      <c r="K50" s="272" t="s">
        <v>701</v>
      </c>
      <c r="M50" s="513"/>
      <c r="N50" s="515">
        <v>-5188</v>
      </c>
    </row>
    <row r="51" spans="1:14" s="272" customFormat="1" ht="21.75" customHeight="1">
      <c r="A51" s="512"/>
      <c r="F51" s="513" t="s">
        <v>712</v>
      </c>
      <c r="G51" s="514">
        <v>41</v>
      </c>
      <c r="H51" s="245"/>
      <c r="I51" s="512"/>
      <c r="K51" s="272" t="s">
        <v>702</v>
      </c>
      <c r="M51" s="513"/>
      <c r="N51" s="514">
        <v>27133</v>
      </c>
    </row>
    <row r="52" spans="1:14" s="272" customFormat="1" ht="21.75" customHeight="1">
      <c r="A52" s="512"/>
      <c r="F52" s="513" t="s">
        <v>717</v>
      </c>
      <c r="G52" s="515">
        <v>-40000</v>
      </c>
      <c r="H52" s="245"/>
      <c r="I52" s="512"/>
      <c r="K52" s="272" t="s">
        <v>694</v>
      </c>
      <c r="M52" s="513"/>
      <c r="N52" s="515">
        <v>-22692</v>
      </c>
    </row>
    <row r="53" spans="1:14" s="272" customFormat="1" ht="21.75" customHeight="1">
      <c r="A53" s="512"/>
      <c r="F53" s="513" t="s">
        <v>702</v>
      </c>
      <c r="G53" s="514">
        <v>27133</v>
      </c>
      <c r="H53" s="245"/>
      <c r="I53" s="512"/>
      <c r="K53" s="272" t="s">
        <v>696</v>
      </c>
      <c r="M53" s="513"/>
      <c r="N53" s="525">
        <v>86</v>
      </c>
    </row>
    <row r="54" spans="1:14" s="272" customFormat="1" ht="21.75" customHeight="1">
      <c r="A54" s="512"/>
      <c r="F54" s="513" t="s">
        <v>381</v>
      </c>
      <c r="G54" s="515">
        <v>-5</v>
      </c>
      <c r="H54" s="245"/>
      <c r="I54" s="521"/>
      <c r="J54" s="522"/>
      <c r="K54" s="784" t="s">
        <v>708</v>
      </c>
      <c r="L54" s="784"/>
      <c r="M54" s="785"/>
      <c r="N54" s="515">
        <v>-2797</v>
      </c>
    </row>
    <row r="55" spans="1:14" s="272" customFormat="1" ht="21.75" customHeight="1">
      <c r="A55" s="516"/>
      <c r="B55" s="517"/>
      <c r="C55" s="517"/>
      <c r="D55" s="517"/>
      <c r="E55" s="517"/>
      <c r="F55" s="517" t="s">
        <v>695</v>
      </c>
      <c r="G55" s="520">
        <v>-18018</v>
      </c>
      <c r="H55" s="245"/>
      <c r="I55" s="516"/>
      <c r="J55" s="517"/>
      <c r="K55" s="517" t="s">
        <v>695</v>
      </c>
      <c r="L55" s="517"/>
      <c r="M55" s="518"/>
      <c r="N55" s="520">
        <v>-3457</v>
      </c>
    </row>
    <row r="56" spans="1:14" s="272" customFormat="1" ht="21.75" customHeight="1">
      <c r="A56" s="516"/>
      <c r="B56" s="517"/>
      <c r="C56" s="517"/>
      <c r="D56" s="517"/>
      <c r="E56" s="517" t="s">
        <v>697</v>
      </c>
      <c r="F56" s="518"/>
      <c r="G56" s="519">
        <v>32288</v>
      </c>
      <c r="H56" s="245"/>
      <c r="I56" s="516"/>
      <c r="J56" s="517" t="s">
        <v>697</v>
      </c>
      <c r="K56" s="517"/>
      <c r="L56" s="517"/>
      <c r="M56" s="518"/>
      <c r="N56" s="519">
        <v>777894</v>
      </c>
    </row>
    <row r="57" spans="1:14" s="272" customFormat="1" ht="21.75" customHeight="1">
      <c r="A57" s="529"/>
      <c r="B57" s="509"/>
      <c r="C57" s="509" t="s">
        <v>720</v>
      </c>
      <c r="D57" s="509"/>
      <c r="E57" s="509"/>
      <c r="F57" s="510"/>
      <c r="G57" s="511"/>
      <c r="H57" s="245"/>
      <c r="I57" s="245"/>
      <c r="J57" s="245"/>
      <c r="K57" s="245"/>
      <c r="L57" s="245"/>
      <c r="M57" s="530"/>
      <c r="N57" s="245"/>
    </row>
    <row r="58" spans="1:14" s="272" customFormat="1" ht="21.75" customHeight="1">
      <c r="A58" s="531"/>
      <c r="D58" s="272" t="s">
        <v>692</v>
      </c>
      <c r="F58" s="513"/>
      <c r="G58" s="514">
        <v>528188</v>
      </c>
      <c r="H58" s="245"/>
      <c r="I58" s="245"/>
      <c r="J58" s="245"/>
      <c r="K58" s="245"/>
      <c r="L58" s="245"/>
      <c r="M58" s="530"/>
      <c r="N58" s="245"/>
    </row>
    <row r="59" spans="1:14" s="272" customFormat="1" ht="18.75" customHeight="1">
      <c r="A59" s="531"/>
      <c r="D59" s="272" t="s">
        <v>693</v>
      </c>
      <c r="F59" s="513"/>
      <c r="G59" s="514"/>
      <c r="H59" s="245"/>
      <c r="I59" s="245"/>
      <c r="J59" s="245"/>
      <c r="K59" s="245"/>
      <c r="L59" s="245"/>
      <c r="M59" s="530"/>
      <c r="N59" s="245"/>
    </row>
    <row r="60" spans="1:14" s="272" customFormat="1" ht="18.75" customHeight="1">
      <c r="A60" s="531"/>
      <c r="E60" s="272" t="s">
        <v>701</v>
      </c>
      <c r="G60" s="515">
        <v>-5188</v>
      </c>
      <c r="H60" s="245"/>
      <c r="I60" s="245"/>
      <c r="J60" s="245"/>
      <c r="K60" s="245"/>
      <c r="L60" s="245"/>
      <c r="M60" s="530"/>
      <c r="N60" s="245"/>
    </row>
    <row r="61" spans="1:14" s="272" customFormat="1" ht="18.75" customHeight="1">
      <c r="A61" s="531"/>
      <c r="E61" s="272" t="s">
        <v>721</v>
      </c>
      <c r="G61" s="514">
        <v>0</v>
      </c>
      <c r="H61" s="245"/>
      <c r="M61" s="513"/>
      <c r="N61" s="532"/>
    </row>
    <row r="62" spans="1:14" s="272" customFormat="1" ht="18.75" customHeight="1">
      <c r="A62" s="512"/>
      <c r="E62" s="272" t="s">
        <v>717</v>
      </c>
      <c r="F62" s="513"/>
      <c r="G62" s="514">
        <v>0</v>
      </c>
      <c r="H62" s="245"/>
      <c r="I62" s="200"/>
      <c r="J62" s="200"/>
      <c r="K62" s="200"/>
      <c r="L62" s="200"/>
      <c r="M62" s="200"/>
      <c r="N62" s="200"/>
    </row>
    <row r="63" spans="1:14" s="272" customFormat="1" ht="18.75" customHeight="1">
      <c r="A63" s="531"/>
      <c r="E63" s="272" t="s">
        <v>702</v>
      </c>
      <c r="G63" s="514">
        <v>27133</v>
      </c>
      <c r="H63" s="245"/>
      <c r="I63" s="200"/>
      <c r="J63" s="200"/>
      <c r="K63" s="200"/>
      <c r="L63" s="200"/>
      <c r="M63" s="200"/>
      <c r="N63" s="200"/>
    </row>
    <row r="64" spans="1:14" s="272" customFormat="1" ht="18.75" customHeight="1">
      <c r="A64" s="533"/>
      <c r="B64" s="522"/>
      <c r="C64" s="522"/>
      <c r="D64" s="522"/>
      <c r="E64" s="522" t="s">
        <v>696</v>
      </c>
      <c r="F64" s="522"/>
      <c r="G64" s="528">
        <v>-5</v>
      </c>
      <c r="H64" s="245"/>
      <c r="I64" s="200"/>
      <c r="J64" s="200"/>
      <c r="K64" s="200"/>
      <c r="L64" s="200"/>
      <c r="M64" s="200"/>
      <c r="N64" s="200"/>
    </row>
    <row r="65" spans="1:14" s="272" customFormat="1" ht="18.75" customHeight="1">
      <c r="A65" s="534"/>
      <c r="B65" s="517"/>
      <c r="C65" s="517"/>
      <c r="D65" s="517"/>
      <c r="E65" s="517" t="s">
        <v>695</v>
      </c>
      <c r="F65" s="517"/>
      <c r="G65" s="519">
        <v>21939</v>
      </c>
      <c r="H65" s="245"/>
      <c r="I65" s="200"/>
      <c r="J65" s="200"/>
      <c r="K65" s="200"/>
      <c r="L65" s="200"/>
      <c r="M65" s="200"/>
      <c r="N65" s="200"/>
    </row>
    <row r="66" spans="1:14" s="272" customFormat="1" ht="18.75" customHeight="1">
      <c r="A66" s="534"/>
      <c r="B66" s="517"/>
      <c r="C66" s="517"/>
      <c r="D66" s="517" t="s">
        <v>697</v>
      </c>
      <c r="E66" s="517"/>
      <c r="F66" s="518"/>
      <c r="G66" s="519">
        <v>550128</v>
      </c>
      <c r="H66" s="245"/>
      <c r="I66" s="200"/>
      <c r="J66" s="200"/>
      <c r="K66" s="200"/>
      <c r="L66" s="200"/>
      <c r="M66" s="200"/>
      <c r="N66" s="200"/>
    </row>
    <row r="67" spans="1:14" s="272" customFormat="1" ht="18.75" customHeight="1">
      <c r="A67" s="132"/>
      <c r="B67" s="132"/>
      <c r="C67" s="132"/>
      <c r="D67" s="200"/>
      <c r="E67" s="200"/>
      <c r="F67" s="200"/>
      <c r="G67" s="200"/>
      <c r="H67" s="245"/>
      <c r="I67" s="200"/>
      <c r="J67" s="200"/>
      <c r="K67" s="200"/>
      <c r="L67" s="200"/>
      <c r="M67" s="200"/>
      <c r="N67" s="200"/>
    </row>
    <row r="68" spans="1:14" s="272" customFormat="1" ht="18.75" customHeight="1">
      <c r="A68" s="132"/>
      <c r="B68" s="132"/>
      <c r="C68" s="132"/>
      <c r="D68" s="200"/>
      <c r="E68" s="200"/>
      <c r="F68" s="200"/>
      <c r="G68" s="200"/>
      <c r="H68" s="245"/>
      <c r="I68" s="200"/>
      <c r="J68" s="200"/>
      <c r="K68" s="200"/>
      <c r="L68" s="200"/>
      <c r="M68" s="200"/>
      <c r="N68" s="200"/>
    </row>
    <row r="69" spans="1:14" s="272" customFormat="1" ht="18.75" customHeight="1">
      <c r="A69" s="132"/>
      <c r="B69" s="132"/>
      <c r="C69" s="132"/>
      <c r="D69" s="200"/>
      <c r="E69" s="200"/>
      <c r="F69" s="200"/>
      <c r="G69" s="200"/>
      <c r="H69" s="245"/>
      <c r="I69" s="200"/>
      <c r="J69" s="200"/>
      <c r="K69" s="200"/>
      <c r="L69" s="200"/>
      <c r="M69" s="200"/>
      <c r="N69" s="200"/>
    </row>
    <row r="70" spans="1:14" s="272" customFormat="1" ht="18.75" customHeight="1">
      <c r="A70" s="132"/>
      <c r="B70" s="132"/>
      <c r="C70" s="132"/>
      <c r="D70" s="200"/>
      <c r="E70" s="200"/>
      <c r="F70" s="200"/>
      <c r="G70" s="200"/>
      <c r="H70" s="245"/>
      <c r="I70" s="200"/>
      <c r="J70" s="200"/>
      <c r="K70" s="200"/>
      <c r="L70" s="200"/>
      <c r="M70" s="200"/>
      <c r="N70" s="200"/>
    </row>
    <row r="71" spans="1:14" s="272" customFormat="1" ht="18.75" customHeight="1">
      <c r="A71" s="132"/>
      <c r="B71" s="132"/>
      <c r="C71" s="132"/>
      <c r="D71" s="200"/>
      <c r="E71" s="200"/>
      <c r="F71" s="200"/>
      <c r="G71" s="200"/>
      <c r="H71" s="245"/>
      <c r="I71" s="200"/>
      <c r="J71" s="200"/>
      <c r="K71" s="200"/>
      <c r="L71" s="200"/>
      <c r="M71" s="200"/>
      <c r="N71" s="200"/>
    </row>
    <row r="72" spans="1:14" s="272" customFormat="1" ht="18.75" customHeight="1">
      <c r="A72" s="132"/>
      <c r="B72" s="132"/>
      <c r="C72" s="132"/>
      <c r="D72" s="200"/>
      <c r="E72" s="200"/>
      <c r="F72" s="200"/>
      <c r="G72" s="200"/>
      <c r="H72" s="245"/>
      <c r="I72" s="200"/>
      <c r="J72" s="200"/>
      <c r="K72" s="200"/>
      <c r="L72" s="200"/>
      <c r="M72" s="200"/>
      <c r="N72" s="200"/>
    </row>
    <row r="73" spans="1:14" s="272" customFormat="1" ht="18.75" customHeight="1">
      <c r="A73" s="132"/>
      <c r="B73" s="132"/>
      <c r="C73" s="132"/>
      <c r="D73" s="200"/>
      <c r="E73" s="200"/>
      <c r="F73" s="200"/>
      <c r="G73" s="200"/>
      <c r="H73" s="245"/>
      <c r="I73" s="200"/>
      <c r="J73" s="200"/>
      <c r="K73" s="200"/>
      <c r="L73" s="200"/>
      <c r="M73" s="200"/>
      <c r="N73" s="200"/>
    </row>
    <row r="74" spans="1:14" s="272" customFormat="1" ht="18.75" customHeight="1">
      <c r="A74" s="132"/>
      <c r="B74" s="132"/>
      <c r="C74" s="132"/>
      <c r="D74" s="200"/>
      <c r="E74" s="200"/>
      <c r="F74" s="200"/>
      <c r="G74" s="200"/>
      <c r="H74" s="245"/>
      <c r="I74" s="200"/>
      <c r="J74" s="200"/>
      <c r="K74" s="200"/>
      <c r="L74" s="200"/>
      <c r="M74" s="200"/>
      <c r="N74" s="200"/>
    </row>
    <row r="75" spans="1:14" s="272" customFormat="1" ht="18.75" customHeight="1">
      <c r="A75" s="132"/>
      <c r="B75" s="132"/>
      <c r="C75" s="132"/>
      <c r="D75" s="200"/>
      <c r="E75" s="200"/>
      <c r="F75" s="200"/>
      <c r="G75" s="200"/>
      <c r="H75" s="245"/>
      <c r="I75" s="200"/>
      <c r="J75" s="200"/>
      <c r="K75" s="200"/>
      <c r="L75" s="200"/>
      <c r="M75" s="200"/>
      <c r="N75" s="200"/>
    </row>
    <row r="76" spans="1:14" s="272" customFormat="1" ht="18.75" customHeight="1">
      <c r="A76" s="132"/>
      <c r="B76" s="132"/>
      <c r="C76" s="132"/>
      <c r="D76" s="200"/>
      <c r="E76" s="200"/>
      <c r="F76" s="200"/>
      <c r="G76" s="200"/>
      <c r="H76" s="245"/>
      <c r="I76" s="200"/>
      <c r="J76" s="200"/>
      <c r="K76" s="200"/>
      <c r="L76" s="200"/>
      <c r="M76" s="200"/>
      <c r="N76" s="200"/>
    </row>
    <row r="77" spans="1:14" s="272" customFormat="1" ht="18.75" customHeight="1">
      <c r="A77" s="132"/>
      <c r="B77" s="132"/>
      <c r="C77" s="132"/>
      <c r="D77" s="200"/>
      <c r="E77" s="200"/>
      <c r="F77" s="200"/>
      <c r="G77" s="200"/>
      <c r="H77" s="245"/>
      <c r="I77" s="200"/>
      <c r="J77" s="200"/>
      <c r="K77" s="200"/>
      <c r="L77" s="200"/>
      <c r="M77" s="200"/>
      <c r="N77" s="200"/>
    </row>
    <row r="78" spans="1:14" s="272" customFormat="1" ht="18.75" customHeight="1">
      <c r="A78" s="132"/>
      <c r="B78" s="132"/>
      <c r="C78" s="132"/>
      <c r="D78" s="200"/>
      <c r="E78" s="200"/>
      <c r="F78" s="200"/>
      <c r="G78" s="200"/>
      <c r="H78" s="245"/>
      <c r="I78" s="200"/>
      <c r="J78" s="200"/>
      <c r="K78" s="200"/>
      <c r="L78" s="200"/>
      <c r="M78" s="200"/>
      <c r="N78" s="200"/>
    </row>
    <row r="79" spans="1:14" s="272" customFormat="1" ht="18" customHeight="1">
      <c r="A79" s="132"/>
      <c r="B79" s="132"/>
      <c r="C79" s="132"/>
      <c r="D79" s="200"/>
      <c r="E79" s="200"/>
      <c r="F79" s="200"/>
      <c r="G79" s="200"/>
      <c r="H79" s="245"/>
      <c r="I79" s="200"/>
      <c r="J79" s="200"/>
      <c r="K79" s="200"/>
      <c r="L79" s="200"/>
      <c r="M79" s="200"/>
      <c r="N79" s="200"/>
    </row>
    <row r="80" spans="1:14" s="272" customFormat="1" ht="18" customHeight="1">
      <c r="A80" s="132"/>
      <c r="B80" s="132"/>
      <c r="C80" s="132"/>
      <c r="D80" s="200"/>
      <c r="E80" s="200"/>
      <c r="F80" s="200"/>
      <c r="G80" s="200"/>
      <c r="H80" s="245"/>
      <c r="I80" s="200"/>
      <c r="J80" s="200"/>
      <c r="K80" s="200"/>
      <c r="L80" s="200"/>
      <c r="M80" s="200"/>
      <c r="N80" s="200"/>
    </row>
    <row r="81" spans="1:14" s="272" customFormat="1" ht="18" customHeight="1">
      <c r="A81" s="132"/>
      <c r="B81" s="132"/>
      <c r="C81" s="132"/>
      <c r="D81" s="200"/>
      <c r="E81" s="200"/>
      <c r="F81" s="200"/>
      <c r="G81" s="200"/>
      <c r="H81" s="245"/>
      <c r="I81" s="200"/>
      <c r="J81" s="200"/>
      <c r="K81" s="200"/>
      <c r="L81" s="200"/>
      <c r="M81" s="200"/>
      <c r="N81" s="200"/>
    </row>
    <row r="82" spans="1:14" s="272" customFormat="1" ht="18" customHeight="1">
      <c r="A82" s="132"/>
      <c r="B82" s="132"/>
      <c r="C82" s="132"/>
      <c r="D82" s="200"/>
      <c r="E82" s="200"/>
      <c r="F82" s="200"/>
      <c r="G82" s="200"/>
      <c r="H82" s="245"/>
      <c r="I82" s="200"/>
      <c r="J82" s="200"/>
      <c r="K82" s="200"/>
      <c r="L82" s="200"/>
      <c r="M82" s="200"/>
      <c r="N82" s="200"/>
    </row>
    <row r="83" spans="1:14" s="272" customFormat="1" ht="18" customHeight="1">
      <c r="A83" s="132"/>
      <c r="B83" s="132"/>
      <c r="C83" s="132"/>
      <c r="D83" s="200"/>
      <c r="E83" s="200"/>
      <c r="F83" s="200"/>
      <c r="G83" s="200"/>
      <c r="H83" s="245"/>
      <c r="I83" s="200"/>
      <c r="J83" s="200"/>
      <c r="K83" s="200"/>
      <c r="L83" s="200"/>
      <c r="M83" s="200"/>
      <c r="N83" s="200"/>
    </row>
    <row r="84" spans="1:14" s="272" customFormat="1" ht="18" customHeight="1">
      <c r="A84" s="132"/>
      <c r="B84" s="132"/>
      <c r="C84" s="132"/>
      <c r="D84" s="200"/>
      <c r="E84" s="200"/>
      <c r="F84" s="200"/>
      <c r="G84" s="200"/>
      <c r="H84" s="245"/>
      <c r="I84" s="200"/>
      <c r="J84" s="200"/>
      <c r="K84" s="200"/>
      <c r="L84" s="200"/>
      <c r="M84" s="200"/>
      <c r="N84" s="200"/>
    </row>
    <row r="85" spans="1:14" s="272" customFormat="1" ht="18" customHeight="1">
      <c r="A85" s="132"/>
      <c r="B85" s="132"/>
      <c r="C85" s="132"/>
      <c r="D85" s="200"/>
      <c r="E85" s="200"/>
      <c r="F85" s="200"/>
      <c r="G85" s="200"/>
      <c r="H85" s="245"/>
      <c r="I85" s="200"/>
      <c r="J85" s="200"/>
      <c r="K85" s="200"/>
      <c r="L85" s="200"/>
      <c r="M85" s="200"/>
      <c r="N85" s="200"/>
    </row>
    <row r="86" spans="1:14" s="272" customFormat="1" ht="18" customHeight="1">
      <c r="A86" s="132"/>
      <c r="B86" s="132"/>
      <c r="C86" s="132"/>
      <c r="D86" s="200"/>
      <c r="E86" s="200"/>
      <c r="F86" s="200"/>
      <c r="G86" s="200"/>
      <c r="H86" s="245"/>
      <c r="I86" s="200"/>
      <c r="J86" s="200"/>
      <c r="K86" s="200"/>
      <c r="L86" s="200"/>
      <c r="M86" s="200"/>
      <c r="N86" s="200"/>
    </row>
  </sheetData>
  <sheetProtection/>
  <mergeCells count="8">
    <mergeCell ref="K44:M44"/>
    <mergeCell ref="K54:M54"/>
    <mergeCell ref="A1:N1"/>
    <mergeCell ref="A4:F5"/>
    <mergeCell ref="I4:M5"/>
    <mergeCell ref="L26:M26"/>
    <mergeCell ref="L32:M32"/>
    <mergeCell ref="L38:M3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35" customWidth="1"/>
    <col min="2" max="2" width="41.75390625" style="35" customWidth="1"/>
    <col min="3" max="3" width="10.50390625" style="35" customWidth="1"/>
    <col min="4" max="4" width="36.50390625" style="61" customWidth="1"/>
    <col min="5" max="16384" width="9.00390625" style="35" customWidth="1"/>
  </cols>
  <sheetData>
    <row r="1" spans="2:4" s="34" customFormat="1" ht="6.75" customHeight="1">
      <c r="B1" s="35"/>
      <c r="C1" s="35"/>
      <c r="D1" s="35"/>
    </row>
    <row r="2" spans="2:6" s="34" customFormat="1" ht="55.5" customHeight="1">
      <c r="B2" s="659" t="s">
        <v>61</v>
      </c>
      <c r="C2" s="660"/>
      <c r="D2" s="660"/>
      <c r="E2" s="36"/>
      <c r="F2" s="36"/>
    </row>
    <row r="3" spans="2:6" s="34" customFormat="1" ht="13.5">
      <c r="B3" s="661"/>
      <c r="C3" s="661"/>
      <c r="D3" s="661"/>
      <c r="E3" s="36"/>
      <c r="F3" s="36"/>
    </row>
    <row r="4" spans="2:6" s="34" customFormat="1" ht="13.5">
      <c r="B4" s="36"/>
      <c r="C4" s="36"/>
      <c r="D4" s="36"/>
      <c r="E4" s="36"/>
      <c r="F4" s="36"/>
    </row>
    <row r="5" spans="2:4" s="34" customFormat="1" ht="14.25" thickBot="1">
      <c r="B5" s="37"/>
      <c r="C5" s="37"/>
      <c r="D5" s="38" t="s">
        <v>62</v>
      </c>
    </row>
    <row r="6" spans="2:4" s="34" customFormat="1" ht="13.5">
      <c r="B6" s="39" t="s">
        <v>63</v>
      </c>
      <c r="C6" s="662" t="s">
        <v>64</v>
      </c>
      <c r="D6" s="663"/>
    </row>
    <row r="7" spans="2:4" ht="12" customHeight="1">
      <c r="B7" s="40" t="s">
        <v>65</v>
      </c>
      <c r="C7" s="41"/>
      <c r="D7" s="42"/>
    </row>
    <row r="8" spans="2:4" ht="12" customHeight="1">
      <c r="B8" s="43" t="s">
        <v>66</v>
      </c>
      <c r="C8" s="44"/>
      <c r="D8" s="45"/>
    </row>
    <row r="9" spans="2:4" ht="12" customHeight="1">
      <c r="B9" s="43" t="s">
        <v>67</v>
      </c>
      <c r="C9" s="44"/>
      <c r="D9" s="46">
        <v>34167</v>
      </c>
    </row>
    <row r="10" spans="2:4" ht="12" customHeight="1">
      <c r="B10" s="43" t="s">
        <v>68</v>
      </c>
      <c r="C10" s="44"/>
      <c r="D10" s="46"/>
    </row>
    <row r="11" spans="2:4" ht="12" customHeight="1">
      <c r="B11" s="43" t="s">
        <v>69</v>
      </c>
      <c r="C11" s="44"/>
      <c r="D11" s="46" t="s">
        <v>70</v>
      </c>
    </row>
    <row r="12" spans="2:4" ht="12" customHeight="1">
      <c r="B12" s="43" t="s">
        <v>71</v>
      </c>
      <c r="C12" s="44"/>
      <c r="D12" s="46">
        <v>34167</v>
      </c>
    </row>
    <row r="13" spans="2:4" ht="12" customHeight="1">
      <c r="B13" s="43" t="s">
        <v>72</v>
      </c>
      <c r="C13" s="44"/>
      <c r="D13" s="46"/>
    </row>
    <row r="14" spans="2:4" ht="12" customHeight="1">
      <c r="B14" s="43" t="s">
        <v>73</v>
      </c>
      <c r="C14" s="44"/>
      <c r="D14" s="46"/>
    </row>
    <row r="15" spans="2:4" ht="12" customHeight="1">
      <c r="B15" s="43" t="s">
        <v>74</v>
      </c>
      <c r="C15" s="44"/>
      <c r="D15" s="46">
        <v>19167</v>
      </c>
    </row>
    <row r="16" spans="2:4" ht="12" customHeight="1">
      <c r="B16" s="43" t="s">
        <v>75</v>
      </c>
      <c r="C16" s="44"/>
      <c r="D16" s="46"/>
    </row>
    <row r="17" spans="2:4" ht="12" customHeight="1">
      <c r="B17" s="43" t="s">
        <v>76</v>
      </c>
      <c r="C17" s="44"/>
      <c r="D17" s="46" t="s">
        <v>70</v>
      </c>
    </row>
    <row r="18" spans="2:4" ht="12" customHeight="1">
      <c r="B18" s="43" t="s">
        <v>77</v>
      </c>
      <c r="C18" s="44"/>
      <c r="D18" s="46">
        <v>19167</v>
      </c>
    </row>
    <row r="19" spans="2:4" ht="12" customHeight="1">
      <c r="B19" s="43" t="s">
        <v>78</v>
      </c>
      <c r="C19" s="44"/>
      <c r="D19" s="46"/>
    </row>
    <row r="20" spans="2:4" ht="12" customHeight="1">
      <c r="B20" s="43" t="s">
        <v>74</v>
      </c>
      <c r="C20" s="44"/>
      <c r="D20" s="46">
        <v>10580</v>
      </c>
    </row>
    <row r="21" spans="2:4" ht="12" customHeight="1">
      <c r="B21" s="43" t="s">
        <v>75</v>
      </c>
      <c r="C21" s="44"/>
      <c r="D21" s="46"/>
    </row>
    <row r="22" spans="2:4" ht="12" customHeight="1">
      <c r="B22" s="43" t="s">
        <v>79</v>
      </c>
      <c r="C22" s="44"/>
      <c r="D22" s="46">
        <v>-0.1</v>
      </c>
    </row>
    <row r="23" spans="2:4" ht="12" customHeight="1">
      <c r="B23" s="43" t="s">
        <v>76</v>
      </c>
      <c r="C23" s="44"/>
      <c r="D23" s="46">
        <v>-0.1</v>
      </c>
    </row>
    <row r="24" spans="2:4" ht="12" customHeight="1">
      <c r="B24" s="43" t="s">
        <v>77</v>
      </c>
      <c r="C24" s="44"/>
      <c r="D24" s="46">
        <v>10580</v>
      </c>
    </row>
    <row r="25" spans="2:4" ht="12" customHeight="1">
      <c r="B25" s="43" t="s">
        <v>80</v>
      </c>
      <c r="C25" s="44"/>
      <c r="D25" s="46"/>
    </row>
    <row r="26" spans="2:4" ht="12" customHeight="1">
      <c r="B26" s="43" t="s">
        <v>74</v>
      </c>
      <c r="C26" s="44"/>
      <c r="D26" s="46">
        <v>29748</v>
      </c>
    </row>
    <row r="27" spans="2:4" ht="12" customHeight="1">
      <c r="B27" s="43" t="s">
        <v>75</v>
      </c>
      <c r="C27" s="44"/>
      <c r="D27" s="46"/>
    </row>
    <row r="28" spans="2:4" ht="12" customHeight="1">
      <c r="B28" s="43" t="s">
        <v>79</v>
      </c>
      <c r="C28" s="44"/>
      <c r="D28" s="46">
        <v>-0.1</v>
      </c>
    </row>
    <row r="29" spans="2:4" ht="12" customHeight="1">
      <c r="B29" s="43" t="s">
        <v>76</v>
      </c>
      <c r="C29" s="44"/>
      <c r="D29" s="46">
        <v>-0.1</v>
      </c>
    </row>
    <row r="30" spans="2:4" ht="12" customHeight="1">
      <c r="B30" s="43" t="s">
        <v>77</v>
      </c>
      <c r="C30" s="44"/>
      <c r="D30" s="46">
        <v>29748</v>
      </c>
    </row>
    <row r="31" spans="2:4" ht="12" customHeight="1">
      <c r="B31" s="43" t="s">
        <v>81</v>
      </c>
      <c r="C31" s="44"/>
      <c r="D31" s="46"/>
    </row>
    <row r="32" spans="2:4" ht="12" customHeight="1">
      <c r="B32" s="43" t="s">
        <v>82</v>
      </c>
      <c r="C32" s="44"/>
      <c r="D32" s="46"/>
    </row>
    <row r="33" spans="2:4" ht="12" customHeight="1">
      <c r="B33" s="43" t="s">
        <v>74</v>
      </c>
      <c r="C33" s="44"/>
      <c r="D33" s="46">
        <v>521</v>
      </c>
    </row>
    <row r="34" spans="2:4" ht="12" customHeight="1">
      <c r="B34" s="43" t="s">
        <v>75</v>
      </c>
      <c r="C34" s="44"/>
      <c r="D34" s="46"/>
    </row>
    <row r="35" spans="2:4" ht="12" customHeight="1">
      <c r="B35" s="43" t="s">
        <v>83</v>
      </c>
      <c r="C35" s="44"/>
      <c r="D35" s="46">
        <v>170</v>
      </c>
    </row>
    <row r="36" spans="2:4" ht="12" customHeight="1">
      <c r="B36" s="43" t="s">
        <v>76</v>
      </c>
      <c r="C36" s="44"/>
      <c r="D36" s="46">
        <v>170</v>
      </c>
    </row>
    <row r="37" spans="2:4" ht="12" customHeight="1">
      <c r="B37" s="43" t="s">
        <v>77</v>
      </c>
      <c r="C37" s="44"/>
      <c r="D37" s="46">
        <v>692</v>
      </c>
    </row>
    <row r="38" spans="2:4" ht="12" customHeight="1">
      <c r="B38" s="43" t="s">
        <v>84</v>
      </c>
      <c r="C38" s="44"/>
      <c r="D38" s="46"/>
    </row>
    <row r="39" spans="2:4" ht="12" customHeight="1">
      <c r="B39" s="43" t="s">
        <v>85</v>
      </c>
      <c r="C39" s="44"/>
      <c r="D39" s="46"/>
    </row>
    <row r="40" spans="2:4" ht="12" customHeight="1">
      <c r="B40" s="43" t="s">
        <v>86</v>
      </c>
      <c r="C40" s="44"/>
      <c r="D40" s="46">
        <v>8185</v>
      </c>
    </row>
    <row r="41" spans="2:4" ht="12" customHeight="1">
      <c r="B41" s="43" t="s">
        <v>87</v>
      </c>
      <c r="C41" s="44"/>
      <c r="D41" s="46">
        <v>-972</v>
      </c>
    </row>
    <row r="42" spans="2:4" ht="12" customHeight="1">
      <c r="B42" s="43" t="s">
        <v>88</v>
      </c>
      <c r="C42" s="44"/>
      <c r="D42" s="46">
        <v>7213</v>
      </c>
    </row>
    <row r="43" spans="2:4" ht="12" customHeight="1">
      <c r="B43" s="43" t="s">
        <v>89</v>
      </c>
      <c r="C43" s="44"/>
      <c r="D43" s="46"/>
    </row>
    <row r="44" spans="2:4" ht="12" customHeight="1">
      <c r="B44" s="43" t="s">
        <v>90</v>
      </c>
      <c r="C44" s="44"/>
      <c r="D44" s="46">
        <v>-852</v>
      </c>
    </row>
    <row r="45" spans="2:4" ht="12" customHeight="1">
      <c r="B45" s="43" t="s">
        <v>91</v>
      </c>
      <c r="C45" s="44"/>
      <c r="D45" s="46">
        <v>-170</v>
      </c>
    </row>
    <row r="46" spans="2:4" ht="12" customHeight="1">
      <c r="B46" s="43" t="s">
        <v>92</v>
      </c>
      <c r="C46" s="44"/>
      <c r="D46" s="46">
        <v>2322</v>
      </c>
    </row>
    <row r="47" spans="2:4" ht="12" customHeight="1">
      <c r="B47" s="43" t="s">
        <v>93</v>
      </c>
      <c r="C47" s="44"/>
      <c r="D47" s="46">
        <v>9</v>
      </c>
    </row>
    <row r="48" spans="2:4" ht="12" customHeight="1">
      <c r="B48" s="43" t="s">
        <v>94</v>
      </c>
      <c r="C48" s="44"/>
      <c r="D48" s="46">
        <v>1308</v>
      </c>
    </row>
    <row r="49" spans="2:4" ht="12" customHeight="1">
      <c r="B49" s="43" t="s">
        <v>95</v>
      </c>
      <c r="C49" s="44"/>
      <c r="D49" s="46">
        <v>8521</v>
      </c>
    </row>
    <row r="50" spans="2:4" ht="12" customHeight="1">
      <c r="B50" s="47" t="s">
        <v>96</v>
      </c>
      <c r="C50" s="48"/>
      <c r="D50" s="49"/>
    </row>
    <row r="51" spans="2:4" ht="12" customHeight="1">
      <c r="B51" s="50" t="s">
        <v>74</v>
      </c>
      <c r="C51" s="48"/>
      <c r="D51" s="46">
        <v>8707</v>
      </c>
    </row>
    <row r="52" spans="2:4" ht="12" customHeight="1">
      <c r="B52" s="43" t="s">
        <v>97</v>
      </c>
      <c r="C52" s="48"/>
      <c r="D52" s="46">
        <v>-972</v>
      </c>
    </row>
    <row r="53" spans="2:4" ht="12" customHeight="1">
      <c r="B53" s="43" t="s">
        <v>98</v>
      </c>
      <c r="C53" s="48"/>
      <c r="D53" s="46">
        <v>7735</v>
      </c>
    </row>
    <row r="54" spans="2:4" ht="12" customHeight="1">
      <c r="B54" s="51" t="s">
        <v>75</v>
      </c>
      <c r="C54" s="44"/>
      <c r="D54" s="46"/>
    </row>
    <row r="55" spans="2:4" ht="12" customHeight="1">
      <c r="B55" s="51" t="s">
        <v>99</v>
      </c>
      <c r="C55" s="44"/>
      <c r="D55" s="46">
        <v>-852</v>
      </c>
    </row>
    <row r="56" spans="2:4" ht="12" customHeight="1">
      <c r="B56" s="43" t="s">
        <v>83</v>
      </c>
      <c r="C56" s="44"/>
      <c r="D56" s="46" t="s">
        <v>100</v>
      </c>
    </row>
    <row r="57" spans="2:4" ht="12" customHeight="1">
      <c r="B57" s="51" t="s">
        <v>101</v>
      </c>
      <c r="C57" s="44"/>
      <c r="D57" s="46">
        <v>2322</v>
      </c>
    </row>
    <row r="58" spans="2:4" ht="12" customHeight="1">
      <c r="B58" s="51" t="s">
        <v>102</v>
      </c>
      <c r="C58" s="44"/>
      <c r="D58" s="46">
        <v>9</v>
      </c>
    </row>
    <row r="59" spans="2:4" ht="12" customHeight="1">
      <c r="B59" s="51" t="s">
        <v>76</v>
      </c>
      <c r="C59" s="44"/>
      <c r="D59" s="46">
        <v>1479</v>
      </c>
    </row>
    <row r="60" spans="2:4" ht="12" customHeight="1">
      <c r="B60" s="52" t="s">
        <v>77</v>
      </c>
      <c r="C60" s="53"/>
      <c r="D60" s="54">
        <v>9214</v>
      </c>
    </row>
    <row r="61" spans="2:4" s="34" customFormat="1" ht="14.25" thickBot="1">
      <c r="B61" s="37"/>
      <c r="C61" s="37"/>
      <c r="D61" s="38" t="s">
        <v>62</v>
      </c>
    </row>
    <row r="62" spans="2:4" s="34" customFormat="1" ht="13.5">
      <c r="B62" s="39" t="s">
        <v>63</v>
      </c>
      <c r="C62" s="662" t="s">
        <v>64</v>
      </c>
      <c r="D62" s="663"/>
    </row>
    <row r="63" spans="2:4" ht="12" customHeight="1">
      <c r="B63" s="51" t="s">
        <v>103</v>
      </c>
      <c r="C63" s="44"/>
      <c r="D63" s="46"/>
    </row>
    <row r="64" spans="2:4" ht="12" customHeight="1">
      <c r="B64" s="51" t="s">
        <v>67</v>
      </c>
      <c r="C64" s="44"/>
      <c r="D64" s="46">
        <v>-2666</v>
      </c>
    </row>
    <row r="65" spans="2:4" ht="12" customHeight="1">
      <c r="B65" s="51" t="s">
        <v>68</v>
      </c>
      <c r="C65" s="44"/>
      <c r="D65" s="46"/>
    </row>
    <row r="66" spans="2:4" ht="12" customHeight="1">
      <c r="B66" s="51" t="s">
        <v>104</v>
      </c>
      <c r="C66" s="44"/>
      <c r="D66" s="46">
        <v>-1</v>
      </c>
    </row>
    <row r="67" spans="2:4" ht="12" customHeight="1">
      <c r="B67" s="51" t="s">
        <v>105</v>
      </c>
      <c r="C67" s="44"/>
      <c r="D67" s="46">
        <v>0</v>
      </c>
    </row>
    <row r="68" spans="2:4" ht="12" customHeight="1">
      <c r="B68" s="51" t="s">
        <v>69</v>
      </c>
      <c r="C68" s="44"/>
      <c r="D68" s="46">
        <v>-0.1</v>
      </c>
    </row>
    <row r="69" spans="2:4" ht="12" customHeight="1">
      <c r="B69" s="51" t="s">
        <v>71</v>
      </c>
      <c r="C69" s="44"/>
      <c r="D69" s="46">
        <v>-2666</v>
      </c>
    </row>
    <row r="70" spans="2:4" ht="12" customHeight="1">
      <c r="B70" s="51" t="s">
        <v>106</v>
      </c>
      <c r="C70" s="44"/>
      <c r="D70" s="46"/>
    </row>
    <row r="71" spans="2:4" ht="12" customHeight="1">
      <c r="B71" s="51" t="s">
        <v>67</v>
      </c>
      <c r="C71" s="44"/>
      <c r="D71" s="46">
        <v>69957</v>
      </c>
    </row>
    <row r="72" spans="2:4" ht="12" customHeight="1">
      <c r="B72" s="43" t="s">
        <v>107</v>
      </c>
      <c r="C72" s="44"/>
      <c r="D72" s="46">
        <v>-972</v>
      </c>
    </row>
    <row r="73" spans="2:4" ht="12" customHeight="1">
      <c r="B73" s="43" t="s">
        <v>108</v>
      </c>
      <c r="C73" s="44"/>
      <c r="D73" s="46">
        <v>68985</v>
      </c>
    </row>
    <row r="74" spans="2:4" ht="12" customHeight="1">
      <c r="B74" s="51" t="s">
        <v>68</v>
      </c>
      <c r="C74" s="44"/>
      <c r="D74" s="46"/>
    </row>
    <row r="75" spans="2:4" ht="12" customHeight="1">
      <c r="B75" s="51" t="s">
        <v>109</v>
      </c>
      <c r="C75" s="44"/>
      <c r="D75" s="46">
        <v>-852</v>
      </c>
    </row>
    <row r="76" spans="2:4" ht="12" customHeight="1">
      <c r="B76" s="51" t="s">
        <v>110</v>
      </c>
      <c r="C76" s="44"/>
      <c r="D76" s="46">
        <v>2322</v>
      </c>
    </row>
    <row r="77" spans="2:4" ht="12" customHeight="1">
      <c r="B77" s="51" t="s">
        <v>104</v>
      </c>
      <c r="C77" s="44"/>
      <c r="D77" s="46">
        <v>-1</v>
      </c>
    </row>
    <row r="78" spans="2:4" ht="12" customHeight="1">
      <c r="B78" s="51" t="s">
        <v>105</v>
      </c>
      <c r="C78" s="44"/>
      <c r="D78" s="46">
        <v>0</v>
      </c>
    </row>
    <row r="79" spans="2:4" ht="12" customHeight="1">
      <c r="B79" s="51" t="s">
        <v>111</v>
      </c>
      <c r="C79" s="44"/>
      <c r="D79" s="46">
        <v>9</v>
      </c>
    </row>
    <row r="80" spans="2:4" ht="12" customHeight="1">
      <c r="B80" s="51" t="s">
        <v>69</v>
      </c>
      <c r="C80" s="44"/>
      <c r="D80" s="46">
        <v>1478</v>
      </c>
    </row>
    <row r="81" spans="2:4" ht="12" customHeight="1">
      <c r="B81" s="51" t="s">
        <v>71</v>
      </c>
      <c r="C81" s="44"/>
      <c r="D81" s="46">
        <v>70463</v>
      </c>
    </row>
    <row r="82" spans="2:4" ht="12" customHeight="1">
      <c r="B82" s="51" t="s">
        <v>112</v>
      </c>
      <c r="C82" s="44"/>
      <c r="D82" s="46"/>
    </row>
    <row r="83" spans="2:4" ht="12" customHeight="1">
      <c r="B83" s="51" t="s">
        <v>113</v>
      </c>
      <c r="C83" s="44"/>
      <c r="D83" s="46"/>
    </row>
    <row r="84" spans="2:4" ht="12" customHeight="1">
      <c r="B84" s="51" t="s">
        <v>67</v>
      </c>
      <c r="C84" s="44"/>
      <c r="D84" s="46">
        <v>2930</v>
      </c>
    </row>
    <row r="85" spans="2:4" ht="12" customHeight="1">
      <c r="B85" s="51" t="s">
        <v>68</v>
      </c>
      <c r="C85" s="44"/>
      <c r="D85" s="46"/>
    </row>
    <row r="86" spans="2:4" ht="12" customHeight="1">
      <c r="B86" s="51" t="s">
        <v>114</v>
      </c>
      <c r="C86" s="44"/>
      <c r="D86" s="46">
        <v>-1216</v>
      </c>
    </row>
    <row r="87" spans="2:4" ht="12" customHeight="1">
      <c r="B87" s="51" t="s">
        <v>69</v>
      </c>
      <c r="C87" s="44"/>
      <c r="D87" s="46">
        <v>-1216</v>
      </c>
    </row>
    <row r="88" spans="2:4" ht="12" customHeight="1">
      <c r="B88" s="51" t="s">
        <v>71</v>
      </c>
      <c r="C88" s="44"/>
      <c r="D88" s="46">
        <v>1713</v>
      </c>
    </row>
    <row r="89" spans="2:4" ht="12" customHeight="1">
      <c r="B89" s="51" t="s">
        <v>115</v>
      </c>
      <c r="C89" s="44"/>
      <c r="D89" s="46"/>
    </row>
    <row r="90" spans="2:4" ht="12" customHeight="1">
      <c r="B90" s="51" t="s">
        <v>67</v>
      </c>
      <c r="C90" s="44"/>
      <c r="D90" s="46">
        <v>197</v>
      </c>
    </row>
    <row r="91" spans="2:4" ht="12" customHeight="1">
      <c r="B91" s="51" t="s">
        <v>68</v>
      </c>
      <c r="C91" s="44"/>
      <c r="D91" s="46"/>
    </row>
    <row r="92" spans="2:4" ht="12" customHeight="1">
      <c r="B92" s="51" t="s">
        <v>111</v>
      </c>
      <c r="C92" s="44"/>
      <c r="D92" s="46">
        <v>-9</v>
      </c>
    </row>
    <row r="93" spans="2:4" ht="12" customHeight="1">
      <c r="B93" s="51" t="s">
        <v>69</v>
      </c>
      <c r="C93" s="44"/>
      <c r="D93" s="46">
        <v>-9</v>
      </c>
    </row>
    <row r="94" spans="2:4" ht="12" customHeight="1">
      <c r="B94" s="51" t="s">
        <v>71</v>
      </c>
      <c r="C94" s="44"/>
      <c r="D94" s="55">
        <v>188</v>
      </c>
    </row>
    <row r="95" spans="2:4" ht="12" customHeight="1">
      <c r="B95" s="56" t="s">
        <v>116</v>
      </c>
      <c r="C95" s="57"/>
      <c r="D95" s="45"/>
    </row>
    <row r="96" spans="2:4" ht="12" customHeight="1">
      <c r="B96" s="51" t="s">
        <v>67</v>
      </c>
      <c r="C96" s="44"/>
      <c r="D96" s="58">
        <v>3127</v>
      </c>
    </row>
    <row r="97" spans="2:4" ht="12" customHeight="1">
      <c r="B97" s="51" t="s">
        <v>68</v>
      </c>
      <c r="C97" s="44"/>
      <c r="D97" s="58"/>
    </row>
    <row r="98" spans="2:4" ht="12" customHeight="1">
      <c r="B98" s="51" t="s">
        <v>111</v>
      </c>
      <c r="C98" s="44"/>
      <c r="D98" s="58">
        <v>-9</v>
      </c>
    </row>
    <row r="99" spans="2:4" ht="12" customHeight="1">
      <c r="B99" s="51" t="s">
        <v>114</v>
      </c>
      <c r="C99" s="44"/>
      <c r="D99" s="58">
        <v>-1216</v>
      </c>
    </row>
    <row r="100" spans="2:4" ht="12" customHeight="1">
      <c r="B100" s="51" t="s">
        <v>69</v>
      </c>
      <c r="C100" s="44"/>
      <c r="D100" s="58">
        <v>-1225</v>
      </c>
    </row>
    <row r="101" spans="2:4" ht="12" customHeight="1">
      <c r="B101" s="51" t="s">
        <v>71</v>
      </c>
      <c r="C101" s="44"/>
      <c r="D101" s="58">
        <v>1902</v>
      </c>
    </row>
    <row r="102" spans="2:4" ht="12" customHeight="1">
      <c r="B102" s="51" t="s">
        <v>117</v>
      </c>
      <c r="C102" s="44"/>
      <c r="D102" s="46"/>
    </row>
    <row r="103" spans="2:4" ht="12" customHeight="1">
      <c r="B103" s="51" t="s">
        <v>118</v>
      </c>
      <c r="C103" s="44"/>
      <c r="D103" s="58">
        <v>145</v>
      </c>
    </row>
    <row r="104" spans="2:4" ht="12" customHeight="1">
      <c r="B104" s="51" t="s">
        <v>119</v>
      </c>
      <c r="C104" s="44"/>
      <c r="D104" s="46"/>
    </row>
    <row r="105" spans="2:4" ht="12" customHeight="1">
      <c r="B105" s="51" t="s">
        <v>120</v>
      </c>
      <c r="C105" s="44"/>
      <c r="D105" s="58">
        <v>39</v>
      </c>
    </row>
    <row r="106" spans="2:4" ht="12" customHeight="1">
      <c r="B106" s="51" t="s">
        <v>121</v>
      </c>
      <c r="C106" s="44"/>
      <c r="D106" s="46">
        <v>39</v>
      </c>
    </row>
    <row r="107" spans="2:4" ht="12" customHeight="1">
      <c r="B107" s="51" t="s">
        <v>122</v>
      </c>
      <c r="C107" s="44"/>
      <c r="D107" s="46">
        <v>184</v>
      </c>
    </row>
    <row r="108" spans="2:4" ht="12" customHeight="1">
      <c r="B108" s="50" t="s">
        <v>123</v>
      </c>
      <c r="C108" s="48"/>
      <c r="D108" s="59"/>
    </row>
    <row r="109" spans="2:4" ht="12" customHeight="1">
      <c r="B109" s="51" t="s">
        <v>118</v>
      </c>
      <c r="C109" s="44"/>
      <c r="D109" s="58">
        <v>73230</v>
      </c>
    </row>
    <row r="110" spans="2:4" ht="12" customHeight="1">
      <c r="B110" s="51" t="s">
        <v>124</v>
      </c>
      <c r="C110" s="44"/>
      <c r="D110" s="58">
        <v>-972</v>
      </c>
    </row>
    <row r="111" spans="2:4" ht="12" customHeight="1">
      <c r="B111" s="51" t="s">
        <v>125</v>
      </c>
      <c r="C111" s="44"/>
      <c r="D111" s="58">
        <v>72258</v>
      </c>
    </row>
    <row r="112" spans="2:4" ht="12" customHeight="1">
      <c r="B112" s="51" t="s">
        <v>119</v>
      </c>
      <c r="C112" s="44"/>
      <c r="D112" s="58"/>
    </row>
    <row r="113" spans="2:4" ht="12" customHeight="1">
      <c r="B113" s="51" t="s">
        <v>126</v>
      </c>
      <c r="C113" s="44"/>
      <c r="D113" s="58">
        <v>-852</v>
      </c>
    </row>
    <row r="114" spans="2:4" ht="12" customHeight="1">
      <c r="B114" s="51" t="s">
        <v>127</v>
      </c>
      <c r="C114" s="44"/>
      <c r="D114" s="58">
        <v>2322</v>
      </c>
    </row>
    <row r="115" spans="2:4" ht="12" customHeight="1">
      <c r="B115" s="51" t="s">
        <v>128</v>
      </c>
      <c r="C115" s="44"/>
      <c r="D115" s="58">
        <v>-1</v>
      </c>
    </row>
    <row r="116" spans="2:4" ht="12" customHeight="1">
      <c r="B116" s="51" t="s">
        <v>129</v>
      </c>
      <c r="C116" s="44"/>
      <c r="D116" s="58">
        <v>0</v>
      </c>
    </row>
    <row r="117" spans="2:4" ht="12" customHeight="1">
      <c r="B117" s="51" t="s">
        <v>130</v>
      </c>
      <c r="C117" s="44"/>
      <c r="D117" s="58" t="s">
        <v>100</v>
      </c>
    </row>
    <row r="118" spans="2:4" ht="12" customHeight="1">
      <c r="B118" s="51" t="s">
        <v>120</v>
      </c>
      <c r="C118" s="44"/>
      <c r="D118" s="58">
        <v>-1177</v>
      </c>
    </row>
    <row r="119" spans="2:4" ht="12" customHeight="1">
      <c r="B119" s="51" t="s">
        <v>121</v>
      </c>
      <c r="C119" s="44"/>
      <c r="D119" s="58">
        <v>291</v>
      </c>
    </row>
    <row r="120" spans="2:4" ht="12" customHeight="1">
      <c r="B120" s="52" t="s">
        <v>122</v>
      </c>
      <c r="C120" s="53"/>
      <c r="D120" s="60">
        <v>72550</v>
      </c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</sheetData>
  <sheetProtection/>
  <mergeCells count="4">
    <mergeCell ref="B2:D2"/>
    <mergeCell ref="B3:D3"/>
    <mergeCell ref="C6:D6"/>
    <mergeCell ref="C62:D6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2"/>
  <headerFooter alignWithMargins="0">
    <oddHeader>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1"/>
  <sheetViews>
    <sheetView zoomScalePageLayoutView="0" workbookViewId="0" topLeftCell="A1">
      <selection activeCell="A1" sqref="A1"/>
    </sheetView>
  </sheetViews>
  <sheetFormatPr defaultColWidth="24.25390625" defaultRowHeight="20.25" customHeight="1"/>
  <cols>
    <col min="1" max="1" width="4.875" style="535" customWidth="1"/>
    <col min="2" max="2" width="3.125" style="535" customWidth="1"/>
    <col min="3" max="3" width="24.625" style="535" customWidth="1"/>
    <col min="4" max="6" width="10.625" style="535" customWidth="1"/>
    <col min="7" max="7" width="10.75390625" style="535" customWidth="1"/>
    <col min="8" max="12" width="10.625" style="535" customWidth="1"/>
    <col min="13" max="16384" width="24.25390625" style="535" customWidth="1"/>
  </cols>
  <sheetData>
    <row r="1" ht="20.25" customHeight="1">
      <c r="J1" s="237"/>
    </row>
    <row r="2" spans="3:11" ht="20.25" customHeight="1">
      <c r="C2" s="798" t="s">
        <v>722</v>
      </c>
      <c r="D2" s="798"/>
      <c r="E2" s="536" t="s">
        <v>763</v>
      </c>
      <c r="F2" s="537"/>
      <c r="H2" s="799" t="s">
        <v>723</v>
      </c>
      <c r="I2" s="799"/>
      <c r="J2" s="799"/>
      <c r="K2" s="799"/>
    </row>
    <row r="3" spans="2:13" ht="20.25" customHeight="1">
      <c r="B3" s="538"/>
      <c r="C3" s="798"/>
      <c r="D3" s="798"/>
      <c r="E3" s="536" t="s">
        <v>764</v>
      </c>
      <c r="F3" s="539"/>
      <c r="G3" s="540"/>
      <c r="H3" s="799"/>
      <c r="I3" s="799"/>
      <c r="J3" s="799"/>
      <c r="K3" s="799"/>
      <c r="M3" s="538"/>
    </row>
    <row r="4" spans="2:12" ht="20.25" customHeight="1"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</row>
    <row r="5" spans="10:12" ht="20.25" customHeight="1">
      <c r="J5" s="107"/>
      <c r="L5" s="107" t="s">
        <v>724</v>
      </c>
    </row>
    <row r="6" spans="2:12" ht="24" customHeight="1">
      <c r="B6" s="541"/>
      <c r="C6" s="542"/>
      <c r="D6" s="793" t="s">
        <v>725</v>
      </c>
      <c r="E6" s="795"/>
      <c r="F6" s="795"/>
      <c r="G6" s="795"/>
      <c r="H6" s="795"/>
      <c r="I6" s="795"/>
      <c r="J6" s="795"/>
      <c r="K6" s="795"/>
      <c r="L6" s="794"/>
    </row>
    <row r="7" spans="2:12" ht="24" customHeight="1">
      <c r="B7" s="545"/>
      <c r="D7" s="796" t="s">
        <v>516</v>
      </c>
      <c r="E7" s="793" t="s">
        <v>518</v>
      </c>
      <c r="F7" s="795"/>
      <c r="G7" s="794"/>
      <c r="H7" s="793" t="s">
        <v>522</v>
      </c>
      <c r="I7" s="795"/>
      <c r="J7" s="795"/>
      <c r="K7" s="795"/>
      <c r="L7" s="794"/>
    </row>
    <row r="8" spans="2:14" ht="24" customHeight="1">
      <c r="B8" s="545"/>
      <c r="D8" s="800"/>
      <c r="E8" s="796" t="s">
        <v>726</v>
      </c>
      <c r="F8" s="801" t="s">
        <v>727</v>
      </c>
      <c r="G8" s="801" t="s">
        <v>40</v>
      </c>
      <c r="H8" s="796" t="s">
        <v>728</v>
      </c>
      <c r="I8" s="546"/>
      <c r="J8" s="543" t="s">
        <v>729</v>
      </c>
      <c r="K8" s="544"/>
      <c r="L8" s="803" t="s">
        <v>730</v>
      </c>
      <c r="M8" s="547"/>
      <c r="N8" s="548"/>
    </row>
    <row r="9" spans="2:14" ht="24" customHeight="1">
      <c r="B9" s="545"/>
      <c r="D9" s="797"/>
      <c r="E9" s="797"/>
      <c r="F9" s="802"/>
      <c r="G9" s="802"/>
      <c r="H9" s="797"/>
      <c r="I9" s="549" t="s">
        <v>731</v>
      </c>
      <c r="J9" s="550" t="s">
        <v>732</v>
      </c>
      <c r="K9" s="551" t="s">
        <v>733</v>
      </c>
      <c r="L9" s="804"/>
      <c r="M9" s="547"/>
      <c r="N9" s="548"/>
    </row>
    <row r="10" spans="2:12" ht="24" customHeight="1">
      <c r="B10" s="552" t="s">
        <v>734</v>
      </c>
      <c r="C10" s="553"/>
      <c r="D10" s="554">
        <v>30043</v>
      </c>
      <c r="E10" s="554">
        <v>18585</v>
      </c>
      <c r="F10" s="555">
        <v>45</v>
      </c>
      <c r="G10" s="554">
        <v>18631</v>
      </c>
      <c r="H10" s="554">
        <v>30043</v>
      </c>
      <c r="I10" s="554">
        <v>55</v>
      </c>
      <c r="J10" s="554">
        <v>103032</v>
      </c>
      <c r="K10" s="554">
        <v>44516</v>
      </c>
      <c r="L10" s="554">
        <v>177646</v>
      </c>
    </row>
    <row r="11" spans="2:12" ht="24" customHeight="1">
      <c r="B11" s="552" t="s">
        <v>365</v>
      </c>
      <c r="C11" s="553"/>
      <c r="D11" s="554"/>
      <c r="E11" s="554"/>
      <c r="F11" s="554"/>
      <c r="G11" s="554"/>
      <c r="H11" s="554"/>
      <c r="I11" s="554"/>
      <c r="J11" s="554"/>
      <c r="K11" s="554"/>
      <c r="L11" s="554"/>
    </row>
    <row r="12" spans="2:12" ht="24" customHeight="1">
      <c r="B12" s="552"/>
      <c r="C12" s="553" t="s">
        <v>196</v>
      </c>
      <c r="D12" s="554"/>
      <c r="E12" s="554"/>
      <c r="F12" s="554"/>
      <c r="G12" s="554"/>
      <c r="H12" s="554"/>
      <c r="I12" s="554"/>
      <c r="J12" s="554"/>
      <c r="K12" s="554">
        <v>-2004</v>
      </c>
      <c r="L12" s="554">
        <v>-2004</v>
      </c>
    </row>
    <row r="13" spans="2:12" ht="24" customHeight="1">
      <c r="B13" s="552"/>
      <c r="C13" s="553" t="s">
        <v>374</v>
      </c>
      <c r="D13" s="554"/>
      <c r="E13" s="554"/>
      <c r="F13" s="554"/>
      <c r="G13" s="554"/>
      <c r="H13" s="554"/>
      <c r="I13" s="554"/>
      <c r="J13" s="554"/>
      <c r="K13" s="554">
        <v>13824</v>
      </c>
      <c r="L13" s="554">
        <v>13824</v>
      </c>
    </row>
    <row r="14" spans="2:12" ht="27" customHeight="1">
      <c r="B14" s="552"/>
      <c r="C14" s="553" t="s">
        <v>420</v>
      </c>
      <c r="D14" s="554"/>
      <c r="E14" s="554"/>
      <c r="F14" s="554"/>
      <c r="G14" s="554"/>
      <c r="H14" s="554"/>
      <c r="I14" s="554"/>
      <c r="J14" s="554"/>
      <c r="K14" s="554"/>
      <c r="L14" s="555"/>
    </row>
    <row r="15" spans="2:12" ht="32.25" customHeight="1">
      <c r="B15" s="552"/>
      <c r="C15" s="553" t="s">
        <v>402</v>
      </c>
      <c r="D15" s="554"/>
      <c r="E15" s="554"/>
      <c r="F15" s="555">
        <v>663</v>
      </c>
      <c r="G15" s="555">
        <v>663</v>
      </c>
      <c r="H15" s="555"/>
      <c r="I15" s="555"/>
      <c r="J15" s="555"/>
      <c r="K15" s="554"/>
      <c r="L15" s="555"/>
    </row>
    <row r="16" spans="2:12" ht="32.25" customHeight="1">
      <c r="B16" s="552"/>
      <c r="C16" s="556" t="s">
        <v>387</v>
      </c>
      <c r="D16" s="554"/>
      <c r="E16" s="554"/>
      <c r="F16" s="555"/>
      <c r="G16" s="555"/>
      <c r="H16" s="555"/>
      <c r="I16" s="555"/>
      <c r="J16" s="555"/>
      <c r="K16" s="554"/>
      <c r="L16" s="554"/>
    </row>
    <row r="17" spans="2:12" ht="24" customHeight="1">
      <c r="B17" s="552" t="s">
        <v>367</v>
      </c>
      <c r="C17" s="553"/>
      <c r="D17" s="555">
        <v>0</v>
      </c>
      <c r="E17" s="555">
        <v>0</v>
      </c>
      <c r="F17" s="555">
        <v>663</v>
      </c>
      <c r="G17" s="555">
        <v>663</v>
      </c>
      <c r="H17" s="555">
        <v>0</v>
      </c>
      <c r="I17" s="555">
        <v>0</v>
      </c>
      <c r="J17" s="555">
        <v>0</v>
      </c>
      <c r="K17" s="554">
        <v>11819</v>
      </c>
      <c r="L17" s="554">
        <v>11819</v>
      </c>
    </row>
    <row r="18" spans="2:12" ht="24" customHeight="1">
      <c r="B18" s="552" t="s">
        <v>735</v>
      </c>
      <c r="C18" s="553"/>
      <c r="D18" s="554">
        <v>30043</v>
      </c>
      <c r="E18" s="554">
        <v>18585</v>
      </c>
      <c r="F18" s="555">
        <v>709</v>
      </c>
      <c r="G18" s="554">
        <v>19295</v>
      </c>
      <c r="H18" s="554">
        <v>30043</v>
      </c>
      <c r="I18" s="554">
        <v>55</v>
      </c>
      <c r="J18" s="554">
        <v>103032</v>
      </c>
      <c r="K18" s="554">
        <v>56336</v>
      </c>
      <c r="L18" s="554">
        <v>189466</v>
      </c>
    </row>
    <row r="19" spans="4:12" ht="13.5" customHeight="1">
      <c r="D19" s="557"/>
      <c r="E19" s="557"/>
      <c r="F19" s="557"/>
      <c r="G19" s="557"/>
      <c r="H19" s="557"/>
      <c r="I19" s="557"/>
      <c r="J19" s="557"/>
      <c r="K19" s="557"/>
      <c r="L19" s="557"/>
    </row>
    <row r="20" ht="14.25" customHeight="1"/>
    <row r="21" spans="2:10" ht="24" customHeight="1">
      <c r="B21" s="541"/>
      <c r="C21" s="542"/>
      <c r="D21" s="793" t="s">
        <v>65</v>
      </c>
      <c r="E21" s="794"/>
      <c r="F21" s="793" t="s">
        <v>112</v>
      </c>
      <c r="G21" s="795"/>
      <c r="H21" s="794"/>
      <c r="I21" s="796" t="s">
        <v>736</v>
      </c>
      <c r="J21" s="796" t="s">
        <v>123</v>
      </c>
    </row>
    <row r="22" spans="2:10" ht="35.25" customHeight="1">
      <c r="B22" s="545"/>
      <c r="D22" s="558" t="s">
        <v>529</v>
      </c>
      <c r="E22" s="559" t="s">
        <v>530</v>
      </c>
      <c r="F22" s="560" t="s">
        <v>737</v>
      </c>
      <c r="G22" s="561" t="s">
        <v>738</v>
      </c>
      <c r="H22" s="561" t="s">
        <v>739</v>
      </c>
      <c r="I22" s="797"/>
      <c r="J22" s="797"/>
    </row>
    <row r="23" spans="2:10" ht="24" customHeight="1">
      <c r="B23" s="552" t="s">
        <v>734</v>
      </c>
      <c r="C23" s="553"/>
      <c r="D23" s="554">
        <v>-17194</v>
      </c>
      <c r="E23" s="554">
        <v>209127</v>
      </c>
      <c r="F23" s="554">
        <v>7869</v>
      </c>
      <c r="G23" s="554">
        <v>-13</v>
      </c>
      <c r="H23" s="554">
        <v>7856</v>
      </c>
      <c r="I23" s="554">
        <v>784</v>
      </c>
      <c r="J23" s="554">
        <v>217768</v>
      </c>
    </row>
    <row r="24" spans="2:10" ht="24" customHeight="1">
      <c r="B24" s="552" t="s">
        <v>365</v>
      </c>
      <c r="C24" s="553"/>
      <c r="D24" s="554"/>
      <c r="E24" s="555"/>
      <c r="F24" s="555"/>
      <c r="G24" s="555"/>
      <c r="H24" s="555"/>
      <c r="I24" s="555"/>
      <c r="J24" s="555"/>
    </row>
    <row r="25" spans="2:10" ht="24" customHeight="1">
      <c r="B25" s="552"/>
      <c r="C25" s="553" t="s">
        <v>196</v>
      </c>
      <c r="D25" s="554"/>
      <c r="E25" s="554">
        <v>-2004</v>
      </c>
      <c r="F25" s="554"/>
      <c r="G25" s="554"/>
      <c r="H25" s="555"/>
      <c r="I25" s="555"/>
      <c r="J25" s="554">
        <v>-2004</v>
      </c>
    </row>
    <row r="26" spans="2:10" ht="24" customHeight="1">
      <c r="B26" s="552"/>
      <c r="C26" s="553" t="s">
        <v>374</v>
      </c>
      <c r="D26" s="554"/>
      <c r="E26" s="554">
        <v>13824</v>
      </c>
      <c r="F26" s="554"/>
      <c r="G26" s="554"/>
      <c r="H26" s="555"/>
      <c r="I26" s="555"/>
      <c r="J26" s="554">
        <v>13824</v>
      </c>
    </row>
    <row r="27" spans="2:10" ht="24" customHeight="1">
      <c r="B27" s="552"/>
      <c r="C27" s="553" t="s">
        <v>420</v>
      </c>
      <c r="D27" s="554">
        <v>-51</v>
      </c>
      <c r="E27" s="554">
        <v>-51</v>
      </c>
      <c r="F27" s="554"/>
      <c r="G27" s="554"/>
      <c r="H27" s="555"/>
      <c r="I27" s="555"/>
      <c r="J27" s="554">
        <v>-51</v>
      </c>
    </row>
    <row r="28" spans="2:10" ht="24" customHeight="1">
      <c r="B28" s="552"/>
      <c r="C28" s="553" t="s">
        <v>402</v>
      </c>
      <c r="D28" s="554">
        <v>598</v>
      </c>
      <c r="E28" s="555">
        <v>1262</v>
      </c>
      <c r="F28" s="554"/>
      <c r="G28" s="554"/>
      <c r="H28" s="555"/>
      <c r="I28" s="555"/>
      <c r="J28" s="555">
        <v>1262</v>
      </c>
    </row>
    <row r="29" spans="2:10" ht="36" customHeight="1">
      <c r="B29" s="552"/>
      <c r="C29" s="556" t="s">
        <v>387</v>
      </c>
      <c r="D29" s="554"/>
      <c r="E29" s="554"/>
      <c r="F29" s="554">
        <v>2949</v>
      </c>
      <c r="G29" s="554">
        <v>10</v>
      </c>
      <c r="H29" s="554">
        <v>2959</v>
      </c>
      <c r="I29" s="554">
        <v>-374</v>
      </c>
      <c r="J29" s="554">
        <v>2584</v>
      </c>
    </row>
    <row r="30" spans="2:10" ht="24" customHeight="1">
      <c r="B30" s="552" t="s">
        <v>367</v>
      </c>
      <c r="C30" s="553"/>
      <c r="D30" s="554">
        <v>547</v>
      </c>
      <c r="E30" s="554">
        <v>13030</v>
      </c>
      <c r="F30" s="554">
        <v>2949</v>
      </c>
      <c r="G30" s="554">
        <v>10</v>
      </c>
      <c r="H30" s="554">
        <v>2959</v>
      </c>
      <c r="I30" s="554">
        <v>-374</v>
      </c>
      <c r="J30" s="554">
        <v>15615</v>
      </c>
    </row>
    <row r="31" spans="2:10" ht="24" customHeight="1">
      <c r="B31" s="552" t="s">
        <v>735</v>
      </c>
      <c r="C31" s="553"/>
      <c r="D31" s="554">
        <v>-16647</v>
      </c>
      <c r="E31" s="554">
        <v>222157</v>
      </c>
      <c r="F31" s="554">
        <v>10819</v>
      </c>
      <c r="G31" s="554">
        <v>-2</v>
      </c>
      <c r="H31" s="554">
        <v>10816</v>
      </c>
      <c r="I31" s="554">
        <v>409</v>
      </c>
      <c r="J31" s="554">
        <v>233383</v>
      </c>
    </row>
  </sheetData>
  <sheetProtection/>
  <mergeCells count="15">
    <mergeCell ref="E8:E9"/>
    <mergeCell ref="F8:F9"/>
    <mergeCell ref="G8:G9"/>
    <mergeCell ref="H8:H9"/>
    <mergeCell ref="L8:L9"/>
    <mergeCell ref="D21:E21"/>
    <mergeCell ref="F21:H21"/>
    <mergeCell ref="I21:I22"/>
    <mergeCell ref="J21:J22"/>
    <mergeCell ref="C2:D3"/>
    <mergeCell ref="H2:K3"/>
    <mergeCell ref="D6:L6"/>
    <mergeCell ref="D7:D9"/>
    <mergeCell ref="E7:G7"/>
    <mergeCell ref="H7:L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3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1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4.375" style="563" customWidth="1"/>
    <col min="2" max="2" width="21.875" style="64" customWidth="1"/>
    <col min="3" max="16384" width="9.375" style="64" customWidth="1"/>
  </cols>
  <sheetData>
    <row r="1" ht="13.5">
      <c r="A1" s="562" t="s">
        <v>740</v>
      </c>
    </row>
    <row r="2" ht="14.25" thickBot="1">
      <c r="B2" s="66" t="s">
        <v>390</v>
      </c>
    </row>
    <row r="3" spans="1:2" ht="33.75">
      <c r="A3" s="564"/>
      <c r="B3" s="69" t="s">
        <v>767</v>
      </c>
    </row>
    <row r="4" spans="1:2" ht="11.25" customHeight="1">
      <c r="A4" s="565" t="s">
        <v>65</v>
      </c>
      <c r="B4" s="66"/>
    </row>
    <row r="5" spans="1:2" ht="11.25" customHeight="1">
      <c r="A5" s="565" t="s">
        <v>66</v>
      </c>
      <c r="B5" s="66"/>
    </row>
    <row r="6" spans="1:2" ht="11.25" customHeight="1">
      <c r="A6" s="565" t="s">
        <v>67</v>
      </c>
      <c r="B6" s="66">
        <v>8670</v>
      </c>
    </row>
    <row r="7" spans="1:2" ht="11.25" customHeight="1">
      <c r="A7" s="565" t="s">
        <v>68</v>
      </c>
      <c r="B7" s="66"/>
    </row>
    <row r="8" spans="1:2" ht="11.25" customHeight="1">
      <c r="A8" s="565" t="s">
        <v>741</v>
      </c>
      <c r="B8" s="66" t="s">
        <v>768</v>
      </c>
    </row>
    <row r="9" spans="1:2" ht="11.25" customHeight="1">
      <c r="A9" s="565" t="s">
        <v>71</v>
      </c>
      <c r="B9" s="72">
        <v>8670</v>
      </c>
    </row>
    <row r="10" spans="1:2" ht="11.25" customHeight="1">
      <c r="A10" s="565" t="s">
        <v>72</v>
      </c>
      <c r="B10" s="66"/>
    </row>
    <row r="11" spans="1:2" ht="11.25" customHeight="1">
      <c r="A11" s="565" t="s">
        <v>73</v>
      </c>
      <c r="B11" s="66"/>
    </row>
    <row r="12" spans="1:2" ht="11.25" customHeight="1">
      <c r="A12" s="565" t="s">
        <v>74</v>
      </c>
      <c r="B12" s="66">
        <v>5267</v>
      </c>
    </row>
    <row r="13" spans="1:2" ht="11.25" customHeight="1">
      <c r="A13" s="565" t="s">
        <v>75</v>
      </c>
      <c r="B13" s="66"/>
    </row>
    <row r="14" spans="1:2" ht="11.25" customHeight="1">
      <c r="A14" s="565" t="s">
        <v>76</v>
      </c>
      <c r="B14" s="66" t="s">
        <v>768</v>
      </c>
    </row>
    <row r="15" spans="1:2" ht="11.25" customHeight="1">
      <c r="A15" s="565" t="s">
        <v>77</v>
      </c>
      <c r="B15" s="72">
        <v>5267</v>
      </c>
    </row>
    <row r="16" spans="1:2" ht="11.25" customHeight="1">
      <c r="A16" s="565" t="s">
        <v>80</v>
      </c>
      <c r="B16" s="66"/>
    </row>
    <row r="17" spans="1:2" ht="11.25" customHeight="1">
      <c r="A17" s="565" t="s">
        <v>74</v>
      </c>
      <c r="B17" s="66">
        <v>5267</v>
      </c>
    </row>
    <row r="18" spans="1:2" ht="11.25" customHeight="1">
      <c r="A18" s="565" t="s">
        <v>75</v>
      </c>
      <c r="B18" s="66"/>
    </row>
    <row r="19" spans="1:2" ht="11.25" customHeight="1">
      <c r="A19" s="565" t="s">
        <v>76</v>
      </c>
      <c r="B19" s="66" t="s">
        <v>768</v>
      </c>
    </row>
    <row r="20" spans="1:2" ht="11.25" customHeight="1">
      <c r="A20" s="565" t="s">
        <v>77</v>
      </c>
      <c r="B20" s="72">
        <v>5267</v>
      </c>
    </row>
    <row r="21" spans="1:2" ht="11.25" customHeight="1">
      <c r="A21" s="565" t="s">
        <v>81</v>
      </c>
      <c r="B21" s="66"/>
    </row>
    <row r="22" spans="1:2" ht="11.25" customHeight="1">
      <c r="A22" s="565" t="s">
        <v>82</v>
      </c>
      <c r="B22" s="66"/>
    </row>
    <row r="23" spans="1:2" ht="11.25" customHeight="1">
      <c r="A23" s="565" t="s">
        <v>74</v>
      </c>
      <c r="B23" s="66">
        <v>8670</v>
      </c>
    </row>
    <row r="24" spans="1:2" ht="11.25" customHeight="1">
      <c r="A24" s="565" t="s">
        <v>75</v>
      </c>
      <c r="B24" s="66"/>
    </row>
    <row r="25" spans="1:2" ht="11.25" customHeight="1">
      <c r="A25" s="565" t="s">
        <v>76</v>
      </c>
      <c r="B25" s="66" t="s">
        <v>768</v>
      </c>
    </row>
    <row r="26" spans="1:2" ht="11.25" customHeight="1">
      <c r="A26" s="565" t="s">
        <v>77</v>
      </c>
      <c r="B26" s="72">
        <v>8670</v>
      </c>
    </row>
    <row r="27" spans="1:2" ht="11.25" customHeight="1">
      <c r="A27" s="565" t="s">
        <v>84</v>
      </c>
      <c r="B27" s="66"/>
    </row>
    <row r="28" spans="1:2" ht="11.25" customHeight="1">
      <c r="A28" s="565" t="s">
        <v>140</v>
      </c>
      <c r="B28" s="66"/>
    </row>
    <row r="29" spans="1:2" ht="11.25" customHeight="1">
      <c r="A29" s="565" t="s">
        <v>86</v>
      </c>
      <c r="B29" s="66">
        <v>41632</v>
      </c>
    </row>
    <row r="30" spans="1:2" ht="11.25" customHeight="1">
      <c r="A30" s="565" t="s">
        <v>89</v>
      </c>
      <c r="B30" s="66"/>
    </row>
    <row r="31" spans="1:2" ht="11.25" customHeight="1">
      <c r="A31" s="565" t="s">
        <v>141</v>
      </c>
      <c r="B31" s="66">
        <v>1500</v>
      </c>
    </row>
    <row r="32" spans="1:2" ht="11.25" customHeight="1">
      <c r="A32" s="565" t="s">
        <v>94</v>
      </c>
      <c r="B32" s="72">
        <v>1500</v>
      </c>
    </row>
    <row r="33" spans="1:2" ht="11.25" customHeight="1">
      <c r="A33" s="565" t="s">
        <v>95</v>
      </c>
      <c r="B33" s="72">
        <v>43132</v>
      </c>
    </row>
    <row r="34" spans="1:2" ht="11.25" customHeight="1">
      <c r="A34" s="565" t="s">
        <v>85</v>
      </c>
      <c r="B34" s="66"/>
    </row>
    <row r="35" spans="1:2" ht="11.25" customHeight="1">
      <c r="A35" s="565" t="s">
        <v>86</v>
      </c>
      <c r="B35" s="66">
        <v>2163</v>
      </c>
    </row>
    <row r="36" spans="1:2" ht="11.25" customHeight="1">
      <c r="A36" s="565" t="s">
        <v>89</v>
      </c>
      <c r="B36" s="66"/>
    </row>
    <row r="37" spans="1:2" ht="11.25" customHeight="1">
      <c r="A37" s="565" t="s">
        <v>90</v>
      </c>
      <c r="B37" s="66">
        <v>-286</v>
      </c>
    </row>
    <row r="38" spans="1:2" ht="11.25" customHeight="1">
      <c r="A38" s="565" t="s">
        <v>141</v>
      </c>
      <c r="B38" s="66">
        <v>-1500</v>
      </c>
    </row>
    <row r="39" spans="1:2" ht="11.25" customHeight="1">
      <c r="A39" s="565" t="s">
        <v>92</v>
      </c>
      <c r="B39" s="66">
        <v>1183</v>
      </c>
    </row>
    <row r="40" spans="1:2" ht="11.25" customHeight="1">
      <c r="A40" s="565" t="s">
        <v>94</v>
      </c>
      <c r="B40" s="72">
        <v>-603</v>
      </c>
    </row>
    <row r="41" spans="1:2" ht="11.25" customHeight="1">
      <c r="A41" s="565" t="s">
        <v>95</v>
      </c>
      <c r="B41" s="72">
        <v>1560</v>
      </c>
    </row>
    <row r="42" spans="1:2" ht="11.25" customHeight="1">
      <c r="A42" s="565" t="s">
        <v>96</v>
      </c>
      <c r="B42" s="66"/>
    </row>
    <row r="43" spans="1:2" ht="11.25" customHeight="1">
      <c r="A43" s="565" t="s">
        <v>74</v>
      </c>
      <c r="B43" s="66">
        <v>52465</v>
      </c>
    </row>
    <row r="44" spans="1:2" ht="11.25" customHeight="1">
      <c r="A44" s="565" t="s">
        <v>75</v>
      </c>
      <c r="B44" s="66"/>
    </row>
    <row r="45" spans="1:2" ht="11.25" customHeight="1">
      <c r="A45" s="565" t="s">
        <v>99</v>
      </c>
      <c r="B45" s="66">
        <v>-286</v>
      </c>
    </row>
    <row r="46" spans="1:2" ht="11.25" customHeight="1">
      <c r="A46" s="565" t="s">
        <v>143</v>
      </c>
      <c r="B46" s="66" t="s">
        <v>768</v>
      </c>
    </row>
    <row r="47" spans="1:2" ht="11.25" customHeight="1">
      <c r="A47" s="565" t="s">
        <v>101</v>
      </c>
      <c r="B47" s="66">
        <v>1183</v>
      </c>
    </row>
    <row r="48" spans="1:2" ht="11.25" customHeight="1">
      <c r="A48" s="565" t="s">
        <v>76</v>
      </c>
      <c r="B48" s="72">
        <v>896</v>
      </c>
    </row>
    <row r="49" spans="1:2" ht="11.25" customHeight="1">
      <c r="A49" s="565" t="s">
        <v>77</v>
      </c>
      <c r="B49" s="72">
        <v>53362</v>
      </c>
    </row>
    <row r="50" spans="1:2" ht="11.25" customHeight="1">
      <c r="A50" s="565" t="s">
        <v>103</v>
      </c>
      <c r="B50" s="66"/>
    </row>
    <row r="51" spans="1:2" ht="11.25" customHeight="1">
      <c r="A51" s="565" t="s">
        <v>67</v>
      </c>
      <c r="B51" s="66">
        <v>-287</v>
      </c>
    </row>
    <row r="52" spans="1:2" ht="11.25" customHeight="1">
      <c r="A52" s="565" t="s">
        <v>68</v>
      </c>
      <c r="B52" s="66"/>
    </row>
    <row r="53" spans="1:2" ht="11.25" customHeight="1">
      <c r="A53" s="565" t="s">
        <v>104</v>
      </c>
      <c r="B53" s="66">
        <v>-1</v>
      </c>
    </row>
    <row r="54" spans="1:2" ht="11.25" customHeight="1">
      <c r="A54" s="565" t="s">
        <v>69</v>
      </c>
      <c r="B54" s="72">
        <v>-1</v>
      </c>
    </row>
    <row r="55" spans="1:2" ht="11.25" customHeight="1">
      <c r="A55" s="565" t="s">
        <v>71</v>
      </c>
      <c r="B55" s="72">
        <v>-288</v>
      </c>
    </row>
    <row r="56" spans="1:2" ht="11.25" customHeight="1">
      <c r="A56" s="565" t="s">
        <v>106</v>
      </c>
      <c r="B56" s="66"/>
    </row>
    <row r="57" spans="1:2" ht="11.25" customHeight="1">
      <c r="A57" s="565" t="s">
        <v>67</v>
      </c>
      <c r="B57" s="66">
        <v>66116</v>
      </c>
    </row>
    <row r="58" spans="1:2" ht="11.25" customHeight="1">
      <c r="A58" s="565" t="s">
        <v>68</v>
      </c>
      <c r="B58" s="66"/>
    </row>
    <row r="59" spans="1:2" ht="11.25" customHeight="1">
      <c r="A59" s="565" t="s">
        <v>109</v>
      </c>
      <c r="B59" s="66">
        <v>-286</v>
      </c>
    </row>
    <row r="60" spans="1:2" ht="11.25" customHeight="1">
      <c r="A60" s="565" t="s">
        <v>110</v>
      </c>
      <c r="B60" s="66">
        <v>1183</v>
      </c>
    </row>
    <row r="61" spans="1:2" ht="11.25" customHeight="1">
      <c r="A61" s="565" t="s">
        <v>104</v>
      </c>
      <c r="B61" s="66">
        <v>-1</v>
      </c>
    </row>
    <row r="62" spans="1:2" ht="11.25" customHeight="1">
      <c r="A62" s="565" t="s">
        <v>69</v>
      </c>
      <c r="B62" s="72">
        <v>895</v>
      </c>
    </row>
    <row r="63" spans="1:2" ht="11.25" customHeight="1">
      <c r="A63" s="565" t="s">
        <v>71</v>
      </c>
      <c r="B63" s="72">
        <v>67011</v>
      </c>
    </row>
    <row r="64" spans="1:2" ht="11.25" customHeight="1">
      <c r="A64" s="565" t="s">
        <v>112</v>
      </c>
      <c r="B64" s="66"/>
    </row>
    <row r="65" spans="1:2" ht="11.25" customHeight="1">
      <c r="A65" s="565" t="s">
        <v>113</v>
      </c>
      <c r="B65" s="66"/>
    </row>
    <row r="66" spans="1:2" ht="11.25" customHeight="1">
      <c r="A66" s="565" t="s">
        <v>67</v>
      </c>
      <c r="B66" s="66">
        <v>4944</v>
      </c>
    </row>
    <row r="67" spans="1:2" ht="11.25" customHeight="1">
      <c r="A67" s="565" t="s">
        <v>68</v>
      </c>
      <c r="B67" s="66"/>
    </row>
    <row r="68" spans="1:2" ht="11.25" customHeight="1">
      <c r="A68" s="565" t="s">
        <v>144</v>
      </c>
      <c r="B68" s="66">
        <v>-1120</v>
      </c>
    </row>
    <row r="69" spans="1:2" ht="11.25" customHeight="1">
      <c r="A69" s="565" t="s">
        <v>69</v>
      </c>
      <c r="B69" s="72">
        <v>-1120</v>
      </c>
    </row>
    <row r="70" spans="1:2" ht="11.25" customHeight="1">
      <c r="A70" s="565" t="s">
        <v>71</v>
      </c>
      <c r="B70" s="72">
        <v>3823</v>
      </c>
    </row>
    <row r="71" spans="1:2" ht="11.25" customHeight="1">
      <c r="A71" s="565" t="s">
        <v>145</v>
      </c>
      <c r="B71" s="66"/>
    </row>
    <row r="72" spans="1:2" ht="11.25" customHeight="1">
      <c r="A72" s="565" t="s">
        <v>67</v>
      </c>
      <c r="B72" s="66">
        <v>-0.1</v>
      </c>
    </row>
    <row r="73" spans="1:2" ht="11.25" customHeight="1">
      <c r="A73" s="565" t="s">
        <v>68</v>
      </c>
      <c r="B73" s="66"/>
    </row>
    <row r="74" spans="1:2" ht="11.25" customHeight="1">
      <c r="A74" s="565" t="s">
        <v>144</v>
      </c>
      <c r="B74" s="66">
        <v>0</v>
      </c>
    </row>
    <row r="75" spans="1:2" ht="11.25" customHeight="1">
      <c r="A75" s="565" t="s">
        <v>69</v>
      </c>
      <c r="B75" s="72">
        <v>0</v>
      </c>
    </row>
    <row r="76" spans="1:2" ht="11.25" customHeight="1">
      <c r="A76" s="565" t="s">
        <v>71</v>
      </c>
      <c r="B76" s="72">
        <v>0</v>
      </c>
    </row>
    <row r="77" spans="1:2" ht="11.25" customHeight="1">
      <c r="A77" s="565" t="s">
        <v>116</v>
      </c>
      <c r="B77" s="66"/>
    </row>
    <row r="78" spans="1:2" ht="11.25" customHeight="1">
      <c r="A78" s="565" t="s">
        <v>67</v>
      </c>
      <c r="B78" s="66">
        <v>4944</v>
      </c>
    </row>
    <row r="79" spans="1:2" ht="11.25" customHeight="1">
      <c r="A79" s="565" t="s">
        <v>68</v>
      </c>
      <c r="B79" s="66"/>
    </row>
    <row r="80" spans="1:2" ht="11.25" customHeight="1">
      <c r="A80" s="565" t="s">
        <v>144</v>
      </c>
      <c r="B80" s="66">
        <v>-1120</v>
      </c>
    </row>
    <row r="81" spans="1:2" ht="11.25" customHeight="1">
      <c r="A81" s="565" t="s">
        <v>69</v>
      </c>
      <c r="B81" s="72">
        <v>-1120</v>
      </c>
    </row>
    <row r="82" spans="1:2" ht="11.25" customHeight="1">
      <c r="A82" s="565" t="s">
        <v>71</v>
      </c>
      <c r="B82" s="72">
        <v>3824</v>
      </c>
    </row>
    <row r="83" spans="1:2" ht="11.25" customHeight="1">
      <c r="A83" s="565" t="s">
        <v>123</v>
      </c>
      <c r="B83" s="66"/>
    </row>
    <row r="84" spans="1:2" ht="11.25" customHeight="1">
      <c r="A84" s="565" t="s">
        <v>118</v>
      </c>
      <c r="B84" s="66">
        <v>71060</v>
      </c>
    </row>
    <row r="85" spans="1:2" ht="11.25" customHeight="1">
      <c r="A85" s="565" t="s">
        <v>119</v>
      </c>
      <c r="B85" s="66"/>
    </row>
    <row r="86" spans="1:2" ht="11.25" customHeight="1">
      <c r="A86" s="565" t="s">
        <v>126</v>
      </c>
      <c r="B86" s="66">
        <v>-286</v>
      </c>
    </row>
    <row r="87" spans="1:2" ht="11.25" customHeight="1">
      <c r="A87" s="565" t="s">
        <v>127</v>
      </c>
      <c r="B87" s="66">
        <v>1183</v>
      </c>
    </row>
    <row r="88" spans="1:2" ht="11.25" customHeight="1">
      <c r="A88" s="565" t="s">
        <v>128</v>
      </c>
      <c r="B88" s="66">
        <v>-1</v>
      </c>
    </row>
    <row r="89" spans="1:2" ht="11.25" customHeight="1">
      <c r="A89" s="565" t="s">
        <v>146</v>
      </c>
      <c r="B89" s="66">
        <v>-1120</v>
      </c>
    </row>
    <row r="90" spans="1:2" ht="11.25" customHeight="1">
      <c r="A90" s="565" t="s">
        <v>121</v>
      </c>
      <c r="B90" s="72">
        <v>-224</v>
      </c>
    </row>
    <row r="91" spans="1:2" ht="11.25" customHeight="1">
      <c r="A91" s="565" t="s">
        <v>122</v>
      </c>
      <c r="B91" s="72">
        <v>70836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2.125" style="566" customWidth="1"/>
    <col min="4" max="5" width="2.375" style="566" customWidth="1"/>
    <col min="6" max="6" width="2.625" style="566" customWidth="1"/>
    <col min="7" max="7" width="35.75390625" style="566" customWidth="1"/>
    <col min="8" max="8" width="24.50390625" style="557" customWidth="1"/>
    <col min="9" max="16384" width="9.00390625" style="200" customWidth="1"/>
  </cols>
  <sheetData>
    <row r="1" spans="1:8" ht="21.75" customHeight="1">
      <c r="A1" s="566" t="s">
        <v>742</v>
      </c>
      <c r="H1" s="567" t="s">
        <v>743</v>
      </c>
    </row>
    <row r="2" ht="18" customHeight="1">
      <c r="H2" s="567" t="s">
        <v>744</v>
      </c>
    </row>
    <row r="3" spans="1:8" ht="18" customHeight="1">
      <c r="A3" s="568"/>
      <c r="B3" s="569"/>
      <c r="C3" s="569"/>
      <c r="D3" s="569"/>
      <c r="E3" s="569"/>
      <c r="F3" s="569"/>
      <c r="G3" s="569"/>
      <c r="H3" s="570" t="s">
        <v>745</v>
      </c>
    </row>
    <row r="4" spans="1:8" ht="18" customHeight="1">
      <c r="A4" s="571"/>
      <c r="H4" s="572" t="s">
        <v>746</v>
      </c>
    </row>
    <row r="5" spans="1:8" ht="18" customHeight="1">
      <c r="A5" s="573"/>
      <c r="B5" s="574"/>
      <c r="C5" s="574"/>
      <c r="D5" s="574"/>
      <c r="E5" s="574"/>
      <c r="F5" s="574"/>
      <c r="G5" s="574"/>
      <c r="H5" s="575" t="s">
        <v>765</v>
      </c>
    </row>
    <row r="6" spans="1:8" ht="15.75" customHeight="1">
      <c r="A6" s="568" t="s">
        <v>65</v>
      </c>
      <c r="B6" s="569"/>
      <c r="C6" s="569"/>
      <c r="D6" s="569"/>
      <c r="E6" s="569"/>
      <c r="F6" s="569"/>
      <c r="G6" s="569"/>
      <c r="H6" s="576"/>
    </row>
    <row r="7" spans="1:9" ht="15.75" customHeight="1">
      <c r="A7" s="571"/>
      <c r="B7" s="568" t="s">
        <v>516</v>
      </c>
      <c r="C7" s="569"/>
      <c r="D7" s="569"/>
      <c r="E7" s="569"/>
      <c r="F7" s="569"/>
      <c r="G7" s="569"/>
      <c r="H7" s="577"/>
      <c r="I7" s="146"/>
    </row>
    <row r="8" spans="1:9" ht="15.75" customHeight="1">
      <c r="A8" s="571"/>
      <c r="B8" s="571"/>
      <c r="C8" s="578" t="s">
        <v>488</v>
      </c>
      <c r="D8" s="579"/>
      <c r="E8" s="579"/>
      <c r="F8" s="579"/>
      <c r="G8" s="579"/>
      <c r="H8" s="580">
        <v>36166</v>
      </c>
      <c r="I8" s="146"/>
    </row>
    <row r="9" spans="1:9" ht="15.75" customHeight="1">
      <c r="A9" s="571"/>
      <c r="B9" s="571"/>
      <c r="C9" s="581" t="s">
        <v>293</v>
      </c>
      <c r="D9" s="582"/>
      <c r="E9" s="582"/>
      <c r="F9" s="582"/>
      <c r="G9" s="582"/>
      <c r="H9" s="580"/>
      <c r="I9" s="146"/>
    </row>
    <row r="10" spans="1:9" ht="15.75" customHeight="1">
      <c r="A10" s="571"/>
      <c r="B10" s="571"/>
      <c r="C10" s="583"/>
      <c r="D10" s="578" t="s">
        <v>294</v>
      </c>
      <c r="E10" s="579"/>
      <c r="F10" s="579"/>
      <c r="G10" s="579"/>
      <c r="H10" s="580" t="s">
        <v>157</v>
      </c>
      <c r="I10" s="146"/>
    </row>
    <row r="11" spans="1:9" ht="15.75" customHeight="1">
      <c r="A11" s="571"/>
      <c r="B11" s="202"/>
      <c r="C11" s="584" t="s">
        <v>747</v>
      </c>
      <c r="D11" s="585"/>
      <c r="E11" s="585"/>
      <c r="F11" s="585"/>
      <c r="G11" s="585"/>
      <c r="H11" s="586">
        <v>36166</v>
      </c>
      <c r="I11" s="146"/>
    </row>
    <row r="12" spans="1:9" ht="15.75" customHeight="1">
      <c r="A12" s="146"/>
      <c r="B12" s="568" t="s">
        <v>518</v>
      </c>
      <c r="C12" s="569"/>
      <c r="D12" s="569"/>
      <c r="E12" s="569"/>
      <c r="F12" s="569"/>
      <c r="G12" s="569"/>
      <c r="H12" s="577"/>
      <c r="I12" s="146"/>
    </row>
    <row r="13" spans="1:9" ht="15.75" customHeight="1">
      <c r="A13" s="571"/>
      <c r="B13" s="146"/>
      <c r="C13" s="581" t="s">
        <v>748</v>
      </c>
      <c r="D13" s="587"/>
      <c r="E13" s="582"/>
      <c r="F13" s="582"/>
      <c r="G13" s="582"/>
      <c r="H13" s="580"/>
      <c r="I13" s="146"/>
    </row>
    <row r="14" spans="1:9" ht="15.75" customHeight="1">
      <c r="A14" s="571"/>
      <c r="B14" s="146"/>
      <c r="C14" s="588"/>
      <c r="D14" s="578" t="s">
        <v>488</v>
      </c>
      <c r="E14" s="589"/>
      <c r="F14" s="589"/>
      <c r="G14" s="589"/>
      <c r="H14" s="580">
        <v>25426</v>
      </c>
      <c r="I14" s="146"/>
    </row>
    <row r="15" spans="1:9" ht="15.75" customHeight="1">
      <c r="A15" s="146"/>
      <c r="B15" s="571"/>
      <c r="C15" s="588"/>
      <c r="D15" s="581" t="s">
        <v>293</v>
      </c>
      <c r="E15" s="582"/>
      <c r="F15" s="582"/>
      <c r="G15" s="587"/>
      <c r="H15" s="580"/>
      <c r="I15" s="146"/>
    </row>
    <row r="16" spans="1:9" ht="15.75" customHeight="1">
      <c r="A16" s="571"/>
      <c r="B16" s="571"/>
      <c r="C16" s="588"/>
      <c r="D16" s="583"/>
      <c r="E16" s="578" t="s">
        <v>294</v>
      </c>
      <c r="F16" s="579"/>
      <c r="G16" s="589"/>
      <c r="H16" s="580" t="s">
        <v>157</v>
      </c>
      <c r="I16" s="146"/>
    </row>
    <row r="17" spans="1:9" ht="15.75" customHeight="1">
      <c r="A17" s="571"/>
      <c r="B17" s="146"/>
      <c r="C17" s="590"/>
      <c r="D17" s="591" t="s">
        <v>747</v>
      </c>
      <c r="E17" s="589"/>
      <c r="F17" s="589"/>
      <c r="G17" s="589"/>
      <c r="H17" s="580">
        <v>25426</v>
      </c>
      <c r="I17" s="146"/>
    </row>
    <row r="18" spans="1:9" ht="15.75" customHeight="1">
      <c r="A18" s="571"/>
      <c r="B18" s="571"/>
      <c r="C18" s="581" t="s">
        <v>749</v>
      </c>
      <c r="E18" s="582"/>
      <c r="F18" s="582"/>
      <c r="G18" s="582"/>
      <c r="H18" s="580"/>
      <c r="I18" s="146"/>
    </row>
    <row r="19" spans="1:9" ht="15.75" customHeight="1">
      <c r="A19" s="571"/>
      <c r="B19" s="571"/>
      <c r="C19" s="592"/>
      <c r="D19" s="578" t="s">
        <v>488</v>
      </c>
      <c r="E19" s="579"/>
      <c r="F19" s="579"/>
      <c r="G19" s="579"/>
      <c r="H19" s="580">
        <v>25426</v>
      </c>
      <c r="I19" s="146"/>
    </row>
    <row r="20" spans="1:9" ht="15.75" customHeight="1">
      <c r="A20" s="571"/>
      <c r="B20" s="571"/>
      <c r="C20" s="592"/>
      <c r="D20" s="581" t="s">
        <v>293</v>
      </c>
      <c r="E20" s="582"/>
      <c r="F20" s="582"/>
      <c r="G20" s="582"/>
      <c r="H20" s="580"/>
      <c r="I20" s="146"/>
    </row>
    <row r="21" spans="1:9" ht="15.75" customHeight="1">
      <c r="A21" s="571"/>
      <c r="B21" s="571"/>
      <c r="C21" s="592"/>
      <c r="D21" s="583"/>
      <c r="E21" s="578" t="s">
        <v>294</v>
      </c>
      <c r="F21" s="579"/>
      <c r="G21" s="579"/>
      <c r="H21" s="580" t="s">
        <v>157</v>
      </c>
      <c r="I21" s="146"/>
    </row>
    <row r="22" spans="1:9" ht="15.75" customHeight="1">
      <c r="A22" s="571"/>
      <c r="B22" s="573"/>
      <c r="C22" s="593"/>
      <c r="D22" s="584" t="s">
        <v>747</v>
      </c>
      <c r="E22" s="594"/>
      <c r="F22" s="594"/>
      <c r="G22" s="594"/>
      <c r="H22" s="586">
        <v>25426</v>
      </c>
      <c r="I22" s="146"/>
    </row>
    <row r="23" spans="1:9" ht="15.75" customHeight="1">
      <c r="A23" s="571"/>
      <c r="B23" s="571" t="s">
        <v>750</v>
      </c>
      <c r="H23" s="595"/>
      <c r="I23" s="146"/>
    </row>
    <row r="24" spans="1:9" ht="15.75" customHeight="1">
      <c r="A24" s="571"/>
      <c r="B24" s="571"/>
      <c r="C24" s="581" t="s">
        <v>751</v>
      </c>
      <c r="D24" s="582"/>
      <c r="E24" s="582"/>
      <c r="F24" s="582"/>
      <c r="G24" s="582"/>
      <c r="H24" s="580"/>
      <c r="I24" s="146"/>
    </row>
    <row r="25" spans="1:9" ht="15.75" customHeight="1">
      <c r="A25" s="571"/>
      <c r="B25" s="571"/>
      <c r="C25" s="592"/>
      <c r="D25" s="596" t="s">
        <v>488</v>
      </c>
      <c r="E25" s="597"/>
      <c r="F25" s="597"/>
      <c r="G25" s="591"/>
      <c r="H25" s="580">
        <v>13536</v>
      </c>
      <c r="I25" s="146"/>
    </row>
    <row r="26" spans="1:9" ht="15.75" customHeight="1">
      <c r="A26" s="571"/>
      <c r="B26" s="571"/>
      <c r="C26" s="592"/>
      <c r="D26" s="581" t="s">
        <v>293</v>
      </c>
      <c r="E26" s="582"/>
      <c r="F26" s="582"/>
      <c r="G26" s="582"/>
      <c r="H26" s="580"/>
      <c r="I26" s="146"/>
    </row>
    <row r="27" spans="1:9" ht="15.75" customHeight="1">
      <c r="A27" s="571"/>
      <c r="B27" s="571"/>
      <c r="C27" s="592"/>
      <c r="D27" s="583"/>
      <c r="E27" s="578" t="s">
        <v>294</v>
      </c>
      <c r="F27" s="579"/>
      <c r="G27" s="579"/>
      <c r="H27" s="580" t="s">
        <v>187</v>
      </c>
      <c r="I27" s="146"/>
    </row>
    <row r="28" spans="1:9" ht="15.75" customHeight="1">
      <c r="A28" s="571"/>
      <c r="B28" s="571"/>
      <c r="C28" s="583"/>
      <c r="D28" s="591" t="s">
        <v>747</v>
      </c>
      <c r="E28" s="589"/>
      <c r="F28" s="589"/>
      <c r="G28" s="589"/>
      <c r="H28" s="580">
        <v>13536</v>
      </c>
      <c r="I28" s="146"/>
    </row>
    <row r="29" spans="1:8" ht="15.75" customHeight="1">
      <c r="A29" s="571"/>
      <c r="B29" s="571"/>
      <c r="C29" s="581" t="s">
        <v>752</v>
      </c>
      <c r="D29" s="582"/>
      <c r="E29" s="582"/>
      <c r="F29" s="582"/>
      <c r="G29" s="582"/>
      <c r="H29" s="598"/>
    </row>
    <row r="30" spans="1:8" ht="15.75" customHeight="1">
      <c r="A30" s="571"/>
      <c r="B30" s="571"/>
      <c r="C30" s="599"/>
      <c r="D30" s="581" t="s">
        <v>753</v>
      </c>
      <c r="E30" s="582"/>
      <c r="F30" s="582"/>
      <c r="G30" s="582"/>
      <c r="H30" s="598"/>
    </row>
    <row r="31" spans="1:8" ht="15.75" customHeight="1">
      <c r="A31" s="571"/>
      <c r="B31" s="571"/>
      <c r="C31" s="599"/>
      <c r="D31" s="592"/>
      <c r="E31" s="578" t="s">
        <v>488</v>
      </c>
      <c r="F31" s="579"/>
      <c r="G31" s="579"/>
      <c r="H31" s="598">
        <v>80578</v>
      </c>
    </row>
    <row r="32" spans="1:8" ht="15.75" customHeight="1">
      <c r="A32" s="600"/>
      <c r="B32" s="571"/>
      <c r="C32" s="599"/>
      <c r="D32" s="592"/>
      <c r="E32" s="581" t="s">
        <v>293</v>
      </c>
      <c r="F32" s="582"/>
      <c r="G32" s="582"/>
      <c r="H32" s="598"/>
    </row>
    <row r="33" spans="1:8" ht="15.75" customHeight="1">
      <c r="A33" s="600"/>
      <c r="B33" s="571"/>
      <c r="C33" s="599"/>
      <c r="D33" s="592"/>
      <c r="E33" s="592"/>
      <c r="F33" s="578" t="s">
        <v>370</v>
      </c>
      <c r="G33" s="579"/>
      <c r="H33" s="598">
        <v>5000</v>
      </c>
    </row>
    <row r="34" spans="1:8" ht="15.75" customHeight="1">
      <c r="A34" s="600"/>
      <c r="B34" s="571"/>
      <c r="C34" s="599"/>
      <c r="D34" s="592"/>
      <c r="E34" s="583"/>
      <c r="F34" s="578" t="s">
        <v>294</v>
      </c>
      <c r="G34" s="579"/>
      <c r="H34" s="598">
        <v>5000</v>
      </c>
    </row>
    <row r="35" spans="1:8" ht="15.75" customHeight="1">
      <c r="A35" s="600"/>
      <c r="B35" s="601"/>
      <c r="C35" s="599"/>
      <c r="D35" s="602"/>
      <c r="E35" s="591" t="s">
        <v>747</v>
      </c>
      <c r="F35" s="589"/>
      <c r="G35" s="579"/>
      <c r="H35" s="598">
        <v>85578</v>
      </c>
    </row>
    <row r="36" spans="1:9" ht="15.75" customHeight="1">
      <c r="A36" s="600"/>
      <c r="B36" s="571"/>
      <c r="C36" s="599"/>
      <c r="D36" s="566" t="s">
        <v>754</v>
      </c>
      <c r="H36" s="603"/>
      <c r="I36" s="146"/>
    </row>
    <row r="37" spans="1:8" ht="15.75" customHeight="1">
      <c r="A37" s="600"/>
      <c r="B37" s="571"/>
      <c r="C37" s="599"/>
      <c r="E37" s="578" t="s">
        <v>488</v>
      </c>
      <c r="F37" s="579"/>
      <c r="G37" s="579"/>
      <c r="H37" s="604">
        <v>13835</v>
      </c>
    </row>
    <row r="38" spans="1:8" ht="15.75" customHeight="1">
      <c r="A38" s="600"/>
      <c r="B38" s="571"/>
      <c r="C38" s="599"/>
      <c r="D38" s="592"/>
      <c r="E38" s="581" t="s">
        <v>293</v>
      </c>
      <c r="F38" s="582"/>
      <c r="G38" s="582"/>
      <c r="H38" s="604"/>
    </row>
    <row r="39" spans="1:8" ht="15.75" customHeight="1">
      <c r="A39" s="600"/>
      <c r="B39" s="571"/>
      <c r="C39" s="599"/>
      <c r="D39" s="592"/>
      <c r="E39" s="592"/>
      <c r="F39" s="578" t="s">
        <v>755</v>
      </c>
      <c r="G39" s="579"/>
      <c r="H39" s="604">
        <v>-1234</v>
      </c>
    </row>
    <row r="40" spans="1:8" ht="15.75" customHeight="1">
      <c r="A40" s="600"/>
      <c r="B40" s="571"/>
      <c r="C40" s="599"/>
      <c r="D40" s="592"/>
      <c r="E40" s="592"/>
      <c r="F40" s="578" t="s">
        <v>756</v>
      </c>
      <c r="G40" s="579"/>
      <c r="H40" s="604">
        <v>3500</v>
      </c>
    </row>
    <row r="41" spans="1:8" ht="15.75" customHeight="1">
      <c r="A41" s="571"/>
      <c r="B41" s="571"/>
      <c r="C41" s="599"/>
      <c r="D41" s="592"/>
      <c r="E41" s="592"/>
      <c r="F41" s="578" t="s">
        <v>402</v>
      </c>
      <c r="G41" s="579"/>
      <c r="H41" s="604">
        <v>-10</v>
      </c>
    </row>
    <row r="42" spans="1:8" ht="15.75" customHeight="1">
      <c r="A42" s="571"/>
      <c r="B42" s="571"/>
      <c r="C42" s="599"/>
      <c r="D42" s="592"/>
      <c r="E42" s="592"/>
      <c r="F42" s="578" t="s">
        <v>370</v>
      </c>
      <c r="G42" s="579"/>
      <c r="H42" s="598">
        <v>-5000</v>
      </c>
    </row>
    <row r="43" spans="1:8" ht="15.75" customHeight="1">
      <c r="A43" s="571"/>
      <c r="B43" s="571"/>
      <c r="C43" s="599"/>
      <c r="D43" s="592"/>
      <c r="E43" s="592"/>
      <c r="F43" s="578" t="s">
        <v>757</v>
      </c>
      <c r="G43" s="579"/>
      <c r="H43" s="598">
        <v>15</v>
      </c>
    </row>
    <row r="44" spans="1:8" ht="15.75" customHeight="1">
      <c r="A44" s="571"/>
      <c r="B44" s="571"/>
      <c r="C44" s="599"/>
      <c r="D44" s="592"/>
      <c r="E44" s="583"/>
      <c r="F44" s="578" t="s">
        <v>294</v>
      </c>
      <c r="G44" s="579"/>
      <c r="H44" s="604">
        <v>-2729</v>
      </c>
    </row>
    <row r="45" spans="1:8" ht="15.75" customHeight="1">
      <c r="A45" s="605"/>
      <c r="B45" s="573"/>
      <c r="C45" s="606"/>
      <c r="D45" s="593"/>
      <c r="E45" s="584" t="s">
        <v>747</v>
      </c>
      <c r="F45" s="585"/>
      <c r="G45" s="585"/>
      <c r="H45" s="607">
        <v>11106</v>
      </c>
    </row>
    <row r="46" spans="1:8" ht="15.75" customHeight="1">
      <c r="A46" s="571"/>
      <c r="B46" s="571"/>
      <c r="C46" s="592" t="s">
        <v>195</v>
      </c>
      <c r="F46" s="200"/>
      <c r="G46" s="200"/>
      <c r="H46" s="603"/>
    </row>
    <row r="47" spans="1:8" ht="15.75" customHeight="1">
      <c r="A47" s="571"/>
      <c r="B47" s="571"/>
      <c r="C47" s="592"/>
      <c r="D47" s="578" t="s">
        <v>488</v>
      </c>
      <c r="E47" s="579"/>
      <c r="F47" s="579"/>
      <c r="G47" s="589"/>
      <c r="H47" s="604">
        <v>107949</v>
      </c>
    </row>
    <row r="48" spans="1:8" ht="15.75" customHeight="1">
      <c r="A48" s="571"/>
      <c r="B48" s="571"/>
      <c r="C48" s="592"/>
      <c r="D48" s="581" t="s">
        <v>293</v>
      </c>
      <c r="E48" s="582"/>
      <c r="F48" s="582"/>
      <c r="G48" s="587"/>
      <c r="H48" s="604"/>
    </row>
    <row r="49" spans="1:8" ht="15.75" customHeight="1">
      <c r="A49" s="571"/>
      <c r="B49" s="571"/>
      <c r="C49" s="592"/>
      <c r="D49" s="592"/>
      <c r="E49" s="578" t="s">
        <v>755</v>
      </c>
      <c r="F49" s="579"/>
      <c r="G49" s="589"/>
      <c r="H49" s="604">
        <v>-1234</v>
      </c>
    </row>
    <row r="50" spans="1:8" ht="15.75" customHeight="1">
      <c r="A50" s="571"/>
      <c r="B50" s="571"/>
      <c r="C50" s="592"/>
      <c r="D50" s="592"/>
      <c r="E50" s="578" t="s">
        <v>756</v>
      </c>
      <c r="F50" s="579"/>
      <c r="G50" s="589"/>
      <c r="H50" s="604">
        <v>3500</v>
      </c>
    </row>
    <row r="51" spans="1:8" ht="15.75" customHeight="1">
      <c r="A51" s="571"/>
      <c r="B51" s="571"/>
      <c r="C51" s="592"/>
      <c r="D51" s="592"/>
      <c r="E51" s="578" t="s">
        <v>402</v>
      </c>
      <c r="F51" s="579"/>
      <c r="G51" s="589"/>
      <c r="H51" s="604">
        <v>-10</v>
      </c>
    </row>
    <row r="52" spans="1:8" ht="15.75" customHeight="1">
      <c r="A52" s="571"/>
      <c r="B52" s="571"/>
      <c r="C52" s="592"/>
      <c r="D52" s="592"/>
      <c r="E52" s="578" t="s">
        <v>370</v>
      </c>
      <c r="F52" s="579"/>
      <c r="G52" s="589"/>
      <c r="H52" s="598" t="s">
        <v>187</v>
      </c>
    </row>
    <row r="53" spans="1:8" ht="15.75" customHeight="1">
      <c r="A53" s="571"/>
      <c r="B53" s="571"/>
      <c r="C53" s="592"/>
      <c r="D53" s="592"/>
      <c r="E53" s="578" t="s">
        <v>757</v>
      </c>
      <c r="F53" s="589"/>
      <c r="G53" s="589"/>
      <c r="H53" s="598">
        <v>15</v>
      </c>
    </row>
    <row r="54" spans="1:8" ht="15.75" customHeight="1">
      <c r="A54" s="571"/>
      <c r="B54" s="571"/>
      <c r="C54" s="592"/>
      <c r="D54" s="583"/>
      <c r="E54" s="578" t="s">
        <v>294</v>
      </c>
      <c r="F54" s="589"/>
      <c r="G54" s="589"/>
      <c r="H54" s="604">
        <v>2270</v>
      </c>
    </row>
    <row r="55" spans="1:8" ht="15.75" customHeight="1">
      <c r="A55" s="571"/>
      <c r="B55" s="571"/>
      <c r="C55" s="592"/>
      <c r="D55" s="584" t="s">
        <v>747</v>
      </c>
      <c r="E55" s="200"/>
      <c r="F55" s="200"/>
      <c r="G55" s="200"/>
      <c r="H55" s="608">
        <v>110220</v>
      </c>
    </row>
    <row r="56" spans="1:8" ht="15.75" customHeight="1">
      <c r="A56" s="571"/>
      <c r="B56" s="568" t="s">
        <v>34</v>
      </c>
      <c r="C56" s="569"/>
      <c r="D56" s="569"/>
      <c r="E56" s="569"/>
      <c r="F56" s="569"/>
      <c r="G56" s="569"/>
      <c r="H56" s="609"/>
    </row>
    <row r="57" spans="1:8" ht="15.75" customHeight="1">
      <c r="A57" s="571"/>
      <c r="B57" s="571"/>
      <c r="C57" s="578" t="s">
        <v>488</v>
      </c>
      <c r="D57" s="579"/>
      <c r="E57" s="579"/>
      <c r="F57" s="579"/>
      <c r="G57" s="579"/>
      <c r="H57" s="604">
        <v>-402</v>
      </c>
    </row>
    <row r="58" spans="1:8" ht="15.75" customHeight="1">
      <c r="A58" s="571"/>
      <c r="B58" s="571"/>
      <c r="C58" s="581" t="s">
        <v>293</v>
      </c>
      <c r="D58" s="582"/>
      <c r="E58" s="582"/>
      <c r="F58" s="582"/>
      <c r="G58" s="582"/>
      <c r="H58" s="604"/>
    </row>
    <row r="59" spans="1:8" ht="15.75" customHeight="1">
      <c r="A59" s="571"/>
      <c r="B59" s="571"/>
      <c r="C59" s="592"/>
      <c r="D59" s="578" t="s">
        <v>420</v>
      </c>
      <c r="E59" s="579"/>
      <c r="F59" s="579"/>
      <c r="G59" s="579"/>
      <c r="H59" s="604">
        <v>-3</v>
      </c>
    </row>
    <row r="60" spans="1:8" ht="15.75" customHeight="1">
      <c r="A60" s="571"/>
      <c r="B60" s="571"/>
      <c r="C60" s="592"/>
      <c r="D60" s="581" t="s">
        <v>402</v>
      </c>
      <c r="E60" s="582"/>
      <c r="F60" s="582"/>
      <c r="G60" s="582"/>
      <c r="H60" s="604">
        <v>19</v>
      </c>
    </row>
    <row r="61" spans="1:8" ht="15.75" customHeight="1">
      <c r="A61" s="571"/>
      <c r="B61" s="571"/>
      <c r="C61" s="583"/>
      <c r="D61" s="583"/>
      <c r="E61" s="578" t="s">
        <v>294</v>
      </c>
      <c r="F61" s="579"/>
      <c r="G61" s="579"/>
      <c r="H61" s="598">
        <v>16</v>
      </c>
    </row>
    <row r="62" spans="1:8" ht="15.75" customHeight="1">
      <c r="A62" s="571"/>
      <c r="B62" s="573"/>
      <c r="C62" s="584" t="s">
        <v>747</v>
      </c>
      <c r="D62" s="574"/>
      <c r="E62" s="585"/>
      <c r="F62" s="594"/>
      <c r="G62" s="594"/>
      <c r="H62" s="607">
        <v>-386</v>
      </c>
    </row>
    <row r="63" spans="1:8" ht="15.75" customHeight="1">
      <c r="A63" s="571"/>
      <c r="B63" s="568" t="s">
        <v>758</v>
      </c>
      <c r="C63" s="569"/>
      <c r="D63" s="569"/>
      <c r="E63" s="569"/>
      <c r="F63" s="569"/>
      <c r="G63" s="569"/>
      <c r="H63" s="609"/>
    </row>
    <row r="64" spans="1:8" ht="15.75" customHeight="1">
      <c r="A64" s="571"/>
      <c r="B64" s="571"/>
      <c r="C64" s="578" t="s">
        <v>488</v>
      </c>
      <c r="D64" s="579"/>
      <c r="E64" s="579"/>
      <c r="F64" s="579"/>
      <c r="G64" s="579"/>
      <c r="H64" s="604">
        <v>169140</v>
      </c>
    </row>
    <row r="65" spans="1:8" ht="15.75" customHeight="1">
      <c r="A65" s="571"/>
      <c r="B65" s="571"/>
      <c r="C65" s="581" t="s">
        <v>293</v>
      </c>
      <c r="E65" s="579"/>
      <c r="F65" s="579"/>
      <c r="G65" s="610"/>
      <c r="H65" s="604"/>
    </row>
    <row r="66" spans="1:8" ht="15.75" customHeight="1">
      <c r="A66" s="571"/>
      <c r="B66" s="571"/>
      <c r="C66" s="592"/>
      <c r="D66" s="578" t="s">
        <v>755</v>
      </c>
      <c r="E66" s="579"/>
      <c r="F66" s="579"/>
      <c r="G66" s="579"/>
      <c r="H66" s="604">
        <v>-1234</v>
      </c>
    </row>
    <row r="67" spans="1:8" ht="15.75" customHeight="1">
      <c r="A67" s="571"/>
      <c r="B67" s="571"/>
      <c r="C67" s="592"/>
      <c r="D67" s="578" t="s">
        <v>756</v>
      </c>
      <c r="E67" s="579"/>
      <c r="F67" s="579"/>
      <c r="G67" s="579"/>
      <c r="H67" s="604">
        <v>3500</v>
      </c>
    </row>
    <row r="68" spans="1:8" ht="15.75" customHeight="1">
      <c r="A68" s="571"/>
      <c r="B68" s="571"/>
      <c r="C68" s="592"/>
      <c r="D68" s="578" t="s">
        <v>420</v>
      </c>
      <c r="E68" s="579"/>
      <c r="F68" s="579"/>
      <c r="G68" s="579"/>
      <c r="H68" s="604">
        <v>-3</v>
      </c>
    </row>
    <row r="69" spans="1:8" ht="15.75" customHeight="1">
      <c r="A69" s="571"/>
      <c r="B69" s="571"/>
      <c r="C69" s="592"/>
      <c r="D69" s="578" t="s">
        <v>402</v>
      </c>
      <c r="E69" s="579"/>
      <c r="F69" s="579"/>
      <c r="G69" s="579"/>
      <c r="H69" s="604">
        <v>8</v>
      </c>
    </row>
    <row r="70" spans="1:8" ht="15.75" customHeight="1">
      <c r="A70" s="571"/>
      <c r="B70" s="571"/>
      <c r="C70" s="592"/>
      <c r="D70" s="578" t="s">
        <v>757</v>
      </c>
      <c r="E70" s="579"/>
      <c r="F70" s="579"/>
      <c r="G70" s="579"/>
      <c r="H70" s="598">
        <v>15</v>
      </c>
    </row>
    <row r="71" spans="1:8" ht="15.75" customHeight="1">
      <c r="A71" s="571"/>
      <c r="B71" s="571"/>
      <c r="C71" s="592"/>
      <c r="D71" s="578" t="s">
        <v>294</v>
      </c>
      <c r="E71" s="582"/>
      <c r="F71" s="582"/>
      <c r="G71" s="582"/>
      <c r="H71" s="604">
        <v>2286</v>
      </c>
    </row>
    <row r="72" spans="1:8" ht="15.75" customHeight="1">
      <c r="A72" s="605"/>
      <c r="B72" s="573"/>
      <c r="C72" s="584" t="s">
        <v>747</v>
      </c>
      <c r="D72" s="574"/>
      <c r="E72" s="585"/>
      <c r="F72" s="594"/>
      <c r="G72" s="594"/>
      <c r="H72" s="607">
        <v>171427</v>
      </c>
    </row>
    <row r="73" spans="1:8" ht="15.75" customHeight="1">
      <c r="A73" s="571" t="s">
        <v>197</v>
      </c>
      <c r="B73" s="569"/>
      <c r="C73" s="569"/>
      <c r="D73" s="569"/>
      <c r="E73" s="569"/>
      <c r="F73" s="569"/>
      <c r="G73" s="611"/>
      <c r="H73" s="576"/>
    </row>
    <row r="74" spans="1:8" ht="15.75" customHeight="1">
      <c r="A74" s="571"/>
      <c r="B74" s="568" t="s">
        <v>198</v>
      </c>
      <c r="C74" s="569"/>
      <c r="D74" s="569"/>
      <c r="E74" s="569"/>
      <c r="F74" s="569"/>
      <c r="G74" s="612"/>
      <c r="H74" s="613"/>
    </row>
    <row r="75" spans="1:8" ht="15.75" customHeight="1">
      <c r="A75" s="571"/>
      <c r="B75" s="571"/>
      <c r="C75" s="578" t="s">
        <v>488</v>
      </c>
      <c r="D75" s="579"/>
      <c r="E75" s="579"/>
      <c r="F75" s="579"/>
      <c r="G75" s="610"/>
      <c r="H75" s="598">
        <v>36619</v>
      </c>
    </row>
    <row r="76" spans="1:8" ht="15.75" customHeight="1">
      <c r="A76" s="571"/>
      <c r="B76" s="571"/>
      <c r="C76" s="581" t="s">
        <v>293</v>
      </c>
      <c r="D76" s="582"/>
      <c r="E76" s="582"/>
      <c r="F76" s="582"/>
      <c r="G76" s="610"/>
      <c r="H76" s="598"/>
    </row>
    <row r="77" spans="1:8" ht="15.75" customHeight="1">
      <c r="A77" s="571"/>
      <c r="B77" s="571"/>
      <c r="C77" s="592"/>
      <c r="D77" s="578" t="s">
        <v>759</v>
      </c>
      <c r="E77" s="579"/>
      <c r="F77" s="579"/>
      <c r="G77" s="610"/>
      <c r="H77" s="598">
        <v>3417</v>
      </c>
    </row>
    <row r="78" spans="1:8" ht="15.75" customHeight="1">
      <c r="A78" s="571"/>
      <c r="B78" s="571"/>
      <c r="C78" s="583"/>
      <c r="D78" s="578" t="s">
        <v>294</v>
      </c>
      <c r="E78" s="579"/>
      <c r="F78" s="579"/>
      <c r="G78" s="610"/>
      <c r="H78" s="598">
        <v>3417</v>
      </c>
    </row>
    <row r="79" spans="1:8" ht="15.75" customHeight="1">
      <c r="A79" s="571"/>
      <c r="B79" s="571"/>
      <c r="C79" s="584" t="s">
        <v>747</v>
      </c>
      <c r="D79" s="582"/>
      <c r="E79" s="587"/>
      <c r="F79" s="582"/>
      <c r="G79" s="614"/>
      <c r="H79" s="615">
        <v>40037</v>
      </c>
    </row>
    <row r="80" spans="1:8" ht="15.75" customHeight="1">
      <c r="A80" s="571"/>
      <c r="B80" s="568" t="s">
        <v>200</v>
      </c>
      <c r="C80" s="569"/>
      <c r="D80" s="569"/>
      <c r="E80" s="569"/>
      <c r="F80" s="569"/>
      <c r="G80" s="612"/>
      <c r="H80" s="613"/>
    </row>
    <row r="81" spans="1:8" ht="15.75" customHeight="1">
      <c r="A81" s="571"/>
      <c r="B81" s="571"/>
      <c r="C81" s="578" t="s">
        <v>488</v>
      </c>
      <c r="D81" s="579"/>
      <c r="E81" s="579"/>
      <c r="F81" s="579"/>
      <c r="G81" s="610"/>
      <c r="H81" s="598">
        <v>4557</v>
      </c>
    </row>
    <row r="82" spans="1:8" ht="15.75" customHeight="1">
      <c r="A82" s="571"/>
      <c r="B82" s="571"/>
      <c r="C82" s="581" t="s">
        <v>293</v>
      </c>
      <c r="D82" s="582"/>
      <c r="E82" s="582"/>
      <c r="F82" s="582"/>
      <c r="G82" s="610"/>
      <c r="H82" s="598"/>
    </row>
    <row r="83" spans="1:8" ht="15.75" customHeight="1">
      <c r="A83" s="571"/>
      <c r="B83" s="571"/>
      <c r="C83" s="592"/>
      <c r="D83" s="578" t="s">
        <v>759</v>
      </c>
      <c r="E83" s="579"/>
      <c r="F83" s="579"/>
      <c r="G83" s="610"/>
      <c r="H83" s="598">
        <v>-1645</v>
      </c>
    </row>
    <row r="84" spans="1:8" ht="15.75" customHeight="1">
      <c r="A84" s="571"/>
      <c r="B84" s="571"/>
      <c r="C84" s="583"/>
      <c r="D84" s="578" t="s">
        <v>294</v>
      </c>
      <c r="E84" s="579"/>
      <c r="F84" s="579"/>
      <c r="G84" s="610"/>
      <c r="H84" s="598">
        <v>-1645</v>
      </c>
    </row>
    <row r="85" spans="1:8" ht="15.75" customHeight="1">
      <c r="A85" s="605"/>
      <c r="B85" s="573"/>
      <c r="C85" s="584" t="s">
        <v>747</v>
      </c>
      <c r="D85" s="594"/>
      <c r="E85" s="585"/>
      <c r="F85" s="594"/>
      <c r="G85" s="616"/>
      <c r="H85" s="617">
        <v>2911</v>
      </c>
    </row>
    <row r="86" spans="1:8" ht="15.75" customHeight="1">
      <c r="A86" s="571"/>
      <c r="B86" s="571" t="s">
        <v>760</v>
      </c>
      <c r="G86" s="618"/>
      <c r="H86" s="619"/>
    </row>
    <row r="87" spans="1:8" ht="15.75" customHeight="1">
      <c r="A87" s="571"/>
      <c r="B87" s="571"/>
      <c r="C87" s="578" t="s">
        <v>488</v>
      </c>
      <c r="D87" s="579"/>
      <c r="E87" s="579"/>
      <c r="F87" s="579"/>
      <c r="G87" s="610"/>
      <c r="H87" s="598">
        <v>2750</v>
      </c>
    </row>
    <row r="88" spans="1:8" ht="15.75" customHeight="1">
      <c r="A88" s="571"/>
      <c r="B88" s="571"/>
      <c r="C88" s="581" t="s">
        <v>293</v>
      </c>
      <c r="D88" s="582"/>
      <c r="E88" s="582"/>
      <c r="F88" s="582"/>
      <c r="G88" s="610"/>
      <c r="H88" s="598"/>
    </row>
    <row r="89" spans="1:8" ht="15.75" customHeight="1">
      <c r="A89" s="571"/>
      <c r="B89" s="571"/>
      <c r="C89" s="592"/>
      <c r="D89" s="578" t="s">
        <v>759</v>
      </c>
      <c r="E89" s="579"/>
      <c r="F89" s="579"/>
      <c r="G89" s="610"/>
      <c r="H89" s="598">
        <v>-15</v>
      </c>
    </row>
    <row r="90" spans="1:8" ht="15.75" customHeight="1">
      <c r="A90" s="571"/>
      <c r="B90" s="571"/>
      <c r="C90" s="583"/>
      <c r="D90" s="578" t="s">
        <v>294</v>
      </c>
      <c r="E90" s="579"/>
      <c r="F90" s="579"/>
      <c r="G90" s="610"/>
      <c r="H90" s="598">
        <v>-15</v>
      </c>
    </row>
    <row r="91" spans="1:8" ht="15.75" customHeight="1">
      <c r="A91" s="571"/>
      <c r="B91" s="573"/>
      <c r="C91" s="584" t="s">
        <v>747</v>
      </c>
      <c r="D91" s="594"/>
      <c r="E91" s="585"/>
      <c r="F91" s="594"/>
      <c r="G91" s="616"/>
      <c r="H91" s="617">
        <v>2735</v>
      </c>
    </row>
    <row r="92" spans="1:8" ht="15.75" customHeight="1">
      <c r="A92" s="571"/>
      <c r="B92" s="571" t="s">
        <v>32</v>
      </c>
      <c r="G92" s="618"/>
      <c r="H92" s="619"/>
    </row>
    <row r="93" spans="1:8" ht="13.5">
      <c r="A93" s="571"/>
      <c r="B93" s="571"/>
      <c r="C93" s="578" t="s">
        <v>488</v>
      </c>
      <c r="D93" s="579"/>
      <c r="E93" s="579"/>
      <c r="F93" s="579"/>
      <c r="G93" s="610"/>
      <c r="H93" s="598">
        <v>43928</v>
      </c>
    </row>
    <row r="94" spans="1:8" ht="13.5">
      <c r="A94" s="571"/>
      <c r="B94" s="571"/>
      <c r="C94" s="581" t="s">
        <v>293</v>
      </c>
      <c r="D94" s="582"/>
      <c r="E94" s="582"/>
      <c r="F94" s="582"/>
      <c r="G94" s="610"/>
      <c r="H94" s="598"/>
    </row>
    <row r="95" spans="1:8" ht="13.5">
      <c r="A95" s="571"/>
      <c r="B95" s="571"/>
      <c r="C95" s="592"/>
      <c r="D95" s="578" t="s">
        <v>759</v>
      </c>
      <c r="E95" s="579"/>
      <c r="F95" s="579"/>
      <c r="G95" s="610"/>
      <c r="H95" s="598">
        <v>1756</v>
      </c>
    </row>
    <row r="96" spans="1:8" ht="13.5">
      <c r="A96" s="600"/>
      <c r="B96" s="601"/>
      <c r="C96" s="602"/>
      <c r="D96" s="578" t="s">
        <v>294</v>
      </c>
      <c r="E96" s="579"/>
      <c r="F96" s="579"/>
      <c r="G96" s="610"/>
      <c r="H96" s="598">
        <v>1756</v>
      </c>
    </row>
    <row r="97" spans="1:8" ht="13.5">
      <c r="A97" s="605"/>
      <c r="B97" s="620"/>
      <c r="C97" s="584" t="s">
        <v>747</v>
      </c>
      <c r="D97" s="594"/>
      <c r="E97" s="585"/>
      <c r="F97" s="594"/>
      <c r="G97" s="621"/>
      <c r="H97" s="617">
        <v>45684</v>
      </c>
    </row>
    <row r="98" spans="1:8" ht="13.5">
      <c r="A98" s="571" t="s">
        <v>33</v>
      </c>
      <c r="B98" s="622"/>
      <c r="C98" s="623"/>
      <c r="D98" s="624"/>
      <c r="E98" s="625"/>
      <c r="F98" s="624"/>
      <c r="G98" s="612"/>
      <c r="H98" s="613"/>
    </row>
    <row r="99" spans="1:8" ht="13.5">
      <c r="A99" s="601"/>
      <c r="B99" s="583" t="s">
        <v>488</v>
      </c>
      <c r="C99" s="583"/>
      <c r="D99" s="626"/>
      <c r="E99" s="626"/>
      <c r="F99" s="626"/>
      <c r="G99" s="618"/>
      <c r="H99" s="619">
        <v>68</v>
      </c>
    </row>
    <row r="100" spans="1:8" ht="13.5">
      <c r="A100" s="601"/>
      <c r="B100" s="627" t="s">
        <v>293</v>
      </c>
      <c r="C100" s="581"/>
      <c r="D100" s="628"/>
      <c r="E100" s="582"/>
      <c r="F100" s="582"/>
      <c r="G100" s="610"/>
      <c r="H100" s="598"/>
    </row>
    <row r="101" spans="1:8" ht="13.5">
      <c r="A101" s="571"/>
      <c r="B101" s="592"/>
      <c r="C101" s="596" t="s">
        <v>759</v>
      </c>
      <c r="D101" s="583"/>
      <c r="E101" s="579"/>
      <c r="F101" s="579"/>
      <c r="G101" s="610"/>
      <c r="H101" s="598">
        <v>7</v>
      </c>
    </row>
    <row r="102" spans="1:8" ht="13.5">
      <c r="A102" s="571"/>
      <c r="B102" s="583"/>
      <c r="C102" s="602" t="s">
        <v>294</v>
      </c>
      <c r="D102" s="578"/>
      <c r="E102" s="579"/>
      <c r="F102" s="579"/>
      <c r="G102" s="610"/>
      <c r="H102" s="598">
        <v>7</v>
      </c>
    </row>
    <row r="103" spans="1:8" ht="13.5">
      <c r="A103" s="620"/>
      <c r="B103" s="574" t="s">
        <v>747</v>
      </c>
      <c r="C103" s="629"/>
      <c r="D103" s="594"/>
      <c r="E103" s="585"/>
      <c r="F103" s="574"/>
      <c r="G103" s="621"/>
      <c r="H103" s="617">
        <v>75</v>
      </c>
    </row>
    <row r="104" spans="1:8" ht="13.5">
      <c r="A104" s="571" t="s">
        <v>25</v>
      </c>
      <c r="C104" s="200"/>
      <c r="D104" s="582"/>
      <c r="E104" s="587"/>
      <c r="F104" s="582"/>
      <c r="G104" s="618"/>
      <c r="H104" s="615"/>
    </row>
    <row r="105" spans="1:8" ht="13.5">
      <c r="A105" s="571"/>
      <c r="B105" s="578" t="s">
        <v>488</v>
      </c>
      <c r="C105" s="579"/>
      <c r="D105" s="579"/>
      <c r="E105" s="579"/>
      <c r="F105" s="579"/>
      <c r="G105" s="610"/>
      <c r="H105" s="598">
        <v>213136</v>
      </c>
    </row>
    <row r="106" spans="1:8" ht="13.5">
      <c r="A106" s="571"/>
      <c r="B106" s="581" t="s">
        <v>293</v>
      </c>
      <c r="D106" s="579"/>
      <c r="E106" s="579"/>
      <c r="F106" s="579"/>
      <c r="G106" s="610"/>
      <c r="H106" s="598"/>
    </row>
    <row r="107" spans="1:8" ht="13.5">
      <c r="A107" s="571"/>
      <c r="B107" s="592"/>
      <c r="C107" s="578" t="s">
        <v>755</v>
      </c>
      <c r="D107" s="579"/>
      <c r="E107" s="579"/>
      <c r="F107" s="579"/>
      <c r="G107" s="610"/>
      <c r="H107" s="598">
        <v>-1234</v>
      </c>
    </row>
    <row r="108" spans="1:8" ht="13.5">
      <c r="A108" s="571"/>
      <c r="B108" s="592"/>
      <c r="C108" s="578" t="s">
        <v>756</v>
      </c>
      <c r="D108" s="579"/>
      <c r="E108" s="579"/>
      <c r="F108" s="579"/>
      <c r="G108" s="610"/>
      <c r="H108" s="598">
        <v>3500</v>
      </c>
    </row>
    <row r="109" spans="1:8" ht="13.5">
      <c r="A109" s="571"/>
      <c r="B109" s="592"/>
      <c r="C109" s="578" t="s">
        <v>420</v>
      </c>
      <c r="D109" s="579"/>
      <c r="E109" s="579"/>
      <c r="F109" s="579"/>
      <c r="G109" s="610"/>
      <c r="H109" s="598">
        <v>-3</v>
      </c>
    </row>
    <row r="110" spans="1:8" ht="13.5">
      <c r="A110" s="571"/>
      <c r="B110" s="592"/>
      <c r="C110" s="578" t="s">
        <v>402</v>
      </c>
      <c r="D110" s="579"/>
      <c r="E110" s="579"/>
      <c r="F110" s="579"/>
      <c r="G110" s="610"/>
      <c r="H110" s="598">
        <v>8</v>
      </c>
    </row>
    <row r="111" spans="1:8" ht="13.5">
      <c r="A111" s="571"/>
      <c r="B111" s="592"/>
      <c r="C111" s="578" t="s">
        <v>757</v>
      </c>
      <c r="D111" s="579"/>
      <c r="E111" s="579"/>
      <c r="F111" s="579"/>
      <c r="G111" s="610"/>
      <c r="H111" s="598">
        <v>15</v>
      </c>
    </row>
    <row r="112" spans="1:8" ht="13.5">
      <c r="A112" s="571"/>
      <c r="B112" s="592"/>
      <c r="C112" s="578" t="s">
        <v>759</v>
      </c>
      <c r="D112" s="579"/>
      <c r="E112" s="630"/>
      <c r="F112" s="582"/>
      <c r="G112" s="610"/>
      <c r="H112" s="598">
        <v>1763</v>
      </c>
    </row>
    <row r="113" spans="1:8" ht="13.5">
      <c r="A113" s="571"/>
      <c r="B113" s="592"/>
      <c r="C113" s="578" t="s">
        <v>294</v>
      </c>
      <c r="D113" s="582"/>
      <c r="E113" s="582"/>
      <c r="F113" s="582"/>
      <c r="G113" s="610"/>
      <c r="H113" s="598">
        <v>4050</v>
      </c>
    </row>
    <row r="114" spans="1:8" ht="13.5">
      <c r="A114" s="620"/>
      <c r="B114" s="584" t="s">
        <v>747</v>
      </c>
      <c r="C114" s="584"/>
      <c r="D114" s="585"/>
      <c r="E114" s="594"/>
      <c r="F114" s="594"/>
      <c r="G114" s="616"/>
      <c r="H114" s="617">
        <v>217186</v>
      </c>
    </row>
    <row r="115" ht="13.5">
      <c r="H115" s="567"/>
    </row>
    <row r="116" ht="13.5">
      <c r="H116" s="567"/>
    </row>
    <row r="117" ht="13.5">
      <c r="H117" s="567"/>
    </row>
    <row r="118" ht="13.5">
      <c r="H118" s="567"/>
    </row>
    <row r="119" ht="13.5">
      <c r="H119" s="567"/>
    </row>
    <row r="120" ht="13.5">
      <c r="H120" s="567"/>
    </row>
    <row r="121" ht="13.5">
      <c r="H121" s="567"/>
    </row>
    <row r="122" ht="13.5">
      <c r="H122" s="567"/>
    </row>
    <row r="123" ht="13.5">
      <c r="H123" s="567"/>
    </row>
    <row r="124" ht="13.5">
      <c r="H124" s="567"/>
    </row>
    <row r="125" ht="13.5">
      <c r="H125" s="567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7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128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6.125" style="63" customWidth="1"/>
    <col min="2" max="2" width="4.125" style="63" customWidth="1"/>
    <col min="3" max="3" width="18.875" style="64" bestFit="1" customWidth="1"/>
    <col min="4" max="16384" width="9.375" style="65" customWidth="1"/>
  </cols>
  <sheetData>
    <row r="4" ht="13.5">
      <c r="A4" s="62" t="s">
        <v>131</v>
      </c>
    </row>
    <row r="5" ht="14.25" thickBot="1">
      <c r="C5" s="66" t="s">
        <v>62</v>
      </c>
    </row>
    <row r="6" spans="1:3" ht="36.75" customHeight="1">
      <c r="A6" s="67"/>
      <c r="B6" s="68"/>
      <c r="C6" s="69" t="s">
        <v>766</v>
      </c>
    </row>
    <row r="7" spans="1:3" ht="11.25" customHeight="1">
      <c r="A7" s="70" t="s">
        <v>65</v>
      </c>
      <c r="B7" s="71"/>
      <c r="C7" s="66"/>
    </row>
    <row r="8" spans="1:3" ht="11.25" customHeight="1">
      <c r="A8" s="70" t="s">
        <v>66</v>
      </c>
      <c r="B8" s="71"/>
      <c r="C8" s="66"/>
    </row>
    <row r="9" spans="1:3" ht="11.25" customHeight="1">
      <c r="A9" s="70" t="s">
        <v>67</v>
      </c>
      <c r="B9" s="71"/>
      <c r="C9" s="66">
        <v>14100</v>
      </c>
    </row>
    <row r="10" spans="1:3" ht="11.25" customHeight="1">
      <c r="A10" s="70" t="s">
        <v>68</v>
      </c>
      <c r="B10" s="71"/>
      <c r="C10" s="66"/>
    </row>
    <row r="11" spans="1:3" ht="11.25" customHeight="1">
      <c r="A11" s="70" t="s">
        <v>69</v>
      </c>
      <c r="B11" s="71"/>
      <c r="C11" s="66" t="s">
        <v>70</v>
      </c>
    </row>
    <row r="12" spans="1:3" ht="11.25" customHeight="1">
      <c r="A12" s="70" t="s">
        <v>71</v>
      </c>
      <c r="B12" s="71"/>
      <c r="C12" s="72">
        <v>14100</v>
      </c>
    </row>
    <row r="13" spans="1:3" ht="11.25" customHeight="1">
      <c r="A13" s="70" t="s">
        <v>72</v>
      </c>
      <c r="B13" s="71"/>
      <c r="C13" s="66"/>
    </row>
    <row r="14" spans="1:3" ht="11.25" customHeight="1">
      <c r="A14" s="70" t="s">
        <v>133</v>
      </c>
      <c r="B14" s="71"/>
      <c r="C14" s="66"/>
    </row>
    <row r="15" spans="1:3" ht="11.25" customHeight="1">
      <c r="A15" s="70" t="s">
        <v>74</v>
      </c>
      <c r="B15" s="71"/>
      <c r="C15" s="66">
        <v>6268</v>
      </c>
    </row>
    <row r="16" spans="1:3" ht="11.25" customHeight="1">
      <c r="A16" s="70" t="s">
        <v>75</v>
      </c>
      <c r="B16" s="71"/>
      <c r="C16" s="66"/>
    </row>
    <row r="17" spans="1:3" ht="11.25" customHeight="1">
      <c r="A17" s="70" t="s">
        <v>76</v>
      </c>
      <c r="B17" s="71"/>
      <c r="C17" s="66" t="s">
        <v>70</v>
      </c>
    </row>
    <row r="18" spans="1:3" ht="11.25" customHeight="1">
      <c r="A18" s="70" t="s">
        <v>77</v>
      </c>
      <c r="B18" s="71"/>
      <c r="C18" s="72">
        <v>6268</v>
      </c>
    </row>
    <row r="19" spans="1:3" ht="11.25" customHeight="1">
      <c r="A19" s="70" t="s">
        <v>134</v>
      </c>
      <c r="B19" s="71"/>
      <c r="C19" s="66"/>
    </row>
    <row r="20" spans="1:3" ht="11.25" customHeight="1">
      <c r="A20" s="70" t="s">
        <v>74</v>
      </c>
      <c r="B20" s="71"/>
      <c r="C20" s="66" t="s">
        <v>136</v>
      </c>
    </row>
    <row r="21" spans="1:3" ht="11.25" customHeight="1">
      <c r="A21" s="70" t="s">
        <v>75</v>
      </c>
      <c r="B21" s="71"/>
      <c r="C21" s="66"/>
    </row>
    <row r="22" spans="1:3" ht="11.25" customHeight="1">
      <c r="A22" s="70" t="s">
        <v>137</v>
      </c>
      <c r="B22" s="71"/>
      <c r="C22" s="66">
        <v>6</v>
      </c>
    </row>
    <row r="23" spans="1:3" ht="11.25" customHeight="1">
      <c r="A23" s="70" t="s">
        <v>76</v>
      </c>
      <c r="B23" s="71"/>
      <c r="C23" s="66">
        <v>6</v>
      </c>
    </row>
    <row r="24" spans="1:3" ht="11.25" customHeight="1">
      <c r="A24" s="70" t="s">
        <v>77</v>
      </c>
      <c r="B24" s="71"/>
      <c r="C24" s="72">
        <v>6</v>
      </c>
    </row>
    <row r="25" spans="1:3" ht="11.25" customHeight="1">
      <c r="A25" s="70" t="s">
        <v>80</v>
      </c>
      <c r="B25" s="71"/>
      <c r="C25" s="66"/>
    </row>
    <row r="26" spans="1:3" ht="11.25" customHeight="1">
      <c r="A26" s="70" t="s">
        <v>74</v>
      </c>
      <c r="B26" s="71"/>
      <c r="C26" s="66">
        <v>6268</v>
      </c>
    </row>
    <row r="27" spans="1:3" ht="11.25" customHeight="1">
      <c r="A27" s="70" t="s">
        <v>75</v>
      </c>
      <c r="B27" s="71"/>
      <c r="C27" s="66"/>
    </row>
    <row r="28" spans="1:3" ht="11.25" customHeight="1">
      <c r="A28" s="70" t="s">
        <v>137</v>
      </c>
      <c r="B28" s="71"/>
      <c r="C28" s="66">
        <v>6</v>
      </c>
    </row>
    <row r="29" spans="1:3" ht="11.25" customHeight="1">
      <c r="A29" s="70" t="s">
        <v>76</v>
      </c>
      <c r="B29" s="71"/>
      <c r="C29" s="66">
        <v>6</v>
      </c>
    </row>
    <row r="30" spans="1:3" ht="11.25" customHeight="1">
      <c r="A30" s="70" t="s">
        <v>77</v>
      </c>
      <c r="B30" s="71"/>
      <c r="C30" s="72">
        <v>6275</v>
      </c>
    </row>
    <row r="31" spans="1:3" ht="11.25" customHeight="1">
      <c r="A31" s="70" t="s">
        <v>81</v>
      </c>
      <c r="B31" s="71"/>
      <c r="C31" s="66"/>
    </row>
    <row r="32" spans="1:3" ht="11.25" customHeight="1">
      <c r="A32" s="70" t="s">
        <v>82</v>
      </c>
      <c r="B32" s="71"/>
      <c r="C32" s="66"/>
    </row>
    <row r="33" spans="1:3" ht="11.25" customHeight="1">
      <c r="A33" s="70" t="s">
        <v>74</v>
      </c>
      <c r="B33" s="71"/>
      <c r="C33" s="66">
        <v>14100</v>
      </c>
    </row>
    <row r="34" spans="1:3" ht="11.25" customHeight="1">
      <c r="A34" s="70" t="s">
        <v>75</v>
      </c>
      <c r="B34" s="71"/>
      <c r="C34" s="66"/>
    </row>
    <row r="35" spans="1:3" ht="11.25" customHeight="1">
      <c r="A35" s="70" t="s">
        <v>76</v>
      </c>
      <c r="B35" s="71"/>
      <c r="C35" s="66" t="s">
        <v>70</v>
      </c>
    </row>
    <row r="36" spans="1:3" ht="11.25" customHeight="1">
      <c r="A36" s="70" t="s">
        <v>77</v>
      </c>
      <c r="B36" s="71"/>
      <c r="C36" s="72">
        <v>14100</v>
      </c>
    </row>
    <row r="37" spans="1:3" ht="11.25" customHeight="1">
      <c r="A37" s="70" t="s">
        <v>84</v>
      </c>
      <c r="B37" s="71"/>
      <c r="C37" s="66"/>
    </row>
    <row r="38" spans="1:3" ht="11.25" customHeight="1">
      <c r="A38" s="70" t="s">
        <v>138</v>
      </c>
      <c r="B38" s="71"/>
      <c r="C38" s="66"/>
    </row>
    <row r="39" spans="1:3" ht="11.25" customHeight="1">
      <c r="A39" s="70" t="s">
        <v>86</v>
      </c>
      <c r="B39" s="71"/>
      <c r="C39" s="66">
        <v>238</v>
      </c>
    </row>
    <row r="40" spans="1:3" ht="11.25" customHeight="1">
      <c r="A40" s="70" t="s">
        <v>89</v>
      </c>
      <c r="B40" s="71"/>
      <c r="C40" s="66"/>
    </row>
    <row r="41" spans="1:3" ht="11.25" customHeight="1">
      <c r="A41" s="70" t="s">
        <v>139</v>
      </c>
      <c r="B41" s="71"/>
      <c r="C41" s="66">
        <v>-24</v>
      </c>
    </row>
    <row r="42" spans="1:3" ht="11.25" customHeight="1">
      <c r="A42" s="70" t="s">
        <v>94</v>
      </c>
      <c r="B42" s="71"/>
      <c r="C42" s="72">
        <v>-24</v>
      </c>
    </row>
    <row r="43" spans="1:3" ht="11.25" customHeight="1">
      <c r="A43" s="70" t="s">
        <v>95</v>
      </c>
      <c r="B43" s="71"/>
      <c r="C43" s="72">
        <v>213</v>
      </c>
    </row>
    <row r="44" spans="1:3" ht="11.25" customHeight="1">
      <c r="A44" s="70" t="s">
        <v>140</v>
      </c>
      <c r="B44" s="71"/>
      <c r="C44" s="66"/>
    </row>
    <row r="45" spans="1:3" ht="11.25" customHeight="1">
      <c r="A45" s="70" t="s">
        <v>86</v>
      </c>
      <c r="B45" s="71"/>
      <c r="C45" s="66">
        <v>77311</v>
      </c>
    </row>
    <row r="46" spans="1:3" ht="11.25" customHeight="1">
      <c r="A46" s="70" t="s">
        <v>89</v>
      </c>
      <c r="B46" s="71"/>
      <c r="C46" s="66"/>
    </row>
    <row r="47" spans="1:3" ht="11.25" customHeight="1">
      <c r="A47" s="70" t="s">
        <v>141</v>
      </c>
      <c r="B47" s="71"/>
      <c r="C47" s="66">
        <v>2000</v>
      </c>
    </row>
    <row r="48" spans="1:3" ht="11.25" customHeight="1">
      <c r="A48" s="70" t="s">
        <v>94</v>
      </c>
      <c r="B48" s="71"/>
      <c r="C48" s="72">
        <v>2000</v>
      </c>
    </row>
    <row r="49" spans="1:3" ht="11.25" customHeight="1">
      <c r="A49" s="70" t="s">
        <v>95</v>
      </c>
      <c r="B49" s="71"/>
      <c r="C49" s="72">
        <v>79311</v>
      </c>
    </row>
    <row r="50" spans="1:3" ht="11.25" customHeight="1">
      <c r="A50" s="70" t="s">
        <v>85</v>
      </c>
      <c r="B50" s="71"/>
      <c r="C50" s="66"/>
    </row>
    <row r="51" spans="1:3" ht="11.25" customHeight="1">
      <c r="A51" s="70" t="s">
        <v>86</v>
      </c>
      <c r="B51" s="71"/>
      <c r="C51" s="66">
        <v>4235</v>
      </c>
    </row>
    <row r="52" spans="1:3" ht="11.25" customHeight="1">
      <c r="A52" s="70" t="s">
        <v>89</v>
      </c>
      <c r="B52" s="71"/>
      <c r="C52" s="66"/>
    </row>
    <row r="53" spans="1:3" ht="11.25" customHeight="1">
      <c r="A53" s="70" t="s">
        <v>90</v>
      </c>
      <c r="B53" s="71"/>
      <c r="C53" s="66">
        <v>-567</v>
      </c>
    </row>
    <row r="54" spans="1:3" ht="11.25" customHeight="1">
      <c r="A54" s="70" t="s">
        <v>139</v>
      </c>
      <c r="B54" s="71"/>
      <c r="C54" s="66">
        <v>24</v>
      </c>
    </row>
    <row r="55" spans="1:3" ht="11.25" customHeight="1">
      <c r="A55" s="70" t="s">
        <v>141</v>
      </c>
      <c r="B55" s="71"/>
      <c r="C55" s="66">
        <v>-2000</v>
      </c>
    </row>
    <row r="56" spans="1:3" ht="11.25" customHeight="1">
      <c r="A56" s="70" t="s">
        <v>92</v>
      </c>
      <c r="B56" s="71"/>
      <c r="C56" s="66">
        <v>3041</v>
      </c>
    </row>
    <row r="57" spans="1:3" ht="11.25" customHeight="1">
      <c r="A57" s="70" t="s">
        <v>93</v>
      </c>
      <c r="B57" s="71"/>
      <c r="C57" s="66">
        <v>104</v>
      </c>
    </row>
    <row r="58" spans="1:3" ht="11.25" customHeight="1">
      <c r="A58" s="70" t="s">
        <v>94</v>
      </c>
      <c r="B58" s="71"/>
      <c r="C58" s="72">
        <v>602</v>
      </c>
    </row>
    <row r="59" spans="1:3" ht="11.25" customHeight="1">
      <c r="A59" s="70" t="s">
        <v>95</v>
      </c>
      <c r="B59" s="71"/>
      <c r="C59" s="72">
        <v>4838</v>
      </c>
    </row>
    <row r="60" spans="1:3" ht="11.25" customHeight="1">
      <c r="A60" s="70" t="s">
        <v>96</v>
      </c>
      <c r="B60" s="71"/>
      <c r="C60" s="66"/>
    </row>
    <row r="61" spans="1:3" ht="11.25" customHeight="1">
      <c r="A61" s="70" t="s">
        <v>74</v>
      </c>
      <c r="B61" s="71"/>
      <c r="C61" s="66">
        <v>95885</v>
      </c>
    </row>
    <row r="62" spans="1:3" ht="11.25" customHeight="1">
      <c r="A62" s="70" t="s">
        <v>75</v>
      </c>
      <c r="B62" s="71"/>
      <c r="C62" s="66"/>
    </row>
    <row r="63" spans="1:3" ht="11.25" customHeight="1">
      <c r="A63" s="70" t="s">
        <v>99</v>
      </c>
      <c r="B63" s="71"/>
      <c r="C63" s="66">
        <v>-567</v>
      </c>
    </row>
    <row r="64" spans="1:3" ht="11.25" customHeight="1">
      <c r="A64" s="70" t="s">
        <v>142</v>
      </c>
      <c r="B64" s="71"/>
      <c r="C64" s="66" t="s">
        <v>70</v>
      </c>
    </row>
    <row r="65" spans="1:3" ht="11.25" customHeight="1">
      <c r="A65" s="70" t="s">
        <v>143</v>
      </c>
      <c r="B65" s="71"/>
      <c r="C65" s="66" t="s">
        <v>70</v>
      </c>
    </row>
    <row r="66" spans="1:3" ht="11.25" customHeight="1">
      <c r="A66" s="70" t="s">
        <v>101</v>
      </c>
      <c r="B66" s="71"/>
      <c r="C66" s="66">
        <v>3041</v>
      </c>
    </row>
    <row r="67" spans="1:3" ht="11.25" customHeight="1">
      <c r="A67" s="70" t="s">
        <v>102</v>
      </c>
      <c r="B67" s="71"/>
      <c r="C67" s="66">
        <v>104</v>
      </c>
    </row>
    <row r="68" spans="1:3" ht="11.25" customHeight="1">
      <c r="A68" s="70" t="s">
        <v>76</v>
      </c>
      <c r="B68" s="71"/>
      <c r="C68" s="72">
        <v>2578</v>
      </c>
    </row>
    <row r="69" spans="1:3" ht="11.25" customHeight="1">
      <c r="A69" s="70" t="s">
        <v>77</v>
      </c>
      <c r="B69" s="71"/>
      <c r="C69" s="72">
        <v>98464</v>
      </c>
    </row>
    <row r="70" spans="1:3" ht="11.25" customHeight="1">
      <c r="A70" s="70" t="s">
        <v>103</v>
      </c>
      <c r="B70" s="71"/>
      <c r="C70" s="66"/>
    </row>
    <row r="71" spans="1:3" ht="11.25" customHeight="1">
      <c r="A71" s="70" t="s">
        <v>67</v>
      </c>
      <c r="B71" s="71"/>
      <c r="C71" s="66">
        <v>-1315</v>
      </c>
    </row>
    <row r="72" spans="1:3" ht="11.25" customHeight="1">
      <c r="A72" s="70" t="s">
        <v>68</v>
      </c>
      <c r="B72" s="71"/>
      <c r="C72" s="66"/>
    </row>
    <row r="73" spans="1:3" ht="11.25" customHeight="1">
      <c r="A73" s="70" t="s">
        <v>104</v>
      </c>
      <c r="B73" s="71"/>
      <c r="C73" s="66">
        <v>-810</v>
      </c>
    </row>
    <row r="74" spans="1:3" ht="11.25" customHeight="1">
      <c r="A74" s="70" t="s">
        <v>105</v>
      </c>
      <c r="B74" s="71"/>
      <c r="C74" s="66">
        <v>115</v>
      </c>
    </row>
    <row r="75" spans="1:3" ht="11.25" customHeight="1">
      <c r="A75" s="70" t="s">
        <v>69</v>
      </c>
      <c r="B75" s="71"/>
      <c r="C75" s="72">
        <v>-695</v>
      </c>
    </row>
    <row r="76" spans="1:3" ht="11.25" customHeight="1">
      <c r="A76" s="70" t="s">
        <v>71</v>
      </c>
      <c r="B76" s="71"/>
      <c r="C76" s="72">
        <v>-2010</v>
      </c>
    </row>
    <row r="77" spans="1:3" ht="11.25" customHeight="1">
      <c r="A77" s="70" t="s">
        <v>106</v>
      </c>
      <c r="B77" s="71"/>
      <c r="C77" s="66"/>
    </row>
    <row r="78" spans="1:3" ht="11.25" customHeight="1">
      <c r="A78" s="70" t="s">
        <v>67</v>
      </c>
      <c r="B78" s="71"/>
      <c r="C78" s="66">
        <v>114939</v>
      </c>
    </row>
    <row r="79" spans="1:3" ht="11.25" customHeight="1">
      <c r="A79" s="70" t="s">
        <v>68</v>
      </c>
      <c r="B79" s="71"/>
      <c r="C79" s="66"/>
    </row>
    <row r="80" spans="1:3" ht="11.25" customHeight="1">
      <c r="A80" s="70" t="s">
        <v>109</v>
      </c>
      <c r="B80" s="71"/>
      <c r="C80" s="66">
        <v>-567</v>
      </c>
    </row>
    <row r="81" spans="1:3" ht="11.25" customHeight="1">
      <c r="A81" s="70" t="s">
        <v>110</v>
      </c>
      <c r="B81" s="71"/>
      <c r="C81" s="66">
        <v>3041</v>
      </c>
    </row>
    <row r="82" spans="1:3" ht="11.25" customHeight="1">
      <c r="A82" s="70" t="s">
        <v>104</v>
      </c>
      <c r="B82" s="71"/>
      <c r="C82" s="66">
        <v>-810</v>
      </c>
    </row>
    <row r="83" spans="1:3" ht="11.25" customHeight="1">
      <c r="A83" s="70" t="s">
        <v>105</v>
      </c>
      <c r="B83" s="71"/>
      <c r="C83" s="66">
        <v>121</v>
      </c>
    </row>
    <row r="84" spans="1:3" ht="11.25" customHeight="1">
      <c r="A84" s="70" t="s">
        <v>111</v>
      </c>
      <c r="B84" s="71"/>
      <c r="C84" s="66">
        <v>104</v>
      </c>
    </row>
    <row r="85" spans="1:3" ht="11.25" customHeight="1">
      <c r="A85" s="70" t="s">
        <v>69</v>
      </c>
      <c r="B85" s="71"/>
      <c r="C85" s="72">
        <v>1889</v>
      </c>
    </row>
    <row r="86" spans="1:3" ht="11.25" customHeight="1">
      <c r="A86" s="70" t="s">
        <v>71</v>
      </c>
      <c r="B86" s="71"/>
      <c r="C86" s="72">
        <v>116829</v>
      </c>
    </row>
    <row r="87" spans="1:3" ht="11.25" customHeight="1">
      <c r="A87" s="70" t="s">
        <v>112</v>
      </c>
      <c r="B87" s="71"/>
      <c r="C87" s="66"/>
    </row>
    <row r="88" spans="1:3" ht="11.25" customHeight="1">
      <c r="A88" s="70" t="s">
        <v>113</v>
      </c>
      <c r="B88" s="71"/>
      <c r="C88" s="66"/>
    </row>
    <row r="89" spans="1:3" ht="11.25" customHeight="1">
      <c r="A89" s="70" t="s">
        <v>67</v>
      </c>
      <c r="B89" s="71"/>
      <c r="C89" s="66">
        <v>22568</v>
      </c>
    </row>
    <row r="90" spans="1:3" ht="11.25" customHeight="1">
      <c r="A90" s="70" t="s">
        <v>68</v>
      </c>
      <c r="B90" s="71"/>
      <c r="C90" s="66"/>
    </row>
    <row r="91" spans="1:3" ht="11.25" customHeight="1">
      <c r="A91" s="70" t="s">
        <v>144</v>
      </c>
      <c r="B91" s="71"/>
      <c r="C91" s="66">
        <v>-160</v>
      </c>
    </row>
    <row r="92" spans="1:3" ht="11.25" customHeight="1">
      <c r="A92" s="70" t="s">
        <v>69</v>
      </c>
      <c r="B92" s="71"/>
      <c r="C92" s="72">
        <v>-160</v>
      </c>
    </row>
    <row r="93" spans="1:3" ht="11.25" customHeight="1">
      <c r="A93" s="70" t="s">
        <v>71</v>
      </c>
      <c r="B93" s="71"/>
      <c r="C93" s="72">
        <v>22407</v>
      </c>
    </row>
    <row r="94" spans="1:3" ht="11.25" customHeight="1">
      <c r="A94" s="70" t="s">
        <v>145</v>
      </c>
      <c r="B94" s="71"/>
      <c r="C94" s="66"/>
    </row>
    <row r="95" spans="1:3" ht="11.25" customHeight="1">
      <c r="A95" s="70" t="s">
        <v>67</v>
      </c>
      <c r="B95" s="71"/>
      <c r="C95" s="66">
        <v>-921</v>
      </c>
    </row>
    <row r="96" spans="1:3" ht="11.25" customHeight="1">
      <c r="A96" s="70" t="s">
        <v>68</v>
      </c>
      <c r="B96" s="71"/>
      <c r="C96" s="66"/>
    </row>
    <row r="97" spans="1:3" ht="11.25" customHeight="1">
      <c r="A97" s="70" t="s">
        <v>144</v>
      </c>
      <c r="B97" s="71"/>
      <c r="C97" s="66">
        <v>246</v>
      </c>
    </row>
    <row r="98" spans="1:3" ht="11.25" customHeight="1">
      <c r="A98" s="70" t="s">
        <v>69</v>
      </c>
      <c r="B98" s="71"/>
      <c r="C98" s="72">
        <v>246</v>
      </c>
    </row>
    <row r="99" spans="1:3" ht="11.25" customHeight="1">
      <c r="A99" s="70" t="s">
        <v>71</v>
      </c>
      <c r="B99" s="71"/>
      <c r="C99" s="72">
        <v>-675</v>
      </c>
    </row>
    <row r="100" spans="1:3" ht="11.25" customHeight="1">
      <c r="A100" s="70" t="s">
        <v>115</v>
      </c>
      <c r="B100" s="71"/>
      <c r="C100" s="66"/>
    </row>
    <row r="101" spans="1:3" ht="11.25" customHeight="1">
      <c r="A101" s="70" t="s">
        <v>67</v>
      </c>
      <c r="B101" s="71"/>
      <c r="C101" s="66">
        <v>3255</v>
      </c>
    </row>
    <row r="102" spans="1:3" ht="11.25" customHeight="1">
      <c r="A102" s="70" t="s">
        <v>68</v>
      </c>
      <c r="B102" s="71"/>
      <c r="C102" s="66"/>
    </row>
    <row r="103" spans="1:3" ht="11.25" customHeight="1">
      <c r="A103" s="70" t="s">
        <v>144</v>
      </c>
      <c r="B103" s="71"/>
      <c r="C103" s="66">
        <v>-104</v>
      </c>
    </row>
    <row r="104" spans="1:3" ht="11.25" customHeight="1">
      <c r="A104" s="70" t="s">
        <v>69</v>
      </c>
      <c r="B104" s="71"/>
      <c r="C104" s="72">
        <v>-104</v>
      </c>
    </row>
    <row r="105" spans="1:3" ht="11.25" customHeight="1">
      <c r="A105" s="70" t="s">
        <v>71</v>
      </c>
      <c r="B105" s="71"/>
      <c r="C105" s="72">
        <v>3150</v>
      </c>
    </row>
    <row r="106" spans="1:3" ht="11.25" customHeight="1">
      <c r="A106" s="70" t="s">
        <v>116</v>
      </c>
      <c r="B106" s="71"/>
      <c r="C106" s="66"/>
    </row>
    <row r="107" spans="1:3" ht="11.25" customHeight="1">
      <c r="A107" s="70" t="s">
        <v>67</v>
      </c>
      <c r="B107" s="71"/>
      <c r="C107" s="66">
        <v>24902</v>
      </c>
    </row>
    <row r="108" spans="1:3" ht="11.25" customHeight="1">
      <c r="A108" s="70" t="s">
        <v>68</v>
      </c>
      <c r="B108" s="71"/>
      <c r="C108" s="66"/>
    </row>
    <row r="109" spans="1:3" ht="11.25" customHeight="1">
      <c r="A109" s="70" t="s">
        <v>144</v>
      </c>
      <c r="B109" s="71"/>
      <c r="C109" s="66">
        <v>-18</v>
      </c>
    </row>
    <row r="110" spans="1:3" ht="11.25" customHeight="1">
      <c r="A110" s="70" t="s">
        <v>69</v>
      </c>
      <c r="B110" s="71"/>
      <c r="C110" s="72">
        <v>-18</v>
      </c>
    </row>
    <row r="111" spans="1:3" ht="11.25" customHeight="1">
      <c r="A111" s="70" t="s">
        <v>71</v>
      </c>
      <c r="B111" s="71"/>
      <c r="C111" s="72">
        <v>24883</v>
      </c>
    </row>
    <row r="112" spans="1:3" ht="11.25" customHeight="1">
      <c r="A112" s="70" t="s">
        <v>117</v>
      </c>
      <c r="B112" s="71"/>
      <c r="C112" s="66"/>
    </row>
    <row r="113" spans="1:3" ht="11.25" customHeight="1">
      <c r="A113" s="70" t="s">
        <v>118</v>
      </c>
      <c r="B113" s="71"/>
      <c r="C113" s="66">
        <v>45</v>
      </c>
    </row>
    <row r="114" spans="1:3" ht="11.25" customHeight="1">
      <c r="A114" s="70" t="s">
        <v>119</v>
      </c>
      <c r="B114" s="71"/>
      <c r="C114" s="66"/>
    </row>
    <row r="115" spans="1:3" ht="11.25" customHeight="1">
      <c r="A115" s="70" t="s">
        <v>146</v>
      </c>
      <c r="B115" s="71"/>
      <c r="C115" s="66">
        <v>3</v>
      </c>
    </row>
    <row r="116" spans="1:3" ht="11.25" customHeight="1">
      <c r="A116" s="70" t="s">
        <v>121</v>
      </c>
      <c r="B116" s="71"/>
      <c r="C116" s="72">
        <v>3</v>
      </c>
    </row>
    <row r="117" spans="1:3" ht="11.25" customHeight="1">
      <c r="A117" s="70" t="s">
        <v>122</v>
      </c>
      <c r="B117" s="71"/>
      <c r="C117" s="72">
        <v>48</v>
      </c>
    </row>
    <row r="118" spans="1:3" ht="11.25" customHeight="1">
      <c r="A118" s="70" t="s">
        <v>123</v>
      </c>
      <c r="B118" s="71"/>
      <c r="C118" s="66"/>
    </row>
    <row r="119" spans="1:3" ht="11.25" customHeight="1">
      <c r="A119" s="70" t="s">
        <v>118</v>
      </c>
      <c r="B119" s="71"/>
      <c r="C119" s="66">
        <v>139887</v>
      </c>
    </row>
    <row r="120" spans="1:3" ht="11.25" customHeight="1">
      <c r="A120" s="70" t="s">
        <v>119</v>
      </c>
      <c r="B120" s="71"/>
      <c r="C120" s="66"/>
    </row>
    <row r="121" spans="1:3" ht="11.25" customHeight="1">
      <c r="A121" s="70" t="s">
        <v>126</v>
      </c>
      <c r="B121" s="71"/>
      <c r="C121" s="66">
        <v>-567</v>
      </c>
    </row>
    <row r="122" spans="1:3" ht="11.25" customHeight="1">
      <c r="A122" s="70" t="s">
        <v>127</v>
      </c>
      <c r="B122" s="71"/>
      <c r="C122" s="66">
        <v>3041</v>
      </c>
    </row>
    <row r="123" spans="1:3" ht="11.25" customHeight="1">
      <c r="A123" s="70" t="s">
        <v>128</v>
      </c>
      <c r="B123" s="71"/>
      <c r="C123" s="66">
        <v>-810</v>
      </c>
    </row>
    <row r="124" spans="1:3" ht="11.25" customHeight="1">
      <c r="A124" s="70" t="s">
        <v>129</v>
      </c>
      <c r="B124" s="71"/>
      <c r="C124" s="66">
        <v>121</v>
      </c>
    </row>
    <row r="125" spans="1:3" ht="11.25" customHeight="1">
      <c r="A125" s="70" t="s">
        <v>130</v>
      </c>
      <c r="B125" s="71"/>
      <c r="C125" s="66">
        <v>104</v>
      </c>
    </row>
    <row r="126" spans="1:3" ht="11.25" customHeight="1">
      <c r="A126" s="70" t="s">
        <v>146</v>
      </c>
      <c r="B126" s="71"/>
      <c r="C126" s="66">
        <v>-15</v>
      </c>
    </row>
    <row r="127" spans="1:3" ht="11.25" customHeight="1">
      <c r="A127" s="70" t="s">
        <v>121</v>
      </c>
      <c r="B127" s="71"/>
      <c r="C127" s="72">
        <v>1874</v>
      </c>
    </row>
    <row r="128" spans="1:3" ht="11.25" customHeight="1">
      <c r="A128" s="70" t="s">
        <v>122</v>
      </c>
      <c r="B128" s="71"/>
      <c r="C128" s="72">
        <v>141761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875" style="73" customWidth="1"/>
    <col min="2" max="2" width="40.75390625" style="73" customWidth="1"/>
    <col min="3" max="3" width="37.00390625" style="81" customWidth="1"/>
    <col min="4" max="4" width="28.25390625" style="79" customWidth="1"/>
    <col min="5" max="5" width="5.125" style="73" customWidth="1"/>
    <col min="6" max="16384" width="9.00390625" style="73" customWidth="1"/>
  </cols>
  <sheetData>
    <row r="1" spans="2:4" ht="13.5" customHeight="1">
      <c r="B1" s="74"/>
      <c r="C1" s="74"/>
      <c r="D1" s="75"/>
    </row>
    <row r="2" spans="2:4" ht="18.75" customHeight="1">
      <c r="B2" s="74"/>
      <c r="C2" s="74"/>
      <c r="D2" s="76" t="s">
        <v>147</v>
      </c>
    </row>
    <row r="3" spans="2:3" ht="18.75" customHeight="1">
      <c r="B3" s="77" t="s">
        <v>148</v>
      </c>
      <c r="C3" s="78"/>
    </row>
    <row r="4" spans="2:3" ht="18.75">
      <c r="B4" s="77" t="s">
        <v>149</v>
      </c>
      <c r="C4" s="80" t="s">
        <v>150</v>
      </c>
    </row>
    <row r="5" spans="2:3" ht="18.75">
      <c r="B5" s="77" t="s">
        <v>151</v>
      </c>
      <c r="C5" s="78"/>
    </row>
    <row r="6" ht="17.25">
      <c r="D6" s="82" t="s">
        <v>152</v>
      </c>
    </row>
    <row r="7" spans="2:4" ht="22.5" customHeight="1">
      <c r="B7" s="664" t="s">
        <v>153</v>
      </c>
      <c r="C7" s="665"/>
      <c r="D7" s="83" t="s">
        <v>154</v>
      </c>
    </row>
    <row r="8" spans="2:4" ht="18.75" customHeight="1">
      <c r="B8" s="84" t="s">
        <v>65</v>
      </c>
      <c r="C8" s="85"/>
      <c r="D8" s="86"/>
    </row>
    <row r="9" spans="2:4" ht="18.75" customHeight="1">
      <c r="B9" s="87" t="s">
        <v>66</v>
      </c>
      <c r="C9" s="88"/>
      <c r="D9" s="89"/>
    </row>
    <row r="10" spans="2:4" ht="18.75" customHeight="1">
      <c r="B10" s="87" t="s">
        <v>67</v>
      </c>
      <c r="C10" s="88"/>
      <c r="D10" s="89">
        <v>11000</v>
      </c>
    </row>
    <row r="11" spans="2:4" ht="18.75" customHeight="1">
      <c r="B11" s="87" t="s">
        <v>155</v>
      </c>
      <c r="C11" s="88"/>
      <c r="D11" s="89"/>
    </row>
    <row r="12" spans="2:4" ht="18.75" customHeight="1">
      <c r="B12" s="87" t="s">
        <v>156</v>
      </c>
      <c r="C12" s="88"/>
      <c r="D12" s="89" t="s">
        <v>157</v>
      </c>
    </row>
    <row r="13" spans="2:4" ht="18.75" customHeight="1">
      <c r="B13" s="87" t="s">
        <v>158</v>
      </c>
      <c r="C13" s="88"/>
      <c r="D13" s="89">
        <v>11000</v>
      </c>
    </row>
    <row r="14" spans="2:4" ht="18.75" customHeight="1">
      <c r="B14" s="87" t="s">
        <v>72</v>
      </c>
      <c r="C14" s="88"/>
      <c r="D14" s="89"/>
    </row>
    <row r="15" spans="2:4" ht="18.75" customHeight="1">
      <c r="B15" s="87" t="s">
        <v>73</v>
      </c>
      <c r="C15" s="88"/>
      <c r="D15" s="89"/>
    </row>
    <row r="16" spans="2:4" ht="18.75" customHeight="1">
      <c r="B16" s="87" t="s">
        <v>159</v>
      </c>
      <c r="C16" s="88"/>
      <c r="D16" s="89">
        <v>11000</v>
      </c>
    </row>
    <row r="17" spans="2:4" ht="18.75" customHeight="1">
      <c r="B17" s="87" t="s">
        <v>75</v>
      </c>
      <c r="C17" s="88"/>
      <c r="D17" s="89"/>
    </row>
    <row r="18" spans="2:4" ht="18.75" customHeight="1">
      <c r="B18" s="87" t="s">
        <v>76</v>
      </c>
      <c r="C18" s="88"/>
      <c r="D18" s="89" t="s">
        <v>157</v>
      </c>
    </row>
    <row r="19" spans="2:4" ht="18.75" customHeight="1">
      <c r="B19" s="87" t="s">
        <v>77</v>
      </c>
      <c r="C19" s="88"/>
      <c r="D19" s="89">
        <v>11000</v>
      </c>
    </row>
    <row r="20" spans="2:4" ht="18.75" customHeight="1">
      <c r="B20" s="87" t="s">
        <v>160</v>
      </c>
      <c r="C20" s="88"/>
      <c r="D20" s="89"/>
    </row>
    <row r="21" spans="2:4" ht="18.75" customHeight="1">
      <c r="B21" s="87" t="s">
        <v>159</v>
      </c>
      <c r="C21" s="88"/>
      <c r="D21" s="89">
        <v>7499</v>
      </c>
    </row>
    <row r="22" spans="2:4" ht="18.75" customHeight="1">
      <c r="B22" s="87" t="s">
        <v>75</v>
      </c>
      <c r="C22" s="88"/>
      <c r="D22" s="89"/>
    </row>
    <row r="23" spans="2:4" ht="18.75" customHeight="1">
      <c r="B23" s="87" t="s">
        <v>76</v>
      </c>
      <c r="C23" s="88"/>
      <c r="D23" s="89" t="s">
        <v>157</v>
      </c>
    </row>
    <row r="24" spans="2:4" ht="18.75" customHeight="1">
      <c r="B24" s="87" t="s">
        <v>77</v>
      </c>
      <c r="C24" s="88"/>
      <c r="D24" s="89">
        <v>7499</v>
      </c>
    </row>
    <row r="25" spans="2:4" ht="18.75" customHeight="1">
      <c r="B25" s="87" t="s">
        <v>161</v>
      </c>
      <c r="C25" s="88"/>
      <c r="D25" s="89"/>
    </row>
    <row r="26" spans="2:4" ht="18.75" customHeight="1">
      <c r="B26" s="87" t="s">
        <v>159</v>
      </c>
      <c r="C26" s="88"/>
      <c r="D26" s="89">
        <v>18499</v>
      </c>
    </row>
    <row r="27" spans="2:4" ht="18.75" customHeight="1">
      <c r="B27" s="87" t="s">
        <v>75</v>
      </c>
      <c r="C27" s="88"/>
      <c r="D27" s="89"/>
    </row>
    <row r="28" spans="2:4" ht="18.75" customHeight="1">
      <c r="B28" s="87" t="s">
        <v>76</v>
      </c>
      <c r="C28" s="88"/>
      <c r="D28" s="89" t="s">
        <v>157</v>
      </c>
    </row>
    <row r="29" spans="2:4" ht="18.75" customHeight="1">
      <c r="B29" s="87" t="s">
        <v>77</v>
      </c>
      <c r="C29" s="88"/>
      <c r="D29" s="89">
        <v>18499</v>
      </c>
    </row>
    <row r="30" spans="2:4" ht="18.75" customHeight="1">
      <c r="B30" s="87" t="s">
        <v>81</v>
      </c>
      <c r="C30" s="88"/>
      <c r="D30" s="89"/>
    </row>
    <row r="31" spans="2:4" ht="18.75" customHeight="1">
      <c r="B31" s="87" t="s">
        <v>84</v>
      </c>
      <c r="C31" s="88"/>
      <c r="D31" s="89"/>
    </row>
    <row r="32" spans="2:4" ht="18.75" customHeight="1">
      <c r="B32" s="87" t="s">
        <v>85</v>
      </c>
      <c r="C32" s="88"/>
      <c r="D32" s="89"/>
    </row>
    <row r="33" spans="2:4" ht="18.75" customHeight="1">
      <c r="B33" s="87" t="s">
        <v>162</v>
      </c>
      <c r="C33" s="88"/>
      <c r="D33" s="89">
        <v>3740</v>
      </c>
    </row>
    <row r="34" spans="2:4" ht="18.75" customHeight="1">
      <c r="B34" s="87" t="s">
        <v>89</v>
      </c>
      <c r="C34" s="88"/>
      <c r="D34" s="89"/>
    </row>
    <row r="35" spans="2:4" ht="18.75" customHeight="1">
      <c r="B35" s="87" t="s">
        <v>163</v>
      </c>
      <c r="C35" s="88"/>
      <c r="D35" s="89">
        <v>-256</v>
      </c>
    </row>
    <row r="36" spans="2:4" ht="18.75" customHeight="1">
      <c r="B36" s="87" t="s">
        <v>164</v>
      </c>
      <c r="C36" s="88"/>
      <c r="D36" s="89">
        <v>953</v>
      </c>
    </row>
    <row r="37" spans="2:4" ht="18.75" customHeight="1">
      <c r="B37" s="87" t="s">
        <v>93</v>
      </c>
      <c r="C37" s="88"/>
      <c r="D37" s="89">
        <v>25</v>
      </c>
    </row>
    <row r="38" spans="2:4" ht="18.75" customHeight="1">
      <c r="B38" s="87" t="s">
        <v>94</v>
      </c>
      <c r="C38" s="88"/>
      <c r="D38" s="89">
        <v>722</v>
      </c>
    </row>
    <row r="39" spans="2:4" ht="18.75" customHeight="1">
      <c r="B39" s="87" t="s">
        <v>95</v>
      </c>
      <c r="C39" s="88"/>
      <c r="D39" s="89">
        <v>4462</v>
      </c>
    </row>
    <row r="40" spans="2:4" ht="18.75" customHeight="1">
      <c r="B40" s="90" t="s">
        <v>165</v>
      </c>
      <c r="C40" s="91"/>
      <c r="D40" s="92"/>
    </row>
    <row r="41" spans="2:4" ht="18.75" customHeight="1">
      <c r="B41" s="87" t="s">
        <v>159</v>
      </c>
      <c r="C41" s="88"/>
      <c r="D41" s="89">
        <v>3740</v>
      </c>
    </row>
    <row r="42" spans="2:4" ht="18.75" customHeight="1">
      <c r="B42" s="87" t="s">
        <v>75</v>
      </c>
      <c r="C42" s="88"/>
      <c r="D42" s="89"/>
    </row>
    <row r="43" spans="2:4" ht="18.75" customHeight="1">
      <c r="B43" s="87" t="s">
        <v>166</v>
      </c>
      <c r="C43" s="88"/>
      <c r="D43" s="89">
        <v>-256</v>
      </c>
    </row>
    <row r="44" spans="2:4" ht="18.75" customHeight="1">
      <c r="B44" s="87" t="s">
        <v>167</v>
      </c>
      <c r="C44" s="88"/>
      <c r="D44" s="89">
        <v>953</v>
      </c>
    </row>
    <row r="45" spans="2:5" ht="18.75" customHeight="1">
      <c r="B45" s="87" t="s">
        <v>168</v>
      </c>
      <c r="C45" s="88"/>
      <c r="D45" s="89">
        <v>25</v>
      </c>
      <c r="E45" s="93"/>
    </row>
    <row r="46" spans="2:5" ht="18.75" customHeight="1">
      <c r="B46" s="87" t="s">
        <v>76</v>
      </c>
      <c r="C46" s="88"/>
      <c r="D46" s="89">
        <v>722</v>
      </c>
      <c r="E46" s="93"/>
    </row>
    <row r="47" spans="2:5" ht="18.75" customHeight="1">
      <c r="B47" s="87" t="s">
        <v>77</v>
      </c>
      <c r="C47" s="88"/>
      <c r="D47" s="89">
        <v>4462</v>
      </c>
      <c r="E47" s="93"/>
    </row>
    <row r="48" spans="2:4" ht="18.75" customHeight="1">
      <c r="B48" s="87" t="s">
        <v>106</v>
      </c>
      <c r="C48" s="88"/>
      <c r="D48" s="89"/>
    </row>
    <row r="49" spans="2:4" ht="18.75" customHeight="1">
      <c r="B49" s="87" t="s">
        <v>169</v>
      </c>
      <c r="C49" s="88"/>
      <c r="D49" s="89">
        <v>33240</v>
      </c>
    </row>
    <row r="50" spans="2:4" ht="18.75" customHeight="1">
      <c r="B50" s="87" t="s">
        <v>68</v>
      </c>
      <c r="C50" s="88"/>
      <c r="D50" s="89"/>
    </row>
    <row r="51" spans="2:4" ht="18.75" customHeight="1">
      <c r="B51" s="87" t="s">
        <v>170</v>
      </c>
      <c r="C51" s="88"/>
      <c r="D51" s="89">
        <v>-256</v>
      </c>
    </row>
    <row r="52" spans="2:4" ht="18.75" customHeight="1">
      <c r="B52" s="87" t="s">
        <v>171</v>
      </c>
      <c r="C52" s="88"/>
      <c r="D52" s="89">
        <v>953</v>
      </c>
    </row>
    <row r="53" spans="2:4" ht="18.75" customHeight="1">
      <c r="B53" s="87" t="s">
        <v>111</v>
      </c>
      <c r="C53" s="88"/>
      <c r="D53" s="89">
        <v>25</v>
      </c>
    </row>
    <row r="54" spans="2:4" ht="18.75" customHeight="1">
      <c r="B54" s="87" t="s">
        <v>69</v>
      </c>
      <c r="C54" s="88"/>
      <c r="D54" s="89">
        <v>722</v>
      </c>
    </row>
    <row r="55" spans="2:4" ht="18.75" customHeight="1">
      <c r="B55" s="94" t="s">
        <v>71</v>
      </c>
      <c r="C55" s="95"/>
      <c r="D55" s="96">
        <v>33962</v>
      </c>
    </row>
    <row r="56" spans="2:4" ht="18.75" customHeight="1">
      <c r="B56" s="84" t="s">
        <v>112</v>
      </c>
      <c r="C56" s="85"/>
      <c r="D56" s="86"/>
    </row>
    <row r="57" spans="2:4" ht="18.75" customHeight="1">
      <c r="B57" s="87" t="s">
        <v>113</v>
      </c>
      <c r="C57" s="88"/>
      <c r="D57" s="89"/>
    </row>
    <row r="58" spans="2:4" ht="18.75" customHeight="1">
      <c r="B58" s="87" t="s">
        <v>169</v>
      </c>
      <c r="C58" s="88"/>
      <c r="D58" s="89">
        <v>7230</v>
      </c>
    </row>
    <row r="59" spans="2:4" ht="18.75" customHeight="1">
      <c r="B59" s="87" t="s">
        <v>68</v>
      </c>
      <c r="C59" s="88"/>
      <c r="D59" s="89"/>
    </row>
    <row r="60" spans="2:4" ht="18.75" customHeight="1">
      <c r="B60" s="87" t="s">
        <v>172</v>
      </c>
      <c r="C60" s="88"/>
      <c r="D60" s="89">
        <v>-802</v>
      </c>
    </row>
    <row r="61" spans="2:4" ht="18.75" customHeight="1">
      <c r="B61" s="87" t="s">
        <v>69</v>
      </c>
      <c r="C61" s="88"/>
      <c r="D61" s="89">
        <v>-802</v>
      </c>
    </row>
    <row r="62" spans="2:4" ht="18.75" customHeight="1">
      <c r="B62" s="87" t="s">
        <v>71</v>
      </c>
      <c r="C62" s="88"/>
      <c r="D62" s="89">
        <v>6428</v>
      </c>
    </row>
    <row r="63" spans="2:4" ht="18.75" customHeight="1">
      <c r="B63" s="87" t="s">
        <v>115</v>
      </c>
      <c r="C63" s="88"/>
      <c r="D63" s="89"/>
    </row>
    <row r="64" spans="2:4" ht="18.75" customHeight="1">
      <c r="B64" s="87" t="s">
        <v>169</v>
      </c>
      <c r="C64" s="88"/>
      <c r="D64" s="89">
        <v>2434</v>
      </c>
    </row>
    <row r="65" spans="2:4" ht="18.75" customHeight="1">
      <c r="B65" s="87" t="s">
        <v>68</v>
      </c>
      <c r="C65" s="88"/>
      <c r="D65" s="89"/>
    </row>
    <row r="66" spans="2:4" ht="18.75" customHeight="1">
      <c r="B66" s="87" t="s">
        <v>172</v>
      </c>
      <c r="C66" s="88"/>
      <c r="D66" s="89">
        <v>-25</v>
      </c>
    </row>
    <row r="67" spans="2:4" ht="18.75" customHeight="1">
      <c r="B67" s="87" t="s">
        <v>69</v>
      </c>
      <c r="C67" s="88"/>
      <c r="D67" s="89">
        <v>-25</v>
      </c>
    </row>
    <row r="68" spans="2:4" ht="18.75" customHeight="1">
      <c r="B68" s="97" t="s">
        <v>71</v>
      </c>
      <c r="C68" s="98"/>
      <c r="D68" s="99">
        <v>2409</v>
      </c>
    </row>
    <row r="69" spans="2:4" ht="18.75" customHeight="1">
      <c r="B69" s="87" t="s">
        <v>116</v>
      </c>
      <c r="C69" s="88"/>
      <c r="D69" s="89"/>
    </row>
    <row r="70" spans="2:4" ht="18.75" customHeight="1">
      <c r="B70" s="87" t="s">
        <v>169</v>
      </c>
      <c r="C70" s="88"/>
      <c r="D70" s="89">
        <v>9665</v>
      </c>
    </row>
    <row r="71" spans="2:4" ht="18.75" customHeight="1">
      <c r="B71" s="87" t="s">
        <v>68</v>
      </c>
      <c r="C71" s="88"/>
      <c r="D71" s="89"/>
    </row>
    <row r="72" spans="2:4" ht="18.75" customHeight="1">
      <c r="B72" s="87" t="s">
        <v>172</v>
      </c>
      <c r="C72" s="88"/>
      <c r="D72" s="89">
        <v>-827</v>
      </c>
    </row>
    <row r="73" spans="2:4" ht="18.75" customHeight="1">
      <c r="B73" s="87" t="s">
        <v>69</v>
      </c>
      <c r="C73" s="88"/>
      <c r="D73" s="89">
        <v>-827</v>
      </c>
    </row>
    <row r="74" spans="2:4" ht="18.75" customHeight="1">
      <c r="B74" s="87" t="s">
        <v>71</v>
      </c>
      <c r="C74" s="88"/>
      <c r="D74" s="89">
        <v>8837</v>
      </c>
    </row>
    <row r="75" spans="2:4" ht="18.75" customHeight="1">
      <c r="B75" s="87" t="s">
        <v>123</v>
      </c>
      <c r="C75" s="88"/>
      <c r="D75" s="89"/>
    </row>
    <row r="76" spans="2:4" ht="18.75" customHeight="1">
      <c r="B76" s="87" t="s">
        <v>173</v>
      </c>
      <c r="C76" s="88"/>
      <c r="D76" s="89">
        <v>42905</v>
      </c>
    </row>
    <row r="77" spans="2:4" ht="18.75" customHeight="1">
      <c r="B77" s="87" t="s">
        <v>119</v>
      </c>
      <c r="C77" s="88"/>
      <c r="D77" s="89"/>
    </row>
    <row r="78" spans="2:4" ht="18.75" customHeight="1">
      <c r="B78" s="87" t="s">
        <v>174</v>
      </c>
      <c r="C78" s="88"/>
      <c r="D78" s="89">
        <v>-256</v>
      </c>
    </row>
    <row r="79" spans="2:4" ht="18.75" customHeight="1">
      <c r="B79" s="87" t="s">
        <v>175</v>
      </c>
      <c r="C79" s="88"/>
      <c r="D79" s="89">
        <v>953</v>
      </c>
    </row>
    <row r="80" spans="2:4" ht="18.75" customHeight="1">
      <c r="B80" s="87" t="s">
        <v>130</v>
      </c>
      <c r="C80" s="100"/>
      <c r="D80" s="101">
        <v>25</v>
      </c>
    </row>
    <row r="81" spans="2:4" ht="18.75" customHeight="1">
      <c r="B81" s="87" t="s">
        <v>176</v>
      </c>
      <c r="C81" s="100"/>
      <c r="D81" s="89">
        <v>-827</v>
      </c>
    </row>
    <row r="82" spans="2:4" ht="18.75" customHeight="1">
      <c r="B82" s="87" t="s">
        <v>121</v>
      </c>
      <c r="C82" s="100"/>
      <c r="D82" s="89">
        <v>-105</v>
      </c>
    </row>
    <row r="83" spans="2:4" ht="18.75" customHeight="1">
      <c r="B83" s="94" t="s">
        <v>122</v>
      </c>
      <c r="C83" s="102"/>
      <c r="D83" s="96">
        <v>42800</v>
      </c>
    </row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sheetProtection/>
  <mergeCells count="1">
    <mergeCell ref="B7:C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9" width="1.875" style="1" customWidth="1"/>
    <col min="10" max="10" width="11.625" style="1" customWidth="1"/>
    <col min="11" max="11" width="29.125" style="1" customWidth="1"/>
    <col min="12" max="12" width="28.875" style="1" customWidth="1"/>
    <col min="13" max="13" width="1.875" style="1" customWidth="1"/>
    <col min="14" max="16384" width="9.00390625" style="1" customWidth="1"/>
  </cols>
  <sheetData>
    <row r="2" spans="6:13" ht="13.5">
      <c r="F2" s="666" t="s">
        <v>177</v>
      </c>
      <c r="G2" s="666"/>
      <c r="H2" s="666"/>
      <c r="I2" s="666"/>
      <c r="J2" s="666"/>
      <c r="K2" s="104" t="s">
        <v>178</v>
      </c>
      <c r="L2" s="666" t="s">
        <v>179</v>
      </c>
      <c r="M2" s="103"/>
    </row>
    <row r="3" spans="6:13" ht="13.5">
      <c r="F3" s="666"/>
      <c r="G3" s="666"/>
      <c r="H3" s="666"/>
      <c r="I3" s="666"/>
      <c r="J3" s="666"/>
      <c r="K3" s="104" t="s">
        <v>180</v>
      </c>
      <c r="L3" s="666"/>
      <c r="M3" s="103"/>
    </row>
    <row r="4" spans="7:8" ht="13.5">
      <c r="G4" s="105"/>
      <c r="H4" s="105"/>
    </row>
    <row r="5" spans="4:13" ht="13.5">
      <c r="D5" s="106"/>
      <c r="E5" s="106"/>
      <c r="F5" s="106"/>
      <c r="L5" s="107"/>
      <c r="M5" s="107" t="s">
        <v>181</v>
      </c>
    </row>
    <row r="6" spans="2:13" ht="18" customHeight="1">
      <c r="B6" s="667" t="s">
        <v>182</v>
      </c>
      <c r="C6" s="668"/>
      <c r="D6" s="668"/>
      <c r="E6" s="668"/>
      <c r="F6" s="668"/>
      <c r="G6" s="668"/>
      <c r="H6" s="668"/>
      <c r="I6" s="668"/>
      <c r="J6" s="668"/>
      <c r="K6" s="669"/>
      <c r="L6" s="667" t="s">
        <v>183</v>
      </c>
      <c r="M6" s="669"/>
    </row>
    <row r="7" spans="2:13" s="106" customFormat="1" ht="15" customHeight="1">
      <c r="B7" s="110"/>
      <c r="C7" s="111" t="s">
        <v>23</v>
      </c>
      <c r="D7" s="111"/>
      <c r="E7" s="111"/>
      <c r="F7" s="111"/>
      <c r="G7" s="111"/>
      <c r="H7" s="112"/>
      <c r="I7" s="111"/>
      <c r="J7" s="111"/>
      <c r="K7" s="113"/>
      <c r="L7" s="114"/>
      <c r="M7" s="115"/>
    </row>
    <row r="8" spans="2:13" s="106" customFormat="1" ht="15" customHeight="1">
      <c r="B8" s="110"/>
      <c r="C8" s="111"/>
      <c r="D8" s="670" t="s">
        <v>6</v>
      </c>
      <c r="E8" s="670"/>
      <c r="F8" s="670"/>
      <c r="G8" s="670"/>
      <c r="H8" s="112"/>
      <c r="I8" s="111"/>
      <c r="J8" s="111"/>
      <c r="K8" s="113"/>
      <c r="L8" s="116"/>
      <c r="M8" s="117"/>
    </row>
    <row r="9" spans="2:13" s="106" customFormat="1" ht="15" customHeight="1">
      <c r="B9" s="110"/>
      <c r="C9" s="111"/>
      <c r="D9" s="111"/>
      <c r="E9" s="112" t="s">
        <v>184</v>
      </c>
      <c r="F9" s="112"/>
      <c r="G9" s="112"/>
      <c r="H9" s="112"/>
      <c r="I9" s="111"/>
      <c r="J9" s="111"/>
      <c r="K9" s="113"/>
      <c r="L9" s="116">
        <v>7000</v>
      </c>
      <c r="M9" s="117"/>
    </row>
    <row r="10" spans="2:13" s="106" customFormat="1" ht="15" customHeight="1">
      <c r="B10" s="110"/>
      <c r="C10" s="111"/>
      <c r="D10" s="111"/>
      <c r="E10" s="112" t="s">
        <v>185</v>
      </c>
      <c r="F10" s="112"/>
      <c r="G10" s="112"/>
      <c r="H10" s="112"/>
      <c r="I10" s="111"/>
      <c r="J10" s="111"/>
      <c r="K10" s="113"/>
      <c r="L10" s="116"/>
      <c r="M10" s="117"/>
    </row>
    <row r="11" spans="2:13" s="106" customFormat="1" ht="15" customHeight="1">
      <c r="B11" s="110"/>
      <c r="C11" s="111"/>
      <c r="D11" s="111"/>
      <c r="E11" s="112"/>
      <c r="F11" s="112" t="s">
        <v>186</v>
      </c>
      <c r="G11" s="111"/>
      <c r="H11" s="111"/>
      <c r="I11" s="111"/>
      <c r="J11" s="111"/>
      <c r="K11" s="113"/>
      <c r="L11" s="118" t="s">
        <v>187</v>
      </c>
      <c r="M11" s="119"/>
    </row>
    <row r="12" spans="2:13" s="106" customFormat="1" ht="15" customHeight="1">
      <c r="B12" s="110"/>
      <c r="C12" s="111"/>
      <c r="D12" s="111"/>
      <c r="E12" s="112" t="s">
        <v>188</v>
      </c>
      <c r="F12" s="112"/>
      <c r="G12" s="112"/>
      <c r="H12" s="112"/>
      <c r="I12" s="111"/>
      <c r="J12" s="111"/>
      <c r="K12" s="113"/>
      <c r="L12" s="116">
        <v>7000</v>
      </c>
      <c r="M12" s="117"/>
    </row>
    <row r="13" spans="2:13" s="106" customFormat="1" ht="15" customHeight="1">
      <c r="B13" s="110"/>
      <c r="C13" s="111"/>
      <c r="D13" s="111" t="s">
        <v>7</v>
      </c>
      <c r="E13" s="112"/>
      <c r="F13" s="112"/>
      <c r="G13" s="112"/>
      <c r="H13" s="112"/>
      <c r="I13" s="111"/>
      <c r="J13" s="111"/>
      <c r="K13" s="113"/>
      <c r="L13" s="116"/>
      <c r="M13" s="117"/>
    </row>
    <row r="14" spans="2:13" s="106" customFormat="1" ht="15" customHeight="1">
      <c r="B14" s="110"/>
      <c r="C14" s="111"/>
      <c r="D14" s="111"/>
      <c r="E14" s="112" t="s">
        <v>9</v>
      </c>
      <c r="F14" s="112"/>
      <c r="G14" s="112"/>
      <c r="H14" s="112"/>
      <c r="I14" s="111"/>
      <c r="J14" s="111"/>
      <c r="K14" s="113"/>
      <c r="L14" s="116"/>
      <c r="M14" s="117"/>
    </row>
    <row r="15" spans="2:13" s="106" customFormat="1" ht="15" customHeight="1">
      <c r="B15" s="110"/>
      <c r="C15" s="111"/>
      <c r="D15" s="111"/>
      <c r="E15" s="111"/>
      <c r="F15" s="112" t="s">
        <v>46</v>
      </c>
      <c r="G15" s="112"/>
      <c r="H15" s="112"/>
      <c r="I15" s="111"/>
      <c r="J15" s="111"/>
      <c r="K15" s="113"/>
      <c r="L15" s="116">
        <v>7000</v>
      </c>
      <c r="M15" s="117"/>
    </row>
    <row r="16" spans="2:13" s="106" customFormat="1" ht="15" customHeight="1">
      <c r="B16" s="110"/>
      <c r="C16" s="111"/>
      <c r="D16" s="111"/>
      <c r="E16" s="112"/>
      <c r="F16" s="112" t="s">
        <v>189</v>
      </c>
      <c r="G16" s="112"/>
      <c r="H16" s="112"/>
      <c r="I16" s="111"/>
      <c r="J16" s="111"/>
      <c r="K16" s="113"/>
      <c r="L16" s="116"/>
      <c r="M16" s="117"/>
    </row>
    <row r="17" spans="2:13" s="106" customFormat="1" ht="15" customHeight="1">
      <c r="B17" s="110"/>
      <c r="C17" s="111"/>
      <c r="D17" s="111"/>
      <c r="E17" s="112"/>
      <c r="F17" s="112"/>
      <c r="G17" s="112" t="s">
        <v>190</v>
      </c>
      <c r="H17" s="112"/>
      <c r="I17" s="111"/>
      <c r="J17" s="111"/>
      <c r="K17" s="113"/>
      <c r="L17" s="118" t="s">
        <v>187</v>
      </c>
      <c r="M17" s="119"/>
    </row>
    <row r="18" spans="2:13" s="106" customFormat="1" ht="15" customHeight="1">
      <c r="B18" s="110"/>
      <c r="C18" s="111"/>
      <c r="D18" s="111"/>
      <c r="E18" s="111"/>
      <c r="F18" s="112" t="s">
        <v>188</v>
      </c>
      <c r="G18" s="111"/>
      <c r="H18" s="111"/>
      <c r="I18" s="111"/>
      <c r="J18" s="111"/>
      <c r="K18" s="113"/>
      <c r="L18" s="116">
        <v>7000</v>
      </c>
      <c r="M18" s="117"/>
    </row>
    <row r="19" spans="2:13" s="106" customFormat="1" ht="15" customHeight="1">
      <c r="B19" s="110"/>
      <c r="C19" s="111"/>
      <c r="D19" s="111"/>
      <c r="E19" s="112" t="s">
        <v>191</v>
      </c>
      <c r="F19" s="112"/>
      <c r="G19" s="111"/>
      <c r="H19" s="111"/>
      <c r="I19" s="111"/>
      <c r="J19" s="111"/>
      <c r="K19" s="113"/>
      <c r="L19" s="116"/>
      <c r="M19" s="117"/>
    </row>
    <row r="20" spans="2:13" s="106" customFormat="1" ht="15" customHeight="1">
      <c r="B20" s="110"/>
      <c r="C20" s="111"/>
      <c r="D20" s="111"/>
      <c r="E20" s="111"/>
      <c r="F20" s="112" t="s">
        <v>46</v>
      </c>
      <c r="G20" s="111"/>
      <c r="H20" s="111"/>
      <c r="I20" s="111"/>
      <c r="J20" s="111"/>
      <c r="K20" s="113"/>
      <c r="L20" s="116">
        <v>11808</v>
      </c>
      <c r="M20" s="117"/>
    </row>
    <row r="21" spans="2:13" s="106" customFormat="1" ht="15" customHeight="1">
      <c r="B21" s="110"/>
      <c r="C21" s="111"/>
      <c r="D21" s="111"/>
      <c r="E21" s="111"/>
      <c r="F21" s="112" t="s">
        <v>189</v>
      </c>
      <c r="G21" s="111"/>
      <c r="H21" s="111"/>
      <c r="I21" s="111"/>
      <c r="J21" s="111"/>
      <c r="K21" s="113"/>
      <c r="L21" s="116"/>
      <c r="M21" s="117"/>
    </row>
    <row r="22" spans="2:13" s="106" customFormat="1" ht="15" customHeight="1">
      <c r="B22" s="110"/>
      <c r="C22" s="111"/>
      <c r="D22" s="111"/>
      <c r="E22" s="111"/>
      <c r="F22" s="112"/>
      <c r="G22" s="112" t="s">
        <v>190</v>
      </c>
      <c r="H22" s="111"/>
      <c r="I22" s="111"/>
      <c r="J22" s="111"/>
      <c r="K22" s="113"/>
      <c r="L22" s="118" t="s">
        <v>187</v>
      </c>
      <c r="M22" s="117"/>
    </row>
    <row r="23" spans="2:13" s="106" customFormat="1" ht="15" customHeight="1">
      <c r="B23" s="110"/>
      <c r="C23" s="111"/>
      <c r="D23" s="111"/>
      <c r="E23" s="111"/>
      <c r="F23" s="112" t="s">
        <v>188</v>
      </c>
      <c r="G23" s="111"/>
      <c r="H23" s="111"/>
      <c r="I23" s="111"/>
      <c r="J23" s="111"/>
      <c r="K23" s="113"/>
      <c r="L23" s="116">
        <v>11808</v>
      </c>
      <c r="M23" s="117"/>
    </row>
    <row r="24" spans="2:13" s="106" customFormat="1" ht="15" customHeight="1">
      <c r="B24" s="110"/>
      <c r="C24" s="111"/>
      <c r="D24" s="111"/>
      <c r="E24" s="112" t="s">
        <v>192</v>
      </c>
      <c r="F24" s="112"/>
      <c r="G24" s="111"/>
      <c r="H24" s="111"/>
      <c r="I24" s="111"/>
      <c r="J24" s="111"/>
      <c r="K24" s="113"/>
      <c r="L24" s="116"/>
      <c r="M24" s="117"/>
    </row>
    <row r="25" spans="2:13" s="106" customFormat="1" ht="15" customHeight="1">
      <c r="B25" s="110"/>
      <c r="C25" s="111"/>
      <c r="D25" s="111"/>
      <c r="E25" s="112"/>
      <c r="F25" s="112" t="s">
        <v>46</v>
      </c>
      <c r="G25" s="112"/>
      <c r="H25" s="112"/>
      <c r="I25" s="111"/>
      <c r="J25" s="111"/>
      <c r="K25" s="113"/>
      <c r="L25" s="116">
        <v>18808</v>
      </c>
      <c r="M25" s="117"/>
    </row>
    <row r="26" spans="2:13" s="106" customFormat="1" ht="15" customHeight="1">
      <c r="B26" s="110"/>
      <c r="C26" s="111"/>
      <c r="D26" s="111"/>
      <c r="E26" s="112"/>
      <c r="F26" s="112" t="s">
        <v>189</v>
      </c>
      <c r="G26" s="112"/>
      <c r="H26" s="112"/>
      <c r="I26" s="111"/>
      <c r="J26" s="111"/>
      <c r="K26" s="113"/>
      <c r="L26" s="116"/>
      <c r="M26" s="117"/>
    </row>
    <row r="27" spans="2:13" s="106" customFormat="1" ht="15" customHeight="1">
      <c r="B27" s="110"/>
      <c r="C27" s="111"/>
      <c r="D27" s="111"/>
      <c r="E27" s="112"/>
      <c r="F27" s="112"/>
      <c r="G27" s="112" t="s">
        <v>190</v>
      </c>
      <c r="H27" s="112"/>
      <c r="I27" s="111"/>
      <c r="J27" s="111"/>
      <c r="K27" s="113"/>
      <c r="L27" s="118" t="s">
        <v>187</v>
      </c>
      <c r="M27" s="119"/>
    </row>
    <row r="28" spans="2:13" s="106" customFormat="1" ht="15" customHeight="1">
      <c r="B28" s="110"/>
      <c r="C28" s="111"/>
      <c r="D28" s="111"/>
      <c r="E28" s="112"/>
      <c r="F28" s="112" t="s">
        <v>188</v>
      </c>
      <c r="G28" s="112"/>
      <c r="H28" s="112"/>
      <c r="I28" s="111"/>
      <c r="J28" s="111"/>
      <c r="K28" s="113"/>
      <c r="L28" s="116">
        <v>18808</v>
      </c>
      <c r="M28" s="117"/>
    </row>
    <row r="29" spans="2:13" s="106" customFormat="1" ht="15" customHeight="1">
      <c r="B29" s="110"/>
      <c r="C29" s="111"/>
      <c r="D29" s="111" t="s">
        <v>8</v>
      </c>
      <c r="E29" s="112"/>
      <c r="F29" s="111"/>
      <c r="G29" s="111"/>
      <c r="H29" s="111"/>
      <c r="I29" s="111"/>
      <c r="J29" s="111"/>
      <c r="K29" s="113"/>
      <c r="L29" s="116"/>
      <c r="M29" s="117"/>
    </row>
    <row r="30" spans="2:13" s="106" customFormat="1" ht="15" customHeight="1">
      <c r="B30" s="110"/>
      <c r="C30" s="111"/>
      <c r="D30" s="111"/>
      <c r="E30" s="112" t="s">
        <v>42</v>
      </c>
      <c r="F30" s="112"/>
      <c r="G30" s="112"/>
      <c r="H30" s="112"/>
      <c r="I30" s="111"/>
      <c r="J30" s="111"/>
      <c r="K30" s="113"/>
      <c r="L30" s="116"/>
      <c r="M30" s="117"/>
    </row>
    <row r="31" spans="2:13" s="106" customFormat="1" ht="15" customHeight="1">
      <c r="B31" s="110"/>
      <c r="C31" s="111"/>
      <c r="D31" s="111"/>
      <c r="E31" s="112"/>
      <c r="F31" s="112" t="s">
        <v>193</v>
      </c>
      <c r="G31" s="112"/>
      <c r="H31" s="112"/>
      <c r="I31" s="111"/>
      <c r="J31" s="111"/>
      <c r="K31" s="113"/>
      <c r="L31" s="116"/>
      <c r="M31" s="117"/>
    </row>
    <row r="32" spans="2:13" s="106" customFormat="1" ht="15" customHeight="1">
      <c r="B32" s="110"/>
      <c r="C32" s="111"/>
      <c r="D32" s="111"/>
      <c r="E32" s="112"/>
      <c r="F32" s="112"/>
      <c r="G32" s="112" t="s">
        <v>46</v>
      </c>
      <c r="H32" s="112"/>
      <c r="I32" s="112"/>
      <c r="J32" s="112"/>
      <c r="K32" s="120"/>
      <c r="L32" s="116">
        <v>5000</v>
      </c>
      <c r="M32" s="117"/>
    </row>
    <row r="33" spans="2:13" s="106" customFormat="1" ht="15" customHeight="1">
      <c r="B33" s="110"/>
      <c r="C33" s="111"/>
      <c r="D33" s="111"/>
      <c r="E33" s="112"/>
      <c r="F33" s="112"/>
      <c r="G33" s="112" t="s">
        <v>189</v>
      </c>
      <c r="H33" s="112"/>
      <c r="I33" s="112"/>
      <c r="J33" s="112"/>
      <c r="K33" s="120"/>
      <c r="L33" s="116"/>
      <c r="M33" s="117"/>
    </row>
    <row r="34" spans="2:13" s="106" customFormat="1" ht="15" customHeight="1">
      <c r="B34" s="110"/>
      <c r="C34" s="111"/>
      <c r="D34" s="111"/>
      <c r="E34" s="112"/>
      <c r="F34" s="112"/>
      <c r="G34" s="112"/>
      <c r="H34" s="112" t="s">
        <v>190</v>
      </c>
      <c r="I34" s="111"/>
      <c r="J34" s="111"/>
      <c r="K34" s="120"/>
      <c r="L34" s="118" t="s">
        <v>187</v>
      </c>
      <c r="M34" s="117"/>
    </row>
    <row r="35" spans="2:13" s="106" customFormat="1" ht="15" customHeight="1">
      <c r="B35" s="110"/>
      <c r="C35" s="111"/>
      <c r="D35" s="111"/>
      <c r="E35" s="112"/>
      <c r="F35" s="112"/>
      <c r="G35" s="112" t="s">
        <v>188</v>
      </c>
      <c r="H35" s="111"/>
      <c r="I35" s="112"/>
      <c r="J35" s="112"/>
      <c r="K35" s="120"/>
      <c r="L35" s="116">
        <v>5000</v>
      </c>
      <c r="M35" s="117"/>
    </row>
    <row r="36" spans="2:13" s="106" customFormat="1" ht="15" customHeight="1">
      <c r="B36" s="110"/>
      <c r="C36" s="111"/>
      <c r="D36" s="111"/>
      <c r="E36" s="112"/>
      <c r="F36" s="112" t="s">
        <v>14</v>
      </c>
      <c r="G36" s="112"/>
      <c r="H36" s="112"/>
      <c r="I36" s="111"/>
      <c r="J36" s="111"/>
      <c r="K36" s="113"/>
      <c r="L36" s="116"/>
      <c r="M36" s="117"/>
    </row>
    <row r="37" spans="2:13" s="106" customFormat="1" ht="15" customHeight="1">
      <c r="B37" s="110"/>
      <c r="C37" s="111"/>
      <c r="D37" s="111"/>
      <c r="E37" s="112"/>
      <c r="F37" s="112"/>
      <c r="G37" s="112" t="s">
        <v>46</v>
      </c>
      <c r="H37" s="112"/>
      <c r="I37" s="112"/>
      <c r="J37" s="112"/>
      <c r="K37" s="113"/>
      <c r="L37" s="116">
        <v>9655</v>
      </c>
      <c r="M37" s="117"/>
    </row>
    <row r="38" spans="2:13" s="106" customFormat="1" ht="15" customHeight="1">
      <c r="B38" s="110"/>
      <c r="C38" s="111"/>
      <c r="D38" s="111"/>
      <c r="E38" s="112"/>
      <c r="F38" s="112"/>
      <c r="G38" s="112" t="s">
        <v>189</v>
      </c>
      <c r="H38" s="112"/>
      <c r="I38" s="112"/>
      <c r="J38" s="112"/>
      <c r="K38" s="113"/>
      <c r="L38" s="116"/>
      <c r="M38" s="117"/>
    </row>
    <row r="39" spans="2:13" s="106" customFormat="1" ht="15" customHeight="1">
      <c r="B39" s="110"/>
      <c r="C39" s="111"/>
      <c r="D39" s="111"/>
      <c r="E39" s="112"/>
      <c r="F39" s="112"/>
      <c r="G39" s="112"/>
      <c r="H39" s="112" t="s">
        <v>17</v>
      </c>
      <c r="I39" s="111"/>
      <c r="J39" s="111"/>
      <c r="K39" s="113"/>
      <c r="L39" s="116">
        <v>-606</v>
      </c>
      <c r="M39" s="117"/>
    </row>
    <row r="40" spans="2:13" s="106" customFormat="1" ht="15" customHeight="1">
      <c r="B40" s="110"/>
      <c r="C40" s="111"/>
      <c r="D40" s="111"/>
      <c r="E40" s="112"/>
      <c r="F40" s="112"/>
      <c r="G40" s="112"/>
      <c r="H40" s="112" t="s">
        <v>194</v>
      </c>
      <c r="I40" s="111"/>
      <c r="J40" s="111"/>
      <c r="K40" s="113"/>
      <c r="L40" s="116">
        <v>1757</v>
      </c>
      <c r="M40" s="117"/>
    </row>
    <row r="41" spans="2:13" s="106" customFormat="1" ht="15" customHeight="1">
      <c r="B41" s="110"/>
      <c r="C41" s="111"/>
      <c r="D41" s="111"/>
      <c r="E41" s="112"/>
      <c r="F41" s="112"/>
      <c r="G41" s="112"/>
      <c r="H41" s="112" t="s">
        <v>190</v>
      </c>
      <c r="I41" s="111"/>
      <c r="J41" s="111"/>
      <c r="K41" s="113"/>
      <c r="L41" s="116">
        <v>1150</v>
      </c>
      <c r="M41" s="117"/>
    </row>
    <row r="42" spans="2:13" s="106" customFormat="1" ht="15" customHeight="1">
      <c r="B42" s="110"/>
      <c r="C42" s="111"/>
      <c r="D42" s="111"/>
      <c r="E42" s="112"/>
      <c r="F42" s="112"/>
      <c r="G42" s="112" t="s">
        <v>188</v>
      </c>
      <c r="H42" s="112"/>
      <c r="I42" s="111"/>
      <c r="J42" s="111"/>
      <c r="K42" s="113"/>
      <c r="L42" s="116">
        <v>10806</v>
      </c>
      <c r="M42" s="117"/>
    </row>
    <row r="43" spans="2:13" s="106" customFormat="1" ht="15" customHeight="1">
      <c r="B43" s="110"/>
      <c r="C43" s="111"/>
      <c r="D43" s="111"/>
      <c r="E43" s="111" t="s">
        <v>195</v>
      </c>
      <c r="F43" s="112"/>
      <c r="G43" s="111"/>
      <c r="H43" s="111"/>
      <c r="I43" s="111"/>
      <c r="J43" s="111"/>
      <c r="K43" s="113"/>
      <c r="L43" s="116"/>
      <c r="M43" s="117"/>
    </row>
    <row r="44" spans="2:13" s="106" customFormat="1" ht="15" customHeight="1">
      <c r="B44" s="110"/>
      <c r="C44" s="111"/>
      <c r="D44" s="111"/>
      <c r="E44" s="111"/>
      <c r="F44" s="112" t="s">
        <v>46</v>
      </c>
      <c r="G44" s="112"/>
      <c r="H44" s="112"/>
      <c r="I44" s="111"/>
      <c r="J44" s="111"/>
      <c r="K44" s="113"/>
      <c r="L44" s="116">
        <v>14655</v>
      </c>
      <c r="M44" s="117"/>
    </row>
    <row r="45" spans="2:13" s="106" customFormat="1" ht="15" customHeight="1">
      <c r="B45" s="110"/>
      <c r="C45" s="111"/>
      <c r="D45" s="111"/>
      <c r="E45" s="111"/>
      <c r="F45" s="112" t="s">
        <v>189</v>
      </c>
      <c r="G45" s="112"/>
      <c r="H45" s="112"/>
      <c r="I45" s="111"/>
      <c r="J45" s="111"/>
      <c r="K45" s="113"/>
      <c r="L45" s="116"/>
      <c r="M45" s="117"/>
    </row>
    <row r="46" spans="2:13" s="106" customFormat="1" ht="15" customHeight="1">
      <c r="B46" s="110"/>
      <c r="C46" s="111"/>
      <c r="D46" s="111"/>
      <c r="E46" s="111"/>
      <c r="F46" s="112"/>
      <c r="G46" s="112" t="s">
        <v>196</v>
      </c>
      <c r="H46" s="112"/>
      <c r="I46" s="111"/>
      <c r="J46" s="111"/>
      <c r="K46" s="113"/>
      <c r="L46" s="116">
        <v>-606</v>
      </c>
      <c r="M46" s="117"/>
    </row>
    <row r="47" spans="2:13" s="106" customFormat="1" ht="15" customHeight="1">
      <c r="B47" s="110"/>
      <c r="C47" s="111"/>
      <c r="D47" s="111"/>
      <c r="E47" s="111"/>
      <c r="F47" s="112"/>
      <c r="G47" s="112" t="s">
        <v>194</v>
      </c>
      <c r="H47" s="112"/>
      <c r="I47" s="111"/>
      <c r="J47" s="111"/>
      <c r="K47" s="113"/>
      <c r="L47" s="116">
        <v>1757</v>
      </c>
      <c r="M47" s="117"/>
    </row>
    <row r="48" spans="2:13" s="106" customFormat="1" ht="15" customHeight="1">
      <c r="B48" s="110"/>
      <c r="C48" s="111"/>
      <c r="D48" s="111"/>
      <c r="E48" s="111"/>
      <c r="F48" s="112"/>
      <c r="G48" s="112" t="s">
        <v>190</v>
      </c>
      <c r="H48" s="112"/>
      <c r="I48" s="111"/>
      <c r="J48" s="111"/>
      <c r="K48" s="113"/>
      <c r="L48" s="116">
        <v>1150</v>
      </c>
      <c r="M48" s="117"/>
    </row>
    <row r="49" spans="2:13" s="106" customFormat="1" ht="15" customHeight="1">
      <c r="B49" s="110"/>
      <c r="C49" s="111"/>
      <c r="D49" s="111"/>
      <c r="E49" s="111"/>
      <c r="F49" s="112" t="s">
        <v>188</v>
      </c>
      <c r="G49" s="112"/>
      <c r="H49" s="112"/>
      <c r="I49" s="111"/>
      <c r="J49" s="111"/>
      <c r="K49" s="113"/>
      <c r="L49" s="116">
        <v>15806</v>
      </c>
      <c r="M49" s="117"/>
    </row>
    <row r="50" spans="2:13" s="121" customFormat="1" ht="15" customHeight="1">
      <c r="B50" s="110"/>
      <c r="C50" s="111"/>
      <c r="D50" s="111" t="s">
        <v>26</v>
      </c>
      <c r="E50" s="112"/>
      <c r="F50" s="112"/>
      <c r="G50" s="112"/>
      <c r="H50" s="112"/>
      <c r="I50" s="111"/>
      <c r="J50" s="111"/>
      <c r="K50" s="113"/>
      <c r="L50" s="118"/>
      <c r="M50" s="119"/>
    </row>
    <row r="51" spans="2:13" s="121" customFormat="1" ht="15" customHeight="1">
      <c r="B51" s="110"/>
      <c r="C51" s="111"/>
      <c r="D51" s="111"/>
      <c r="E51" s="112" t="s">
        <v>184</v>
      </c>
      <c r="F51" s="112"/>
      <c r="G51" s="112"/>
      <c r="H51" s="112"/>
      <c r="I51" s="111"/>
      <c r="J51" s="111"/>
      <c r="K51" s="113"/>
      <c r="L51" s="118">
        <v>40464</v>
      </c>
      <c r="M51" s="119"/>
    </row>
    <row r="52" spans="2:13" s="121" customFormat="1" ht="15" customHeight="1">
      <c r="B52" s="110"/>
      <c r="C52" s="111"/>
      <c r="D52" s="111"/>
      <c r="E52" s="112" t="s">
        <v>189</v>
      </c>
      <c r="F52" s="112"/>
      <c r="G52" s="112"/>
      <c r="H52" s="112"/>
      <c r="I52" s="111"/>
      <c r="J52" s="111"/>
      <c r="K52" s="113"/>
      <c r="L52" s="118"/>
      <c r="M52" s="119"/>
    </row>
    <row r="53" spans="2:13" s="121" customFormat="1" ht="15" customHeight="1">
      <c r="B53" s="110"/>
      <c r="C53" s="111"/>
      <c r="D53" s="111"/>
      <c r="E53" s="112"/>
      <c r="F53" s="112" t="s">
        <v>17</v>
      </c>
      <c r="G53" s="112"/>
      <c r="H53" s="112"/>
      <c r="I53" s="111"/>
      <c r="J53" s="111"/>
      <c r="K53" s="113"/>
      <c r="L53" s="118">
        <v>-606</v>
      </c>
      <c r="M53" s="119"/>
    </row>
    <row r="54" spans="2:13" s="121" customFormat="1" ht="15" customHeight="1">
      <c r="B54" s="110"/>
      <c r="C54" s="111"/>
      <c r="D54" s="111"/>
      <c r="E54" s="112"/>
      <c r="F54" s="112" t="s">
        <v>194</v>
      </c>
      <c r="G54" s="112"/>
      <c r="H54" s="112"/>
      <c r="I54" s="111"/>
      <c r="J54" s="111"/>
      <c r="K54" s="113"/>
      <c r="L54" s="118">
        <v>1757</v>
      </c>
      <c r="M54" s="119"/>
    </row>
    <row r="55" spans="2:13" s="121" customFormat="1" ht="15" customHeight="1">
      <c r="B55" s="110"/>
      <c r="C55" s="111"/>
      <c r="D55" s="111"/>
      <c r="E55" s="112"/>
      <c r="F55" s="112" t="s">
        <v>190</v>
      </c>
      <c r="G55" s="112"/>
      <c r="H55" s="112"/>
      <c r="I55" s="111"/>
      <c r="J55" s="111"/>
      <c r="K55" s="113"/>
      <c r="L55" s="118">
        <v>1150</v>
      </c>
      <c r="M55" s="119"/>
    </row>
    <row r="56" spans="2:13" s="121" customFormat="1" ht="15" customHeight="1">
      <c r="B56" s="110"/>
      <c r="C56" s="111"/>
      <c r="D56" s="111"/>
      <c r="E56" s="112" t="s">
        <v>188</v>
      </c>
      <c r="F56" s="112"/>
      <c r="G56" s="112"/>
      <c r="H56" s="112"/>
      <c r="I56" s="111"/>
      <c r="J56" s="111"/>
      <c r="K56" s="113"/>
      <c r="L56" s="118">
        <v>41615</v>
      </c>
      <c r="M56" s="119"/>
    </row>
    <row r="57" spans="2:13" s="121" customFormat="1" ht="15" customHeight="1">
      <c r="B57" s="110"/>
      <c r="C57" s="111" t="s">
        <v>197</v>
      </c>
      <c r="D57" s="111"/>
      <c r="E57" s="112"/>
      <c r="F57" s="112"/>
      <c r="G57" s="112"/>
      <c r="H57" s="112"/>
      <c r="I57" s="111"/>
      <c r="J57" s="111"/>
      <c r="K57" s="113"/>
      <c r="L57" s="118"/>
      <c r="M57" s="119"/>
    </row>
    <row r="58" spans="2:13" s="121" customFormat="1" ht="15" customHeight="1">
      <c r="B58" s="110"/>
      <c r="C58" s="111"/>
      <c r="D58" s="111" t="s">
        <v>198</v>
      </c>
      <c r="E58" s="112"/>
      <c r="F58" s="112"/>
      <c r="G58" s="112"/>
      <c r="H58" s="112"/>
      <c r="I58" s="111"/>
      <c r="J58" s="111"/>
      <c r="K58" s="113"/>
      <c r="L58" s="118"/>
      <c r="M58" s="119"/>
    </row>
    <row r="59" spans="2:13" s="121" customFormat="1" ht="15" customHeight="1">
      <c r="B59" s="110"/>
      <c r="C59" s="111"/>
      <c r="D59" s="111"/>
      <c r="E59" s="112" t="s">
        <v>46</v>
      </c>
      <c r="F59" s="112"/>
      <c r="G59" s="112"/>
      <c r="H59" s="112"/>
      <c r="I59" s="111"/>
      <c r="J59" s="111"/>
      <c r="K59" s="113"/>
      <c r="L59" s="118">
        <v>6999</v>
      </c>
      <c r="M59" s="119"/>
    </row>
    <row r="60" spans="2:13" s="121" customFormat="1" ht="15" customHeight="1">
      <c r="B60" s="110"/>
      <c r="C60" s="111"/>
      <c r="D60" s="111"/>
      <c r="E60" s="112" t="s">
        <v>189</v>
      </c>
      <c r="F60" s="112"/>
      <c r="G60" s="112"/>
      <c r="H60" s="112"/>
      <c r="I60" s="111"/>
      <c r="J60" s="111"/>
      <c r="K60" s="113"/>
      <c r="L60" s="118"/>
      <c r="M60" s="119"/>
    </row>
    <row r="61" spans="2:13" s="121" customFormat="1" ht="15" customHeight="1">
      <c r="B61" s="110"/>
      <c r="C61" s="111"/>
      <c r="D61" s="111"/>
      <c r="E61" s="112"/>
      <c r="F61" s="112" t="s">
        <v>199</v>
      </c>
      <c r="G61" s="112"/>
      <c r="H61" s="112"/>
      <c r="I61" s="111"/>
      <c r="J61" s="111"/>
      <c r="K61" s="113"/>
      <c r="L61" s="118">
        <v>680</v>
      </c>
      <c r="M61" s="119"/>
    </row>
    <row r="62" spans="2:13" s="121" customFormat="1" ht="15" customHeight="1">
      <c r="B62" s="110"/>
      <c r="C62" s="111"/>
      <c r="D62" s="111"/>
      <c r="E62" s="112"/>
      <c r="F62" s="112" t="s">
        <v>190</v>
      </c>
      <c r="G62" s="112"/>
      <c r="H62" s="112"/>
      <c r="I62" s="111"/>
      <c r="J62" s="111"/>
      <c r="K62" s="113"/>
      <c r="L62" s="118">
        <v>680</v>
      </c>
      <c r="M62" s="119"/>
    </row>
    <row r="63" spans="2:13" s="121" customFormat="1" ht="15" customHeight="1">
      <c r="B63" s="110"/>
      <c r="C63" s="111"/>
      <c r="D63" s="111"/>
      <c r="E63" s="112" t="s">
        <v>188</v>
      </c>
      <c r="F63" s="112"/>
      <c r="G63" s="112"/>
      <c r="H63" s="112"/>
      <c r="I63" s="111"/>
      <c r="J63" s="111"/>
      <c r="K63" s="113"/>
      <c r="L63" s="118">
        <v>7680</v>
      </c>
      <c r="M63" s="119"/>
    </row>
    <row r="64" spans="2:13" s="121" customFormat="1" ht="15" customHeight="1">
      <c r="B64" s="110"/>
      <c r="C64" s="111"/>
      <c r="D64" s="111" t="s">
        <v>200</v>
      </c>
      <c r="E64" s="112"/>
      <c r="F64" s="112"/>
      <c r="G64" s="112"/>
      <c r="H64" s="112"/>
      <c r="I64" s="111"/>
      <c r="J64" s="111"/>
      <c r="K64" s="113"/>
      <c r="L64" s="118"/>
      <c r="M64" s="119"/>
    </row>
    <row r="65" spans="2:13" s="121" customFormat="1" ht="15" customHeight="1">
      <c r="B65" s="110"/>
      <c r="C65" s="111"/>
      <c r="D65" s="111"/>
      <c r="E65" s="112" t="s">
        <v>46</v>
      </c>
      <c r="F65" s="112"/>
      <c r="G65" s="112"/>
      <c r="H65" s="112"/>
      <c r="I65" s="111"/>
      <c r="J65" s="111"/>
      <c r="K65" s="113"/>
      <c r="L65" s="118">
        <v>-13</v>
      </c>
      <c r="M65" s="119"/>
    </row>
    <row r="66" spans="2:13" s="121" customFormat="1" ht="15" customHeight="1">
      <c r="B66" s="110"/>
      <c r="C66" s="111"/>
      <c r="D66" s="111"/>
      <c r="E66" s="112" t="s">
        <v>189</v>
      </c>
      <c r="F66" s="112"/>
      <c r="G66" s="112"/>
      <c r="H66" s="112"/>
      <c r="I66" s="111"/>
      <c r="J66" s="111"/>
      <c r="K66" s="113"/>
      <c r="L66" s="118"/>
      <c r="M66" s="119"/>
    </row>
    <row r="67" spans="2:13" s="121" customFormat="1" ht="15" customHeight="1">
      <c r="B67" s="110"/>
      <c r="C67" s="111"/>
      <c r="D67" s="111"/>
      <c r="E67" s="112"/>
      <c r="F67" s="112" t="s">
        <v>199</v>
      </c>
      <c r="G67" s="112"/>
      <c r="H67" s="112"/>
      <c r="I67" s="111"/>
      <c r="J67" s="111"/>
      <c r="K67" s="113"/>
      <c r="L67" s="118">
        <v>2</v>
      </c>
      <c r="M67" s="119"/>
    </row>
    <row r="68" spans="2:13" s="121" customFormat="1" ht="15" customHeight="1">
      <c r="B68" s="110"/>
      <c r="C68" s="111"/>
      <c r="D68" s="111"/>
      <c r="E68" s="112"/>
      <c r="F68" s="112" t="s">
        <v>190</v>
      </c>
      <c r="G68" s="112"/>
      <c r="H68" s="112"/>
      <c r="I68" s="111"/>
      <c r="J68" s="111"/>
      <c r="K68" s="113"/>
      <c r="L68" s="118">
        <v>2</v>
      </c>
      <c r="M68" s="119"/>
    </row>
    <row r="69" spans="2:13" s="121" customFormat="1" ht="15" customHeight="1">
      <c r="B69" s="110"/>
      <c r="C69" s="111"/>
      <c r="D69" s="111"/>
      <c r="E69" s="112" t="s">
        <v>188</v>
      </c>
      <c r="F69" s="112"/>
      <c r="G69" s="112"/>
      <c r="H69" s="112"/>
      <c r="I69" s="111"/>
      <c r="J69" s="111"/>
      <c r="K69" s="113"/>
      <c r="L69" s="118">
        <v>-10</v>
      </c>
      <c r="M69" s="119"/>
    </row>
    <row r="70" spans="2:13" s="121" customFormat="1" ht="15" customHeight="1">
      <c r="B70" s="110"/>
      <c r="C70" s="111"/>
      <c r="D70" s="111" t="s">
        <v>201</v>
      </c>
      <c r="E70" s="112"/>
      <c r="F70" s="112"/>
      <c r="G70" s="112"/>
      <c r="H70" s="112"/>
      <c r="I70" s="111"/>
      <c r="J70" s="111"/>
      <c r="K70" s="113"/>
      <c r="L70" s="118"/>
      <c r="M70" s="119"/>
    </row>
    <row r="71" spans="2:13" s="121" customFormat="1" ht="15" customHeight="1">
      <c r="B71" s="110"/>
      <c r="C71" s="111"/>
      <c r="D71" s="111"/>
      <c r="E71" s="112" t="s">
        <v>46</v>
      </c>
      <c r="F71" s="112"/>
      <c r="G71" s="112"/>
      <c r="H71" s="112"/>
      <c r="I71" s="111"/>
      <c r="J71" s="111"/>
      <c r="K71" s="113"/>
      <c r="L71" s="118">
        <v>1119</v>
      </c>
      <c r="M71" s="119"/>
    </row>
    <row r="72" spans="2:13" s="121" customFormat="1" ht="15" customHeight="1">
      <c r="B72" s="110"/>
      <c r="C72" s="111"/>
      <c r="D72" s="111"/>
      <c r="E72" s="112" t="s">
        <v>189</v>
      </c>
      <c r="F72" s="112"/>
      <c r="G72" s="112"/>
      <c r="H72" s="112"/>
      <c r="I72" s="111"/>
      <c r="J72" s="111"/>
      <c r="K72" s="113"/>
      <c r="L72" s="118"/>
      <c r="M72" s="119"/>
    </row>
    <row r="73" spans="2:13" s="121" customFormat="1" ht="15" customHeight="1">
      <c r="B73" s="110"/>
      <c r="C73" s="111"/>
      <c r="D73" s="111"/>
      <c r="E73" s="112"/>
      <c r="F73" s="112" t="s">
        <v>190</v>
      </c>
      <c r="G73" s="112"/>
      <c r="H73" s="112"/>
      <c r="I73" s="111"/>
      <c r="J73" s="111"/>
      <c r="K73" s="113"/>
      <c r="L73" s="118" t="s">
        <v>100</v>
      </c>
      <c r="M73" s="119"/>
    </row>
    <row r="74" spans="2:13" s="121" customFormat="1" ht="15" customHeight="1">
      <c r="B74" s="110"/>
      <c r="C74" s="111"/>
      <c r="D74" s="111"/>
      <c r="E74" s="112" t="s">
        <v>188</v>
      </c>
      <c r="F74" s="112"/>
      <c r="G74" s="112"/>
      <c r="H74" s="112"/>
      <c r="I74" s="111"/>
      <c r="J74" s="111"/>
      <c r="K74" s="113"/>
      <c r="L74" s="118">
        <v>1119</v>
      </c>
      <c r="M74" s="119"/>
    </row>
    <row r="75" spans="2:13" s="121" customFormat="1" ht="15" customHeight="1">
      <c r="B75" s="110"/>
      <c r="C75" s="111"/>
      <c r="D75" s="111" t="s">
        <v>32</v>
      </c>
      <c r="E75" s="112"/>
      <c r="F75" s="112"/>
      <c r="G75" s="112"/>
      <c r="H75" s="112"/>
      <c r="I75" s="111"/>
      <c r="J75" s="111"/>
      <c r="K75" s="113"/>
      <c r="L75" s="118"/>
      <c r="M75" s="119"/>
    </row>
    <row r="76" spans="2:13" s="121" customFormat="1" ht="15" customHeight="1">
      <c r="B76" s="110"/>
      <c r="C76" s="111"/>
      <c r="D76" s="111"/>
      <c r="E76" s="112" t="s">
        <v>46</v>
      </c>
      <c r="F76" s="112"/>
      <c r="G76" s="112"/>
      <c r="H76" s="112"/>
      <c r="I76" s="111"/>
      <c r="J76" s="111"/>
      <c r="K76" s="113"/>
      <c r="L76" s="118">
        <v>8105</v>
      </c>
      <c r="M76" s="119"/>
    </row>
    <row r="77" spans="2:13" s="121" customFormat="1" ht="15" customHeight="1">
      <c r="B77" s="110"/>
      <c r="C77" s="111"/>
      <c r="D77" s="111"/>
      <c r="E77" s="112" t="s">
        <v>189</v>
      </c>
      <c r="F77" s="112"/>
      <c r="G77" s="112"/>
      <c r="H77" s="112"/>
      <c r="I77" s="111"/>
      <c r="J77" s="111"/>
      <c r="K77" s="113"/>
      <c r="L77" s="118"/>
      <c r="M77" s="119"/>
    </row>
    <row r="78" spans="2:13" s="121" customFormat="1" ht="15" customHeight="1">
      <c r="B78" s="110"/>
      <c r="C78" s="111"/>
      <c r="D78" s="111"/>
      <c r="E78" s="112"/>
      <c r="F78" s="112" t="s">
        <v>199</v>
      </c>
      <c r="G78" s="112"/>
      <c r="H78" s="112"/>
      <c r="I78" s="111"/>
      <c r="J78" s="111"/>
      <c r="K78" s="113"/>
      <c r="L78" s="118">
        <v>683</v>
      </c>
      <c r="M78" s="119"/>
    </row>
    <row r="79" spans="2:13" s="121" customFormat="1" ht="15" customHeight="1">
      <c r="B79" s="110"/>
      <c r="C79" s="111"/>
      <c r="D79" s="111"/>
      <c r="E79" s="112"/>
      <c r="F79" s="112" t="s">
        <v>190</v>
      </c>
      <c r="G79" s="112"/>
      <c r="H79" s="112"/>
      <c r="I79" s="111"/>
      <c r="J79" s="111"/>
      <c r="K79" s="113"/>
      <c r="L79" s="118">
        <v>683</v>
      </c>
      <c r="M79" s="119"/>
    </row>
    <row r="80" spans="2:13" s="121" customFormat="1" ht="15" customHeight="1">
      <c r="B80" s="110"/>
      <c r="C80" s="111"/>
      <c r="D80" s="111"/>
      <c r="E80" s="112" t="s">
        <v>188</v>
      </c>
      <c r="F80" s="112"/>
      <c r="G80" s="112"/>
      <c r="H80" s="112"/>
      <c r="I80" s="111"/>
      <c r="J80" s="111"/>
      <c r="K80" s="113"/>
      <c r="L80" s="118">
        <v>8789</v>
      </c>
      <c r="M80" s="119"/>
    </row>
    <row r="81" spans="2:13" s="121" customFormat="1" ht="15" customHeight="1">
      <c r="B81" s="110"/>
      <c r="C81" s="111" t="s">
        <v>202</v>
      </c>
      <c r="D81" s="111"/>
      <c r="E81" s="112"/>
      <c r="F81" s="112"/>
      <c r="G81" s="112"/>
      <c r="H81" s="112"/>
      <c r="I81" s="111"/>
      <c r="J81" s="111"/>
      <c r="K81" s="113"/>
      <c r="L81" s="118"/>
      <c r="M81" s="119"/>
    </row>
    <row r="82" spans="2:13" s="121" customFormat="1" ht="15" customHeight="1">
      <c r="B82" s="110"/>
      <c r="C82" s="111"/>
      <c r="D82" s="111" t="s">
        <v>46</v>
      </c>
      <c r="E82" s="112"/>
      <c r="F82" s="112"/>
      <c r="G82" s="112"/>
      <c r="H82" s="112"/>
      <c r="I82" s="111"/>
      <c r="J82" s="111"/>
      <c r="K82" s="113"/>
      <c r="L82" s="118">
        <v>48569</v>
      </c>
      <c r="M82" s="119"/>
    </row>
    <row r="83" spans="2:13" s="121" customFormat="1" ht="15" customHeight="1">
      <c r="B83" s="110"/>
      <c r="C83" s="111"/>
      <c r="D83" s="111" t="s">
        <v>189</v>
      </c>
      <c r="E83" s="112"/>
      <c r="F83" s="112"/>
      <c r="G83" s="112"/>
      <c r="H83" s="112"/>
      <c r="I83" s="111"/>
      <c r="J83" s="111"/>
      <c r="K83" s="113"/>
      <c r="L83" s="118"/>
      <c r="M83" s="119"/>
    </row>
    <row r="84" spans="2:13" s="121" customFormat="1" ht="15" customHeight="1">
      <c r="B84" s="110"/>
      <c r="C84" s="111"/>
      <c r="D84" s="111"/>
      <c r="E84" s="112" t="s">
        <v>17</v>
      </c>
      <c r="F84" s="112"/>
      <c r="G84" s="112"/>
      <c r="H84" s="112"/>
      <c r="I84" s="111"/>
      <c r="J84" s="111"/>
      <c r="K84" s="113"/>
      <c r="L84" s="118">
        <v>-606</v>
      </c>
      <c r="M84" s="119"/>
    </row>
    <row r="85" spans="2:13" s="121" customFormat="1" ht="15" customHeight="1">
      <c r="B85" s="110"/>
      <c r="C85" s="111"/>
      <c r="D85" s="111"/>
      <c r="E85" s="112" t="s">
        <v>194</v>
      </c>
      <c r="F85" s="112"/>
      <c r="G85" s="112"/>
      <c r="H85" s="112"/>
      <c r="I85" s="111"/>
      <c r="J85" s="111"/>
      <c r="K85" s="113"/>
      <c r="L85" s="118">
        <v>1757</v>
      </c>
      <c r="M85" s="119"/>
    </row>
    <row r="86" spans="2:13" s="121" customFormat="1" ht="15" customHeight="1">
      <c r="B86" s="110"/>
      <c r="C86" s="111"/>
      <c r="D86" s="111"/>
      <c r="E86" s="112" t="s">
        <v>199</v>
      </c>
      <c r="F86" s="112"/>
      <c r="G86" s="112"/>
      <c r="H86" s="112"/>
      <c r="I86" s="111"/>
      <c r="J86" s="111"/>
      <c r="K86" s="113"/>
      <c r="L86" s="118">
        <v>683</v>
      </c>
      <c r="M86" s="119"/>
    </row>
    <row r="87" spans="2:13" s="121" customFormat="1" ht="15" customHeight="1">
      <c r="B87" s="110"/>
      <c r="C87" s="111"/>
      <c r="D87" s="111"/>
      <c r="E87" s="112" t="s">
        <v>190</v>
      </c>
      <c r="F87" s="112"/>
      <c r="G87" s="112"/>
      <c r="H87" s="112"/>
      <c r="I87" s="111"/>
      <c r="J87" s="111"/>
      <c r="K87" s="113"/>
      <c r="L87" s="118">
        <v>1834</v>
      </c>
      <c r="M87" s="119"/>
    </row>
    <row r="88" spans="2:13" s="121" customFormat="1" ht="15" customHeight="1">
      <c r="B88" s="110"/>
      <c r="C88" s="111"/>
      <c r="D88" s="111" t="s">
        <v>188</v>
      </c>
      <c r="E88" s="112"/>
      <c r="F88" s="112"/>
      <c r="G88" s="112"/>
      <c r="H88" s="112"/>
      <c r="I88" s="111"/>
      <c r="J88" s="111"/>
      <c r="K88" s="113"/>
      <c r="L88" s="118">
        <v>50404</v>
      </c>
      <c r="M88" s="119"/>
    </row>
    <row r="89" s="121" customFormat="1" ht="13.5" customHeight="1"/>
    <row r="90" s="121" customFormat="1" ht="13.5" customHeight="1"/>
    <row r="91" s="121" customFormat="1" ht="13.5" customHeight="1"/>
    <row r="92" s="121" customFormat="1" ht="13.5" customHeight="1"/>
    <row r="93" s="121" customFormat="1" ht="13.5" customHeight="1"/>
    <row r="94" s="121" customFormat="1" ht="13.5" customHeight="1"/>
    <row r="95" s="121" customFormat="1" ht="13.5" customHeight="1"/>
  </sheetData>
  <sheetProtection/>
  <mergeCells count="5">
    <mergeCell ref="F2:J3"/>
    <mergeCell ref="L2:L3"/>
    <mergeCell ref="B6:K6"/>
    <mergeCell ref="L6:M6"/>
    <mergeCell ref="D8:G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4.625" style="2" customWidth="1"/>
    <col min="2" max="2" width="21.375" style="2" customWidth="1"/>
    <col min="3" max="16384" width="9.00390625" style="2" customWidth="1"/>
  </cols>
  <sheetData>
    <row r="1" spans="1:2" ht="13.5">
      <c r="A1" s="1" t="s">
        <v>203</v>
      </c>
      <c r="B1" s="122"/>
    </row>
    <row r="2" spans="1:2" ht="13.5">
      <c r="A2" s="123"/>
      <c r="B2" s="124" t="s">
        <v>204</v>
      </c>
    </row>
    <row r="3" spans="1:2" ht="36" customHeight="1">
      <c r="A3" s="125"/>
      <c r="B3" s="126" t="s">
        <v>205</v>
      </c>
    </row>
    <row r="4" spans="1:2" ht="13.5">
      <c r="A4" s="127" t="s">
        <v>65</v>
      </c>
      <c r="B4" s="128"/>
    </row>
    <row r="5" spans="1:2" ht="13.5">
      <c r="A5" s="127" t="s">
        <v>66</v>
      </c>
      <c r="B5" s="128"/>
    </row>
    <row r="6" spans="1:2" ht="13.5">
      <c r="A6" s="127" t="s">
        <v>206</v>
      </c>
      <c r="B6" s="129">
        <v>12008</v>
      </c>
    </row>
    <row r="7" spans="1:2" ht="13.5">
      <c r="A7" s="127" t="s">
        <v>68</v>
      </c>
      <c r="B7" s="129"/>
    </row>
    <row r="8" spans="1:2" ht="13.5">
      <c r="A8" s="127" t="s">
        <v>69</v>
      </c>
      <c r="B8" s="129">
        <v>0</v>
      </c>
    </row>
    <row r="9" spans="1:2" ht="13.5">
      <c r="A9" s="127" t="s">
        <v>71</v>
      </c>
      <c r="B9" s="129">
        <v>12008</v>
      </c>
    </row>
    <row r="10" spans="1:2" ht="13.5">
      <c r="A10" s="127" t="s">
        <v>72</v>
      </c>
      <c r="B10" s="129"/>
    </row>
    <row r="11" spans="1:2" ht="13.5">
      <c r="A11" s="127" t="s">
        <v>73</v>
      </c>
      <c r="B11" s="129"/>
    </row>
    <row r="12" spans="1:2" ht="13.5">
      <c r="A12" s="127" t="s">
        <v>207</v>
      </c>
      <c r="B12" s="129">
        <v>4932</v>
      </c>
    </row>
    <row r="13" spans="1:2" ht="13.5">
      <c r="A13" s="127" t="s">
        <v>75</v>
      </c>
      <c r="B13" s="129"/>
    </row>
    <row r="14" spans="1:2" ht="13.5">
      <c r="A14" s="127" t="s">
        <v>76</v>
      </c>
      <c r="B14" s="129">
        <v>0</v>
      </c>
    </row>
    <row r="15" spans="1:2" ht="13.5">
      <c r="A15" s="127" t="s">
        <v>77</v>
      </c>
      <c r="B15" s="129">
        <v>4932</v>
      </c>
    </row>
    <row r="16" spans="1:2" ht="13.5">
      <c r="A16" s="127" t="s">
        <v>78</v>
      </c>
      <c r="B16" s="129"/>
    </row>
    <row r="17" spans="1:2" ht="13.5">
      <c r="A17" s="127" t="s">
        <v>208</v>
      </c>
      <c r="B17" s="129">
        <v>5</v>
      </c>
    </row>
    <row r="18" spans="1:2" ht="13.5">
      <c r="A18" s="127" t="s">
        <v>75</v>
      </c>
      <c r="B18" s="129"/>
    </row>
    <row r="19" spans="1:2" ht="13.5">
      <c r="A19" s="127" t="s">
        <v>76</v>
      </c>
      <c r="B19" s="129">
        <v>0</v>
      </c>
    </row>
    <row r="20" spans="1:2" ht="13.5">
      <c r="A20" s="127" t="s">
        <v>77</v>
      </c>
      <c r="B20" s="129">
        <v>5</v>
      </c>
    </row>
    <row r="21" spans="1:2" ht="13.5">
      <c r="A21" s="127" t="s">
        <v>80</v>
      </c>
      <c r="B21" s="129"/>
    </row>
    <row r="22" spans="1:2" ht="13.5">
      <c r="A22" s="127" t="s">
        <v>208</v>
      </c>
      <c r="B22" s="129">
        <v>4937</v>
      </c>
    </row>
    <row r="23" spans="1:2" ht="13.5">
      <c r="A23" s="127" t="s">
        <v>75</v>
      </c>
      <c r="B23" s="129"/>
    </row>
    <row r="24" spans="1:2" ht="13.5">
      <c r="A24" s="127" t="s">
        <v>76</v>
      </c>
      <c r="B24" s="129">
        <v>0</v>
      </c>
    </row>
    <row r="25" spans="1:2" ht="13.5">
      <c r="A25" s="127" t="s">
        <v>77</v>
      </c>
      <c r="B25" s="129">
        <v>4937</v>
      </c>
    </row>
    <row r="26" spans="1:2" ht="13.5">
      <c r="A26" s="127" t="s">
        <v>81</v>
      </c>
      <c r="B26" s="129"/>
    </row>
    <row r="27" spans="1:2" ht="13.5">
      <c r="A27" s="127" t="s">
        <v>82</v>
      </c>
      <c r="B27" s="129"/>
    </row>
    <row r="28" spans="1:2" ht="13.5">
      <c r="A28" s="127" t="s">
        <v>208</v>
      </c>
      <c r="B28" s="129">
        <v>7076</v>
      </c>
    </row>
    <row r="29" spans="1:2" ht="13.5">
      <c r="A29" s="127" t="s">
        <v>75</v>
      </c>
      <c r="B29" s="129"/>
    </row>
    <row r="30" spans="1:2" ht="13.5">
      <c r="A30" s="127" t="s">
        <v>76</v>
      </c>
      <c r="B30" s="129">
        <v>0</v>
      </c>
    </row>
    <row r="31" spans="1:2" ht="13.5">
      <c r="A31" s="127" t="s">
        <v>77</v>
      </c>
      <c r="B31" s="129">
        <v>7076</v>
      </c>
    </row>
    <row r="32" spans="1:2" ht="13.5">
      <c r="A32" s="127" t="s">
        <v>84</v>
      </c>
      <c r="B32" s="129"/>
    </row>
    <row r="33" spans="1:2" ht="13.5">
      <c r="A33" s="127" t="s">
        <v>140</v>
      </c>
      <c r="B33" s="129"/>
    </row>
    <row r="34" spans="1:2" ht="13.5">
      <c r="A34" s="127" t="s">
        <v>209</v>
      </c>
      <c r="B34" s="129">
        <v>82020</v>
      </c>
    </row>
    <row r="35" spans="1:2" ht="13.5">
      <c r="A35" s="127" t="s">
        <v>89</v>
      </c>
      <c r="B35" s="129"/>
    </row>
    <row r="36" spans="1:2" ht="13.5">
      <c r="A36" s="127" t="s">
        <v>210</v>
      </c>
      <c r="B36" s="129">
        <v>4000</v>
      </c>
    </row>
    <row r="37" spans="1:2" ht="13.5">
      <c r="A37" s="127" t="s">
        <v>94</v>
      </c>
      <c r="B37" s="129">
        <v>4000</v>
      </c>
    </row>
    <row r="38" spans="1:2" ht="13.5">
      <c r="A38" s="127" t="s">
        <v>95</v>
      </c>
      <c r="B38" s="129">
        <v>86020</v>
      </c>
    </row>
    <row r="39" spans="1:2" ht="13.5">
      <c r="A39" s="127" t="s">
        <v>85</v>
      </c>
      <c r="B39" s="129"/>
    </row>
    <row r="40" spans="1:2" ht="13.5">
      <c r="A40" s="127" t="s">
        <v>209</v>
      </c>
      <c r="B40" s="129">
        <v>6872</v>
      </c>
    </row>
    <row r="41" spans="1:2" ht="13.5">
      <c r="A41" s="127" t="s">
        <v>89</v>
      </c>
      <c r="B41" s="129"/>
    </row>
    <row r="42" spans="1:2" ht="13.5">
      <c r="A42" s="127" t="s">
        <v>211</v>
      </c>
      <c r="B42" s="129">
        <v>-511</v>
      </c>
    </row>
    <row r="43" spans="1:2" ht="13.5">
      <c r="A43" s="127" t="s">
        <v>212</v>
      </c>
      <c r="B43" s="129">
        <v>4133</v>
      </c>
    </row>
    <row r="44" spans="1:2" ht="13.5">
      <c r="A44" s="127" t="s">
        <v>213</v>
      </c>
      <c r="B44" s="129">
        <v>-4000</v>
      </c>
    </row>
    <row r="45" spans="1:2" ht="13.5">
      <c r="A45" s="127" t="s">
        <v>214</v>
      </c>
      <c r="B45" s="129">
        <v>-66</v>
      </c>
    </row>
    <row r="46" spans="1:2" ht="13.5">
      <c r="A46" s="127" t="s">
        <v>94</v>
      </c>
      <c r="B46" s="129">
        <v>-444</v>
      </c>
    </row>
    <row r="47" spans="1:2" ht="13.5">
      <c r="A47" s="127" t="s">
        <v>95</v>
      </c>
      <c r="B47" s="129">
        <v>6428</v>
      </c>
    </row>
    <row r="48" spans="1:2" ht="13.5">
      <c r="A48" s="127" t="s">
        <v>96</v>
      </c>
      <c r="B48" s="129"/>
    </row>
    <row r="49" spans="1:2" ht="13.5">
      <c r="A49" s="127" t="s">
        <v>208</v>
      </c>
      <c r="B49" s="129">
        <v>95968</v>
      </c>
    </row>
    <row r="50" spans="1:2" ht="13.5">
      <c r="A50" s="127" t="s">
        <v>75</v>
      </c>
      <c r="B50" s="129"/>
    </row>
    <row r="51" spans="1:2" ht="13.5">
      <c r="A51" s="127" t="s">
        <v>215</v>
      </c>
      <c r="B51" s="129">
        <v>-511</v>
      </c>
    </row>
    <row r="52" spans="1:2" ht="13.5">
      <c r="A52" s="127" t="s">
        <v>216</v>
      </c>
      <c r="B52" s="129">
        <v>4133</v>
      </c>
    </row>
    <row r="53" spans="1:2" ht="13.5">
      <c r="A53" s="127" t="s">
        <v>217</v>
      </c>
      <c r="B53" s="129">
        <v>0</v>
      </c>
    </row>
    <row r="54" spans="1:2" ht="13.5">
      <c r="A54" s="127" t="s">
        <v>218</v>
      </c>
      <c r="B54" s="129">
        <v>-66</v>
      </c>
    </row>
    <row r="55" spans="1:2" ht="13.5">
      <c r="A55" s="127" t="s">
        <v>76</v>
      </c>
      <c r="B55" s="129">
        <v>3555</v>
      </c>
    </row>
    <row r="56" spans="1:2" ht="13.5">
      <c r="A56" s="127" t="s">
        <v>77</v>
      </c>
      <c r="B56" s="129">
        <v>99524</v>
      </c>
    </row>
    <row r="57" spans="1:2" ht="13.5">
      <c r="A57" s="127" t="s">
        <v>103</v>
      </c>
      <c r="B57" s="129"/>
    </row>
    <row r="58" spans="1:2" ht="13.5">
      <c r="A58" s="127" t="s">
        <v>206</v>
      </c>
      <c r="B58" s="129">
        <v>-820</v>
      </c>
    </row>
    <row r="59" spans="1:2" ht="13.5">
      <c r="A59" s="127" t="s">
        <v>68</v>
      </c>
      <c r="B59" s="129"/>
    </row>
    <row r="60" spans="1:2" ht="13.5">
      <c r="A60" s="127" t="s">
        <v>104</v>
      </c>
      <c r="B60" s="129">
        <v>-3</v>
      </c>
    </row>
    <row r="61" spans="1:2" ht="13.5">
      <c r="A61" s="127" t="s">
        <v>69</v>
      </c>
      <c r="B61" s="129">
        <v>-3</v>
      </c>
    </row>
    <row r="62" spans="1:2" ht="13.5">
      <c r="A62" s="127" t="s">
        <v>71</v>
      </c>
      <c r="B62" s="129">
        <v>-824</v>
      </c>
    </row>
    <row r="63" spans="1:2" ht="13.5">
      <c r="A63" s="127" t="s">
        <v>106</v>
      </c>
      <c r="B63" s="129"/>
    </row>
    <row r="64" spans="1:2" ht="13.5">
      <c r="A64" s="127" t="s">
        <v>206</v>
      </c>
      <c r="B64" s="129">
        <v>112093</v>
      </c>
    </row>
    <row r="65" spans="1:2" ht="13.5">
      <c r="A65" s="127" t="s">
        <v>68</v>
      </c>
      <c r="B65" s="129"/>
    </row>
    <row r="66" spans="1:2" ht="13.5">
      <c r="A66" s="127" t="s">
        <v>219</v>
      </c>
      <c r="B66" s="129">
        <v>-511</v>
      </c>
    </row>
    <row r="67" spans="1:2" ht="13.5">
      <c r="A67" s="127" t="s">
        <v>220</v>
      </c>
      <c r="B67" s="129">
        <v>4133</v>
      </c>
    </row>
    <row r="68" spans="1:2" ht="13.5">
      <c r="A68" s="127" t="s">
        <v>221</v>
      </c>
      <c r="B68" s="129">
        <v>-3</v>
      </c>
    </row>
    <row r="69" spans="1:2" ht="13.5">
      <c r="A69" s="127" t="s">
        <v>222</v>
      </c>
      <c r="B69" s="129">
        <v>-66</v>
      </c>
    </row>
    <row r="70" spans="1:2" ht="13.5">
      <c r="A70" s="127" t="s">
        <v>69</v>
      </c>
      <c r="B70" s="129">
        <v>3552</v>
      </c>
    </row>
    <row r="71" spans="1:2" ht="13.5">
      <c r="A71" s="127" t="s">
        <v>71</v>
      </c>
      <c r="B71" s="129">
        <v>115646</v>
      </c>
    </row>
    <row r="72" spans="1:2" ht="13.5">
      <c r="A72" s="127" t="s">
        <v>223</v>
      </c>
      <c r="B72" s="129"/>
    </row>
    <row r="73" spans="1:2" ht="13.5">
      <c r="A73" s="127" t="s">
        <v>113</v>
      </c>
      <c r="B73" s="129"/>
    </row>
    <row r="74" spans="1:2" ht="13.5">
      <c r="A74" s="127" t="s">
        <v>206</v>
      </c>
      <c r="B74" s="129">
        <v>17135</v>
      </c>
    </row>
    <row r="75" spans="1:2" ht="13.5">
      <c r="A75" s="127" t="s">
        <v>68</v>
      </c>
      <c r="B75" s="129"/>
    </row>
    <row r="76" spans="1:2" ht="13.5">
      <c r="A76" s="127" t="s">
        <v>224</v>
      </c>
      <c r="B76" s="129">
        <v>-122</v>
      </c>
    </row>
    <row r="77" spans="1:2" ht="13.5">
      <c r="A77" s="127" t="s">
        <v>69</v>
      </c>
      <c r="B77" s="129">
        <v>-122</v>
      </c>
    </row>
    <row r="78" spans="1:2" ht="13.5">
      <c r="A78" s="127" t="s">
        <v>71</v>
      </c>
      <c r="B78" s="129">
        <v>17013</v>
      </c>
    </row>
    <row r="79" spans="1:2" ht="13.5">
      <c r="A79" s="127" t="s">
        <v>145</v>
      </c>
      <c r="B79" s="129"/>
    </row>
    <row r="80" spans="1:2" ht="13.5">
      <c r="A80" s="127" t="s">
        <v>206</v>
      </c>
      <c r="B80" s="129">
        <v>-3108</v>
      </c>
    </row>
    <row r="81" spans="1:2" ht="13.5">
      <c r="A81" s="127" t="s">
        <v>68</v>
      </c>
      <c r="B81" s="129"/>
    </row>
    <row r="82" spans="1:2" ht="13.5">
      <c r="A82" s="127" t="s">
        <v>225</v>
      </c>
      <c r="B82" s="129">
        <v>706</v>
      </c>
    </row>
    <row r="83" spans="1:2" ht="13.5">
      <c r="A83" s="127" t="s">
        <v>69</v>
      </c>
      <c r="B83" s="129">
        <v>706</v>
      </c>
    </row>
    <row r="84" spans="1:2" ht="13.5">
      <c r="A84" s="127" t="s">
        <v>71</v>
      </c>
      <c r="B84" s="129">
        <v>-2402</v>
      </c>
    </row>
    <row r="85" spans="1:2" ht="13.5">
      <c r="A85" s="127" t="s">
        <v>115</v>
      </c>
      <c r="B85" s="129"/>
    </row>
    <row r="86" spans="1:2" ht="13.5">
      <c r="A86" s="127" t="s">
        <v>206</v>
      </c>
      <c r="B86" s="129">
        <v>1012</v>
      </c>
    </row>
    <row r="87" spans="1:2" ht="13.5">
      <c r="A87" s="127" t="s">
        <v>68</v>
      </c>
      <c r="B87" s="129"/>
    </row>
    <row r="88" spans="1:2" ht="13.5">
      <c r="A88" s="127" t="s">
        <v>225</v>
      </c>
      <c r="B88" s="129">
        <v>66</v>
      </c>
    </row>
    <row r="89" spans="1:2" ht="13.5">
      <c r="A89" s="127" t="s">
        <v>69</v>
      </c>
      <c r="B89" s="129">
        <v>66</v>
      </c>
    </row>
    <row r="90" spans="1:2" ht="13.5">
      <c r="A90" s="127" t="s">
        <v>71</v>
      </c>
      <c r="B90" s="129">
        <v>1078</v>
      </c>
    </row>
    <row r="91" spans="1:2" ht="13.5">
      <c r="A91" s="127" t="s">
        <v>226</v>
      </c>
      <c r="B91" s="129"/>
    </row>
    <row r="92" spans="1:2" ht="13.5">
      <c r="A92" s="127" t="s">
        <v>227</v>
      </c>
      <c r="B92" s="129">
        <v>15039</v>
      </c>
    </row>
    <row r="93" spans="1:2" ht="13.5">
      <c r="A93" s="127" t="s">
        <v>68</v>
      </c>
      <c r="B93" s="129"/>
    </row>
    <row r="94" spans="1:2" ht="13.5">
      <c r="A94" s="127" t="s">
        <v>224</v>
      </c>
      <c r="B94" s="129">
        <v>649</v>
      </c>
    </row>
    <row r="95" spans="1:2" ht="13.5">
      <c r="A95" s="127" t="s">
        <v>69</v>
      </c>
      <c r="B95" s="129">
        <v>649</v>
      </c>
    </row>
    <row r="96" spans="1:2" ht="13.5">
      <c r="A96" s="127" t="s">
        <v>71</v>
      </c>
      <c r="B96" s="129">
        <v>15689</v>
      </c>
    </row>
    <row r="97" spans="1:2" ht="13.5">
      <c r="A97" s="127" t="s">
        <v>123</v>
      </c>
      <c r="B97" s="129"/>
    </row>
    <row r="98" spans="1:2" ht="13.5">
      <c r="A98" s="127" t="s">
        <v>228</v>
      </c>
      <c r="B98" s="129">
        <v>127133</v>
      </c>
    </row>
    <row r="99" spans="1:2" ht="13.5">
      <c r="A99" s="127" t="s">
        <v>119</v>
      </c>
      <c r="B99" s="129"/>
    </row>
    <row r="100" spans="1:2" ht="13.5">
      <c r="A100" s="127" t="s">
        <v>229</v>
      </c>
      <c r="B100" s="129">
        <v>-511</v>
      </c>
    </row>
    <row r="101" spans="1:2" ht="13.5">
      <c r="A101" s="127" t="s">
        <v>230</v>
      </c>
      <c r="B101" s="129">
        <v>4133</v>
      </c>
    </row>
    <row r="102" spans="1:2" ht="13.5">
      <c r="A102" s="127" t="s">
        <v>128</v>
      </c>
      <c r="B102" s="129">
        <v>-3</v>
      </c>
    </row>
    <row r="103" spans="1:2" ht="13.5">
      <c r="A103" s="127" t="s">
        <v>231</v>
      </c>
      <c r="B103" s="129">
        <v>-66</v>
      </c>
    </row>
    <row r="104" spans="1:2" ht="13.5">
      <c r="A104" s="127" t="s">
        <v>232</v>
      </c>
      <c r="B104" s="129">
        <v>649</v>
      </c>
    </row>
    <row r="105" spans="1:2" ht="13.5">
      <c r="A105" s="127" t="s">
        <v>121</v>
      </c>
      <c r="B105" s="129">
        <v>4202</v>
      </c>
    </row>
    <row r="106" spans="1:2" ht="13.5">
      <c r="A106" s="127" t="s">
        <v>122</v>
      </c>
      <c r="B106" s="129">
        <v>131335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39.50390625" style="149" customWidth="1"/>
    <col min="3" max="5" width="7.875" style="149" customWidth="1"/>
    <col min="6" max="6" width="5.625" style="149" customWidth="1"/>
    <col min="7" max="7" width="5.375" style="150" customWidth="1"/>
    <col min="8" max="8" width="8.125" style="150" customWidth="1"/>
    <col min="9" max="9" width="4.875" style="150" customWidth="1"/>
    <col min="10" max="10" width="11.75390625" style="150" customWidth="1"/>
    <col min="11" max="11" width="6.00390625" style="131" customWidth="1"/>
    <col min="12" max="13" width="9.625" style="131" customWidth="1"/>
    <col min="14" max="14" width="2.25390625" style="131" customWidth="1"/>
    <col min="15" max="15" width="4.00390625" style="1" customWidth="1"/>
    <col min="16" max="16384" width="9.00390625" style="1" customWidth="1"/>
  </cols>
  <sheetData>
    <row r="1" spans="2:13" ht="19.5" customHeight="1">
      <c r="B1" s="671" t="s">
        <v>233</v>
      </c>
      <c r="C1" s="672" t="s">
        <v>234</v>
      </c>
      <c r="D1" s="672"/>
      <c r="E1" s="672"/>
      <c r="F1" s="672"/>
      <c r="G1" s="672"/>
      <c r="H1" s="673" t="s">
        <v>235</v>
      </c>
      <c r="I1" s="673"/>
      <c r="J1" s="673"/>
      <c r="K1" s="673"/>
      <c r="L1" s="673"/>
      <c r="M1" s="130"/>
    </row>
    <row r="2" spans="2:13" ht="22.5" customHeight="1">
      <c r="B2" s="671"/>
      <c r="C2" s="672" t="s">
        <v>236</v>
      </c>
      <c r="D2" s="672"/>
      <c r="E2" s="672"/>
      <c r="F2" s="672"/>
      <c r="G2" s="672"/>
      <c r="H2" s="673"/>
      <c r="I2" s="673"/>
      <c r="J2" s="673"/>
      <c r="K2" s="673"/>
      <c r="L2" s="673"/>
      <c r="M2" s="130"/>
    </row>
    <row r="3" spans="2:14" ht="24.75" customHeight="1">
      <c r="B3" s="132"/>
      <c r="C3" s="132"/>
      <c r="D3" s="132"/>
      <c r="E3" s="132"/>
      <c r="F3" s="132"/>
      <c r="G3" s="133"/>
      <c r="H3" s="133"/>
      <c r="I3" s="133"/>
      <c r="J3" s="133"/>
      <c r="K3" s="134"/>
      <c r="L3" s="135" t="s">
        <v>181</v>
      </c>
      <c r="M3" s="134"/>
      <c r="N3" s="136"/>
    </row>
    <row r="4" spans="2:14" ht="5.25" customHeight="1">
      <c r="B4" s="132"/>
      <c r="C4" s="132"/>
      <c r="D4" s="132"/>
      <c r="E4" s="132"/>
      <c r="F4" s="132"/>
      <c r="G4" s="133"/>
      <c r="H4" s="133"/>
      <c r="I4" s="133"/>
      <c r="J4" s="133"/>
      <c r="K4" s="134"/>
      <c r="L4" s="135"/>
      <c r="M4" s="134"/>
      <c r="N4" s="136"/>
    </row>
    <row r="5" spans="1:12" ht="20.25" customHeight="1">
      <c r="A5" s="674" t="s">
        <v>237</v>
      </c>
      <c r="B5" s="675"/>
      <c r="C5" s="675"/>
      <c r="D5" s="675"/>
      <c r="E5" s="675"/>
      <c r="F5" s="675"/>
      <c r="G5" s="676"/>
      <c r="H5" s="677" t="s">
        <v>238</v>
      </c>
      <c r="I5" s="678"/>
      <c r="J5" s="678"/>
      <c r="K5" s="678"/>
      <c r="L5" s="679"/>
    </row>
    <row r="6" spans="1:12" ht="18" customHeight="1">
      <c r="A6" s="137"/>
      <c r="B6" s="680" t="s">
        <v>65</v>
      </c>
      <c r="C6" s="680"/>
      <c r="D6" s="680"/>
      <c r="E6" s="680"/>
      <c r="F6" s="680"/>
      <c r="G6" s="138"/>
      <c r="H6" s="139"/>
      <c r="I6" s="140"/>
      <c r="J6" s="140"/>
      <c r="K6" s="140"/>
      <c r="L6" s="141"/>
    </row>
    <row r="7" spans="1:12" ht="18" customHeight="1">
      <c r="A7" s="137"/>
      <c r="B7" s="680" t="s">
        <v>239</v>
      </c>
      <c r="C7" s="680"/>
      <c r="D7" s="680"/>
      <c r="E7" s="680"/>
      <c r="F7" s="680"/>
      <c r="G7" s="138"/>
      <c r="H7" s="139"/>
      <c r="I7" s="681"/>
      <c r="J7" s="682"/>
      <c r="K7" s="682"/>
      <c r="L7" s="683"/>
    </row>
    <row r="8" spans="1:12" ht="18" customHeight="1">
      <c r="A8" s="137"/>
      <c r="B8" s="680" t="s">
        <v>240</v>
      </c>
      <c r="C8" s="680"/>
      <c r="D8" s="680"/>
      <c r="E8" s="680"/>
      <c r="F8" s="680"/>
      <c r="G8" s="138"/>
      <c r="H8" s="139"/>
      <c r="I8" s="684">
        <v>12089</v>
      </c>
      <c r="J8" s="684"/>
      <c r="K8" s="684"/>
      <c r="L8" s="685"/>
    </row>
    <row r="9" spans="1:12" ht="18" customHeight="1">
      <c r="A9" s="137"/>
      <c r="B9" s="680" t="s">
        <v>241</v>
      </c>
      <c r="C9" s="680"/>
      <c r="D9" s="680"/>
      <c r="E9" s="680"/>
      <c r="F9" s="680"/>
      <c r="G9" s="138"/>
      <c r="H9" s="139"/>
      <c r="I9" s="681"/>
      <c r="J9" s="682"/>
      <c r="K9" s="682"/>
      <c r="L9" s="683"/>
    </row>
    <row r="10" spans="1:12" ht="18" customHeight="1">
      <c r="A10" s="137"/>
      <c r="B10" s="680" t="s">
        <v>242</v>
      </c>
      <c r="C10" s="680"/>
      <c r="D10" s="680"/>
      <c r="E10" s="680"/>
      <c r="F10" s="680"/>
      <c r="G10" s="138"/>
      <c r="H10" s="139"/>
      <c r="I10" s="684">
        <v>0</v>
      </c>
      <c r="J10" s="684"/>
      <c r="K10" s="684"/>
      <c r="L10" s="685"/>
    </row>
    <row r="11" spans="1:12" ht="18" customHeight="1">
      <c r="A11" s="137"/>
      <c r="B11" s="680" t="s">
        <v>243</v>
      </c>
      <c r="C11" s="680"/>
      <c r="D11" s="680"/>
      <c r="E11" s="680"/>
      <c r="F11" s="680"/>
      <c r="G11" s="138"/>
      <c r="H11" s="139"/>
      <c r="I11" s="684">
        <v>12089</v>
      </c>
      <c r="J11" s="684"/>
      <c r="K11" s="684"/>
      <c r="L11" s="685"/>
    </row>
    <row r="12" spans="1:12" ht="18" customHeight="1">
      <c r="A12" s="137"/>
      <c r="B12" s="680" t="s">
        <v>244</v>
      </c>
      <c r="C12" s="680"/>
      <c r="D12" s="680"/>
      <c r="E12" s="680"/>
      <c r="F12" s="680"/>
      <c r="G12" s="138"/>
      <c r="H12" s="139"/>
      <c r="I12" s="681"/>
      <c r="J12" s="682"/>
      <c r="K12" s="682"/>
      <c r="L12" s="683"/>
    </row>
    <row r="13" spans="1:12" ht="18" customHeight="1">
      <c r="A13" s="137"/>
      <c r="B13" s="680" t="s">
        <v>245</v>
      </c>
      <c r="C13" s="680"/>
      <c r="D13" s="680"/>
      <c r="E13" s="680"/>
      <c r="F13" s="680"/>
      <c r="G13" s="138"/>
      <c r="H13" s="139"/>
      <c r="I13" s="681"/>
      <c r="J13" s="682"/>
      <c r="K13" s="682"/>
      <c r="L13" s="683"/>
    </row>
    <row r="14" spans="1:12" ht="18" customHeight="1">
      <c r="A14" s="137"/>
      <c r="B14" s="680" t="s">
        <v>246</v>
      </c>
      <c r="C14" s="680"/>
      <c r="D14" s="680"/>
      <c r="E14" s="680"/>
      <c r="F14" s="680"/>
      <c r="G14" s="138"/>
      <c r="H14" s="139"/>
      <c r="I14" s="684">
        <v>4811</v>
      </c>
      <c r="J14" s="684"/>
      <c r="K14" s="684"/>
      <c r="L14" s="685"/>
    </row>
    <row r="15" spans="1:12" ht="18" customHeight="1">
      <c r="A15" s="137"/>
      <c r="B15" s="680" t="s">
        <v>247</v>
      </c>
      <c r="C15" s="680"/>
      <c r="D15" s="680"/>
      <c r="E15" s="680"/>
      <c r="F15" s="680"/>
      <c r="G15" s="138"/>
      <c r="H15" s="139"/>
      <c r="I15" s="681"/>
      <c r="J15" s="682"/>
      <c r="K15" s="682"/>
      <c r="L15" s="683"/>
    </row>
    <row r="16" spans="1:12" ht="18" customHeight="1">
      <c r="A16" s="137"/>
      <c r="B16" s="680" t="s">
        <v>248</v>
      </c>
      <c r="C16" s="680"/>
      <c r="D16" s="680"/>
      <c r="E16" s="680"/>
      <c r="F16" s="680"/>
      <c r="G16" s="138"/>
      <c r="H16" s="139"/>
      <c r="I16" s="684">
        <v>0</v>
      </c>
      <c r="J16" s="684"/>
      <c r="K16" s="684"/>
      <c r="L16" s="685"/>
    </row>
    <row r="17" spans="1:12" ht="18" customHeight="1">
      <c r="A17" s="137"/>
      <c r="B17" s="680" t="s">
        <v>249</v>
      </c>
      <c r="C17" s="680"/>
      <c r="D17" s="680"/>
      <c r="E17" s="680"/>
      <c r="F17" s="680"/>
      <c r="G17" s="138"/>
      <c r="H17" s="139"/>
      <c r="I17" s="684">
        <v>4811</v>
      </c>
      <c r="J17" s="684"/>
      <c r="K17" s="684"/>
      <c r="L17" s="685"/>
    </row>
    <row r="18" spans="1:12" ht="18" customHeight="1">
      <c r="A18" s="137"/>
      <c r="B18" s="680" t="s">
        <v>250</v>
      </c>
      <c r="C18" s="680"/>
      <c r="D18" s="680"/>
      <c r="E18" s="680"/>
      <c r="F18" s="680"/>
      <c r="G18" s="138"/>
      <c r="H18" s="139"/>
      <c r="I18" s="681"/>
      <c r="J18" s="682"/>
      <c r="K18" s="682"/>
      <c r="L18" s="683"/>
    </row>
    <row r="19" spans="1:12" ht="18" customHeight="1">
      <c r="A19" s="137"/>
      <c r="B19" s="680" t="s">
        <v>246</v>
      </c>
      <c r="C19" s="680"/>
      <c r="D19" s="680"/>
      <c r="E19" s="680"/>
      <c r="F19" s="680"/>
      <c r="G19" s="138"/>
      <c r="H19" s="139"/>
      <c r="I19" s="684">
        <v>4811</v>
      </c>
      <c r="J19" s="684"/>
      <c r="K19" s="684"/>
      <c r="L19" s="685"/>
    </row>
    <row r="20" spans="1:12" ht="18" customHeight="1">
      <c r="A20" s="137"/>
      <c r="B20" s="680" t="s">
        <v>247</v>
      </c>
      <c r="C20" s="680"/>
      <c r="D20" s="680"/>
      <c r="E20" s="680"/>
      <c r="F20" s="680"/>
      <c r="G20" s="138"/>
      <c r="H20" s="139"/>
      <c r="I20" s="681"/>
      <c r="J20" s="682"/>
      <c r="K20" s="682"/>
      <c r="L20" s="683"/>
    </row>
    <row r="21" spans="1:12" ht="18" customHeight="1">
      <c r="A21" s="137"/>
      <c r="B21" s="680" t="s">
        <v>248</v>
      </c>
      <c r="C21" s="680"/>
      <c r="D21" s="680"/>
      <c r="E21" s="680"/>
      <c r="F21" s="680"/>
      <c r="G21" s="138"/>
      <c r="H21" s="139"/>
      <c r="I21" s="684">
        <v>0</v>
      </c>
      <c r="J21" s="684"/>
      <c r="K21" s="684"/>
      <c r="L21" s="685"/>
    </row>
    <row r="22" spans="1:12" ht="18" customHeight="1">
      <c r="A22" s="137"/>
      <c r="B22" s="680" t="s">
        <v>249</v>
      </c>
      <c r="C22" s="680"/>
      <c r="D22" s="680"/>
      <c r="E22" s="680"/>
      <c r="F22" s="680"/>
      <c r="G22" s="138"/>
      <c r="H22" s="139"/>
      <c r="I22" s="684">
        <v>4811</v>
      </c>
      <c r="J22" s="684"/>
      <c r="K22" s="684"/>
      <c r="L22" s="685"/>
    </row>
    <row r="23" spans="1:12" ht="18" customHeight="1">
      <c r="A23" s="137"/>
      <c r="B23" s="680" t="s">
        <v>251</v>
      </c>
      <c r="C23" s="680"/>
      <c r="D23" s="680"/>
      <c r="E23" s="680"/>
      <c r="F23" s="680"/>
      <c r="G23" s="138"/>
      <c r="H23" s="139"/>
      <c r="I23" s="681"/>
      <c r="J23" s="682"/>
      <c r="K23" s="682"/>
      <c r="L23" s="683"/>
    </row>
    <row r="24" spans="1:12" ht="18" customHeight="1">
      <c r="A24" s="137"/>
      <c r="B24" s="680" t="s">
        <v>252</v>
      </c>
      <c r="C24" s="680"/>
      <c r="D24" s="680"/>
      <c r="E24" s="680"/>
      <c r="F24" s="680"/>
      <c r="G24" s="138"/>
      <c r="H24" s="139"/>
      <c r="I24" s="681"/>
      <c r="J24" s="682"/>
      <c r="K24" s="682"/>
      <c r="L24" s="683"/>
    </row>
    <row r="25" spans="1:12" ht="18" customHeight="1">
      <c r="A25" s="137"/>
      <c r="B25" s="680" t="s">
        <v>246</v>
      </c>
      <c r="C25" s="680"/>
      <c r="D25" s="680"/>
      <c r="E25" s="680"/>
      <c r="F25" s="680"/>
      <c r="G25" s="138"/>
      <c r="H25" s="139"/>
      <c r="I25" s="684">
        <v>7278</v>
      </c>
      <c r="J25" s="684"/>
      <c r="K25" s="684"/>
      <c r="L25" s="685"/>
    </row>
    <row r="26" spans="1:12" ht="18" customHeight="1">
      <c r="A26" s="137"/>
      <c r="B26" s="680" t="s">
        <v>247</v>
      </c>
      <c r="C26" s="680"/>
      <c r="D26" s="680"/>
      <c r="E26" s="680"/>
      <c r="F26" s="680"/>
      <c r="G26" s="138"/>
      <c r="H26" s="139"/>
      <c r="I26" s="681"/>
      <c r="J26" s="682"/>
      <c r="K26" s="682"/>
      <c r="L26" s="683"/>
    </row>
    <row r="27" spans="1:12" ht="18" customHeight="1">
      <c r="A27" s="137"/>
      <c r="B27" s="680" t="s">
        <v>248</v>
      </c>
      <c r="C27" s="680"/>
      <c r="D27" s="680"/>
      <c r="E27" s="680"/>
      <c r="F27" s="680"/>
      <c r="G27" s="138"/>
      <c r="H27" s="139"/>
      <c r="I27" s="684">
        <v>0</v>
      </c>
      <c r="J27" s="684"/>
      <c r="K27" s="684"/>
      <c r="L27" s="685"/>
    </row>
    <row r="28" spans="1:12" ht="18" customHeight="1">
      <c r="A28" s="137"/>
      <c r="B28" s="680" t="s">
        <v>249</v>
      </c>
      <c r="C28" s="680"/>
      <c r="D28" s="680"/>
      <c r="E28" s="680"/>
      <c r="F28" s="680"/>
      <c r="G28" s="138"/>
      <c r="H28" s="139"/>
      <c r="I28" s="684">
        <v>7278</v>
      </c>
      <c r="J28" s="684"/>
      <c r="K28" s="684"/>
      <c r="L28" s="685"/>
    </row>
    <row r="29" spans="1:12" ht="18" customHeight="1">
      <c r="A29" s="137"/>
      <c r="B29" s="680" t="s">
        <v>253</v>
      </c>
      <c r="C29" s="680"/>
      <c r="D29" s="680"/>
      <c r="E29" s="680"/>
      <c r="F29" s="680"/>
      <c r="G29" s="138"/>
      <c r="H29" s="139"/>
      <c r="I29" s="681"/>
      <c r="J29" s="682"/>
      <c r="K29" s="682"/>
      <c r="L29" s="683"/>
    </row>
    <row r="30" spans="1:12" ht="18" customHeight="1">
      <c r="A30" s="137"/>
      <c r="B30" s="680" t="s">
        <v>138</v>
      </c>
      <c r="C30" s="680"/>
      <c r="D30" s="680"/>
      <c r="E30" s="680"/>
      <c r="F30" s="680"/>
      <c r="G30" s="144"/>
      <c r="H30" s="139"/>
      <c r="I30" s="686"/>
      <c r="J30" s="682"/>
      <c r="K30" s="682"/>
      <c r="L30" s="683"/>
    </row>
    <row r="31" spans="1:12" ht="18" customHeight="1">
      <c r="A31" s="137"/>
      <c r="B31" s="680" t="s">
        <v>254</v>
      </c>
      <c r="C31" s="680"/>
      <c r="D31" s="680"/>
      <c r="E31" s="680"/>
      <c r="F31" s="680"/>
      <c r="G31" s="144"/>
      <c r="H31" s="139"/>
      <c r="I31" s="684">
        <v>874</v>
      </c>
      <c r="J31" s="684"/>
      <c r="K31" s="684"/>
      <c r="L31" s="685"/>
    </row>
    <row r="32" spans="1:12" ht="18" customHeight="1">
      <c r="A32" s="137"/>
      <c r="B32" s="680" t="s">
        <v>255</v>
      </c>
      <c r="C32" s="680"/>
      <c r="D32" s="680"/>
      <c r="E32" s="680"/>
      <c r="F32" s="680"/>
      <c r="G32" s="144"/>
      <c r="H32" s="139"/>
      <c r="I32" s="686"/>
      <c r="J32" s="682"/>
      <c r="K32" s="682"/>
      <c r="L32" s="683"/>
    </row>
    <row r="33" spans="1:12" ht="18" customHeight="1">
      <c r="A33" s="137"/>
      <c r="B33" s="680" t="s">
        <v>256</v>
      </c>
      <c r="C33" s="680"/>
      <c r="D33" s="680"/>
      <c r="E33" s="680"/>
      <c r="F33" s="680"/>
      <c r="G33" s="144"/>
      <c r="H33" s="139"/>
      <c r="I33" s="684">
        <v>0</v>
      </c>
      <c r="J33" s="684"/>
      <c r="K33" s="684"/>
      <c r="L33" s="685"/>
    </row>
    <row r="34" spans="1:12" ht="18" customHeight="1">
      <c r="A34" s="137"/>
      <c r="B34" s="680" t="s">
        <v>257</v>
      </c>
      <c r="C34" s="680"/>
      <c r="D34" s="680"/>
      <c r="E34" s="680"/>
      <c r="F34" s="680"/>
      <c r="G34" s="144"/>
      <c r="H34" s="139"/>
      <c r="I34" s="684">
        <v>874</v>
      </c>
      <c r="J34" s="684"/>
      <c r="K34" s="684"/>
      <c r="L34" s="685"/>
    </row>
    <row r="35" spans="1:12" ht="18" customHeight="1">
      <c r="A35" s="137"/>
      <c r="B35" s="680" t="s">
        <v>258</v>
      </c>
      <c r="C35" s="680"/>
      <c r="D35" s="680"/>
      <c r="E35" s="680"/>
      <c r="F35" s="680"/>
      <c r="G35" s="144"/>
      <c r="H35" s="139"/>
      <c r="I35" s="686"/>
      <c r="J35" s="682"/>
      <c r="K35" s="682"/>
      <c r="L35" s="683"/>
    </row>
    <row r="36" spans="1:12" ht="18" customHeight="1">
      <c r="A36" s="137"/>
      <c r="B36" s="680" t="s">
        <v>254</v>
      </c>
      <c r="C36" s="680"/>
      <c r="D36" s="680"/>
      <c r="E36" s="680"/>
      <c r="F36" s="680"/>
      <c r="G36" s="144"/>
      <c r="H36" s="139"/>
      <c r="I36" s="684">
        <v>106080</v>
      </c>
      <c r="J36" s="684"/>
      <c r="K36" s="684"/>
      <c r="L36" s="685"/>
    </row>
    <row r="37" spans="1:12" ht="18" customHeight="1">
      <c r="A37" s="137"/>
      <c r="B37" s="680" t="s">
        <v>255</v>
      </c>
      <c r="C37" s="680"/>
      <c r="D37" s="680"/>
      <c r="E37" s="680"/>
      <c r="F37" s="680"/>
      <c r="G37" s="144"/>
      <c r="H37" s="139"/>
      <c r="I37" s="686"/>
      <c r="J37" s="682"/>
      <c r="K37" s="682"/>
      <c r="L37" s="683"/>
    </row>
    <row r="38" spans="1:12" ht="18" customHeight="1">
      <c r="A38" s="137"/>
      <c r="B38" s="680" t="s">
        <v>259</v>
      </c>
      <c r="C38" s="680"/>
      <c r="D38" s="680"/>
      <c r="E38" s="680"/>
      <c r="F38" s="680"/>
      <c r="G38" s="144"/>
      <c r="H38" s="139"/>
      <c r="I38" s="684">
        <v>4000</v>
      </c>
      <c r="J38" s="684"/>
      <c r="K38" s="684"/>
      <c r="L38" s="685"/>
    </row>
    <row r="39" spans="1:12" ht="18" customHeight="1">
      <c r="A39" s="137"/>
      <c r="B39" s="680" t="s">
        <v>256</v>
      </c>
      <c r="C39" s="680"/>
      <c r="D39" s="680"/>
      <c r="E39" s="680"/>
      <c r="F39" s="680"/>
      <c r="G39" s="144"/>
      <c r="H39" s="139"/>
      <c r="I39" s="684">
        <v>4000</v>
      </c>
      <c r="J39" s="684"/>
      <c r="K39" s="684"/>
      <c r="L39" s="685"/>
    </row>
    <row r="40" spans="1:12" ht="18" customHeight="1">
      <c r="A40" s="137"/>
      <c r="B40" s="680" t="s">
        <v>257</v>
      </c>
      <c r="C40" s="680"/>
      <c r="D40" s="680"/>
      <c r="E40" s="680"/>
      <c r="F40" s="680"/>
      <c r="G40" s="144"/>
      <c r="H40" s="139"/>
      <c r="I40" s="684">
        <v>110080</v>
      </c>
      <c r="J40" s="684"/>
      <c r="K40" s="684"/>
      <c r="L40" s="685"/>
    </row>
    <row r="41" spans="1:12" ht="18" customHeight="1">
      <c r="A41" s="137"/>
      <c r="B41" s="680" t="s">
        <v>260</v>
      </c>
      <c r="C41" s="680"/>
      <c r="D41" s="680"/>
      <c r="E41" s="680"/>
      <c r="F41" s="680"/>
      <c r="G41" s="144"/>
      <c r="H41" s="139"/>
      <c r="I41" s="686"/>
      <c r="J41" s="682"/>
      <c r="K41" s="682"/>
      <c r="L41" s="683"/>
    </row>
    <row r="42" spans="1:12" ht="18" customHeight="1">
      <c r="A42" s="137"/>
      <c r="B42" s="680" t="s">
        <v>254</v>
      </c>
      <c r="C42" s="680"/>
      <c r="D42" s="680"/>
      <c r="E42" s="680"/>
      <c r="F42" s="680"/>
      <c r="G42" s="144"/>
      <c r="H42" s="139"/>
      <c r="I42" s="684">
        <v>8952</v>
      </c>
      <c r="J42" s="684"/>
      <c r="K42" s="684"/>
      <c r="L42" s="685"/>
    </row>
    <row r="43" spans="1:12" ht="18" customHeight="1">
      <c r="A43" s="137"/>
      <c r="B43" s="680" t="s">
        <v>255</v>
      </c>
      <c r="C43" s="680"/>
      <c r="D43" s="680"/>
      <c r="E43" s="680"/>
      <c r="F43" s="680"/>
      <c r="G43" s="144"/>
      <c r="H43" s="139"/>
      <c r="I43" s="686"/>
      <c r="J43" s="682"/>
      <c r="K43" s="682"/>
      <c r="L43" s="683"/>
    </row>
    <row r="44" spans="1:12" ht="18" customHeight="1">
      <c r="A44" s="137"/>
      <c r="B44" s="680" t="s">
        <v>261</v>
      </c>
      <c r="C44" s="680"/>
      <c r="D44" s="680"/>
      <c r="E44" s="680"/>
      <c r="F44" s="680"/>
      <c r="G44" s="144"/>
      <c r="H44" s="139"/>
      <c r="I44" s="684">
        <v>-642</v>
      </c>
      <c r="J44" s="684"/>
      <c r="K44" s="684"/>
      <c r="L44" s="685"/>
    </row>
    <row r="45" spans="1:12" ht="18" customHeight="1">
      <c r="A45" s="137"/>
      <c r="B45" s="680" t="s">
        <v>259</v>
      </c>
      <c r="C45" s="680"/>
      <c r="D45" s="680"/>
      <c r="E45" s="680"/>
      <c r="F45" s="680"/>
      <c r="G45" s="144"/>
      <c r="H45" s="139"/>
      <c r="I45" s="684">
        <v>-4000</v>
      </c>
      <c r="J45" s="684"/>
      <c r="K45" s="684"/>
      <c r="L45" s="685"/>
    </row>
    <row r="46" spans="1:12" ht="18" customHeight="1">
      <c r="A46" s="137"/>
      <c r="B46" s="680" t="s">
        <v>262</v>
      </c>
      <c r="C46" s="680"/>
      <c r="D46" s="680"/>
      <c r="E46" s="680"/>
      <c r="F46" s="680"/>
      <c r="G46" s="144"/>
      <c r="H46" s="139"/>
      <c r="I46" s="684">
        <v>3879</v>
      </c>
      <c r="J46" s="684"/>
      <c r="K46" s="684"/>
      <c r="L46" s="685"/>
    </row>
    <row r="47" spans="1:12" ht="18" customHeight="1">
      <c r="A47" s="137"/>
      <c r="B47" s="680" t="s">
        <v>263</v>
      </c>
      <c r="C47" s="680"/>
      <c r="D47" s="680"/>
      <c r="E47" s="680"/>
      <c r="F47" s="680"/>
      <c r="G47" s="144"/>
      <c r="H47" s="139"/>
      <c r="I47" s="684">
        <v>-3035</v>
      </c>
      <c r="J47" s="684"/>
      <c r="K47" s="684"/>
      <c r="L47" s="685"/>
    </row>
    <row r="48" spans="1:12" ht="18" customHeight="1">
      <c r="A48" s="137"/>
      <c r="B48" s="680" t="s">
        <v>256</v>
      </c>
      <c r="C48" s="680"/>
      <c r="D48" s="680"/>
      <c r="E48" s="680"/>
      <c r="F48" s="680"/>
      <c r="G48" s="144"/>
      <c r="H48" s="139"/>
      <c r="I48" s="684">
        <v>-3798</v>
      </c>
      <c r="J48" s="684"/>
      <c r="K48" s="684"/>
      <c r="L48" s="685"/>
    </row>
    <row r="49" spans="1:12" ht="18" customHeight="1">
      <c r="A49" s="137"/>
      <c r="B49" s="680" t="s">
        <v>257</v>
      </c>
      <c r="C49" s="680"/>
      <c r="D49" s="680"/>
      <c r="E49" s="680"/>
      <c r="F49" s="680"/>
      <c r="G49" s="144"/>
      <c r="H49" s="139"/>
      <c r="I49" s="684">
        <v>5154</v>
      </c>
      <c r="J49" s="684"/>
      <c r="K49" s="684"/>
      <c r="L49" s="685"/>
    </row>
    <row r="50" spans="1:12" ht="18" customHeight="1">
      <c r="A50" s="137"/>
      <c r="B50" s="680" t="s">
        <v>264</v>
      </c>
      <c r="C50" s="680"/>
      <c r="D50" s="680"/>
      <c r="E50" s="680"/>
      <c r="F50" s="680"/>
      <c r="G50" s="138"/>
      <c r="H50" s="139"/>
      <c r="I50" s="681"/>
      <c r="J50" s="682"/>
      <c r="K50" s="682"/>
      <c r="L50" s="683"/>
    </row>
    <row r="51" spans="1:12" ht="18" customHeight="1">
      <c r="A51" s="137"/>
      <c r="B51" s="680" t="s">
        <v>246</v>
      </c>
      <c r="C51" s="680"/>
      <c r="D51" s="680"/>
      <c r="E51" s="680"/>
      <c r="F51" s="680"/>
      <c r="G51" s="138"/>
      <c r="H51" s="139"/>
      <c r="I51" s="684">
        <v>123185</v>
      </c>
      <c r="J51" s="684"/>
      <c r="K51" s="684"/>
      <c r="L51" s="685"/>
    </row>
    <row r="52" spans="1:12" ht="18" customHeight="1">
      <c r="A52" s="137"/>
      <c r="B52" s="680" t="s">
        <v>247</v>
      </c>
      <c r="C52" s="680"/>
      <c r="D52" s="680"/>
      <c r="E52" s="680"/>
      <c r="F52" s="680"/>
      <c r="G52" s="138"/>
      <c r="H52" s="139"/>
      <c r="I52" s="681"/>
      <c r="J52" s="682"/>
      <c r="K52" s="682"/>
      <c r="L52" s="683"/>
    </row>
    <row r="53" spans="1:12" ht="18" customHeight="1">
      <c r="A53" s="137"/>
      <c r="B53" s="680" t="s">
        <v>99</v>
      </c>
      <c r="C53" s="680"/>
      <c r="D53" s="680"/>
      <c r="E53" s="680"/>
      <c r="F53" s="680"/>
      <c r="G53" s="144"/>
      <c r="H53" s="139"/>
      <c r="I53" s="684">
        <v>-642</v>
      </c>
      <c r="J53" s="684"/>
      <c r="K53" s="684"/>
      <c r="L53" s="685"/>
    </row>
    <row r="54" spans="1:12" ht="18" customHeight="1">
      <c r="A54" s="137"/>
      <c r="B54" s="680" t="s">
        <v>265</v>
      </c>
      <c r="C54" s="680"/>
      <c r="D54" s="680"/>
      <c r="E54" s="680"/>
      <c r="F54" s="680"/>
      <c r="G54" s="144"/>
      <c r="H54" s="139"/>
      <c r="I54" s="684">
        <v>0</v>
      </c>
      <c r="J54" s="684"/>
      <c r="K54" s="684"/>
      <c r="L54" s="685"/>
    </row>
    <row r="55" spans="1:12" ht="18" customHeight="1">
      <c r="A55" s="137"/>
      <c r="B55" s="680" t="s">
        <v>266</v>
      </c>
      <c r="C55" s="680"/>
      <c r="D55" s="680"/>
      <c r="E55" s="680"/>
      <c r="F55" s="680"/>
      <c r="G55" s="144"/>
      <c r="H55" s="139"/>
      <c r="I55" s="684">
        <v>3879</v>
      </c>
      <c r="J55" s="684"/>
      <c r="K55" s="684"/>
      <c r="L55" s="685"/>
    </row>
    <row r="56" spans="1:12" ht="18" customHeight="1">
      <c r="A56" s="137"/>
      <c r="B56" s="680" t="s">
        <v>267</v>
      </c>
      <c r="C56" s="680"/>
      <c r="D56" s="680"/>
      <c r="E56" s="680"/>
      <c r="F56" s="680"/>
      <c r="G56" s="144"/>
      <c r="H56" s="139"/>
      <c r="I56" s="684">
        <v>-3035</v>
      </c>
      <c r="J56" s="684"/>
      <c r="K56" s="684"/>
      <c r="L56" s="685"/>
    </row>
    <row r="57" spans="1:12" ht="18" customHeight="1">
      <c r="A57" s="137"/>
      <c r="B57" s="680" t="s">
        <v>248</v>
      </c>
      <c r="C57" s="680"/>
      <c r="D57" s="680"/>
      <c r="E57" s="680"/>
      <c r="F57" s="680"/>
      <c r="G57" s="138"/>
      <c r="H57" s="139"/>
      <c r="I57" s="684">
        <v>201</v>
      </c>
      <c r="J57" s="684"/>
      <c r="K57" s="684"/>
      <c r="L57" s="685"/>
    </row>
    <row r="58" spans="1:12" ht="18" customHeight="1">
      <c r="A58" s="137"/>
      <c r="B58" s="680" t="s">
        <v>249</v>
      </c>
      <c r="C58" s="680"/>
      <c r="D58" s="680"/>
      <c r="E58" s="680"/>
      <c r="F58" s="680"/>
      <c r="G58" s="138"/>
      <c r="H58" s="139"/>
      <c r="I58" s="684">
        <v>123387</v>
      </c>
      <c r="J58" s="684"/>
      <c r="K58" s="684"/>
      <c r="L58" s="685"/>
    </row>
    <row r="59" spans="1:12" ht="18" customHeight="1">
      <c r="A59" s="137"/>
      <c r="B59" s="680" t="s">
        <v>268</v>
      </c>
      <c r="C59" s="680"/>
      <c r="D59" s="680"/>
      <c r="E59" s="680"/>
      <c r="F59" s="680"/>
      <c r="G59" s="138"/>
      <c r="H59" s="139"/>
      <c r="I59" s="681"/>
      <c r="J59" s="682"/>
      <c r="K59" s="682"/>
      <c r="L59" s="683"/>
    </row>
    <row r="60" spans="1:12" ht="18" customHeight="1">
      <c r="A60" s="137"/>
      <c r="B60" s="680" t="s">
        <v>240</v>
      </c>
      <c r="C60" s="680"/>
      <c r="D60" s="680"/>
      <c r="E60" s="680"/>
      <c r="F60" s="680"/>
      <c r="G60" s="138"/>
      <c r="H60" s="139"/>
      <c r="I60" s="684">
        <v>-4120</v>
      </c>
      <c r="J60" s="684"/>
      <c r="K60" s="684"/>
      <c r="L60" s="685"/>
    </row>
    <row r="61" spans="1:12" ht="18" customHeight="1">
      <c r="A61" s="137"/>
      <c r="B61" s="680" t="s">
        <v>241</v>
      </c>
      <c r="C61" s="680"/>
      <c r="D61" s="680"/>
      <c r="E61" s="680"/>
      <c r="F61" s="680"/>
      <c r="G61" s="138"/>
      <c r="H61" s="139"/>
      <c r="I61" s="681"/>
      <c r="J61" s="682"/>
      <c r="K61" s="682"/>
      <c r="L61" s="683"/>
    </row>
    <row r="62" spans="1:12" ht="18" customHeight="1">
      <c r="A62" s="137"/>
      <c r="B62" s="680" t="s">
        <v>269</v>
      </c>
      <c r="C62" s="680"/>
      <c r="D62" s="680"/>
      <c r="E62" s="680"/>
      <c r="F62" s="680"/>
      <c r="G62" s="138"/>
      <c r="H62" s="139"/>
      <c r="I62" s="684">
        <v>-2643</v>
      </c>
      <c r="J62" s="684"/>
      <c r="K62" s="684"/>
      <c r="L62" s="685"/>
    </row>
    <row r="63" spans="1:12" ht="18" customHeight="1">
      <c r="A63" s="137"/>
      <c r="B63" s="680" t="s">
        <v>270</v>
      </c>
      <c r="C63" s="680"/>
      <c r="D63" s="680"/>
      <c r="E63" s="680"/>
      <c r="F63" s="680"/>
      <c r="G63" s="138"/>
      <c r="H63" s="139"/>
      <c r="I63" s="684">
        <v>3035</v>
      </c>
      <c r="J63" s="684"/>
      <c r="K63" s="684"/>
      <c r="L63" s="685"/>
    </row>
    <row r="64" spans="1:12" ht="18" customHeight="1">
      <c r="A64" s="137"/>
      <c r="B64" s="680" t="s">
        <v>242</v>
      </c>
      <c r="C64" s="680"/>
      <c r="D64" s="680"/>
      <c r="E64" s="680"/>
      <c r="F64" s="680"/>
      <c r="G64" s="138"/>
      <c r="H64" s="139"/>
      <c r="I64" s="684">
        <v>391</v>
      </c>
      <c r="J64" s="684"/>
      <c r="K64" s="684"/>
      <c r="L64" s="685"/>
    </row>
    <row r="65" spans="1:12" ht="18" customHeight="1">
      <c r="A65" s="137"/>
      <c r="B65" s="680" t="s">
        <v>243</v>
      </c>
      <c r="C65" s="680"/>
      <c r="D65" s="680"/>
      <c r="E65" s="680"/>
      <c r="F65" s="680"/>
      <c r="G65" s="138"/>
      <c r="H65" s="139"/>
      <c r="I65" s="684">
        <v>-3728</v>
      </c>
      <c r="J65" s="684"/>
      <c r="K65" s="684"/>
      <c r="L65" s="685"/>
    </row>
    <row r="66" spans="1:12" ht="18" customHeight="1">
      <c r="A66" s="137"/>
      <c r="B66" s="680" t="s">
        <v>271</v>
      </c>
      <c r="C66" s="680"/>
      <c r="D66" s="680"/>
      <c r="E66" s="680"/>
      <c r="F66" s="680"/>
      <c r="G66" s="138"/>
      <c r="H66" s="139"/>
      <c r="I66" s="681"/>
      <c r="J66" s="682"/>
      <c r="K66" s="682"/>
      <c r="L66" s="683"/>
    </row>
    <row r="67" spans="1:12" ht="18" customHeight="1">
      <c r="A67" s="137"/>
      <c r="B67" s="680" t="s">
        <v>240</v>
      </c>
      <c r="C67" s="680"/>
      <c r="D67" s="680"/>
      <c r="E67" s="680"/>
      <c r="F67" s="680"/>
      <c r="G67" s="138"/>
      <c r="H67" s="139"/>
      <c r="I67" s="684">
        <v>135965</v>
      </c>
      <c r="J67" s="684"/>
      <c r="K67" s="684"/>
      <c r="L67" s="685"/>
    </row>
    <row r="68" spans="1:12" ht="18" customHeight="1">
      <c r="A68" s="137"/>
      <c r="B68" s="680" t="s">
        <v>241</v>
      </c>
      <c r="C68" s="680"/>
      <c r="D68" s="680"/>
      <c r="E68" s="680"/>
      <c r="F68" s="680"/>
      <c r="G68" s="138"/>
      <c r="H68" s="139"/>
      <c r="I68" s="681"/>
      <c r="J68" s="682"/>
      <c r="K68" s="682"/>
      <c r="L68" s="683"/>
    </row>
    <row r="69" spans="1:12" ht="18" customHeight="1">
      <c r="A69" s="137"/>
      <c r="B69" s="680" t="s">
        <v>272</v>
      </c>
      <c r="C69" s="680"/>
      <c r="D69" s="680"/>
      <c r="E69" s="680"/>
      <c r="F69" s="680"/>
      <c r="G69" s="138"/>
      <c r="H69" s="139"/>
      <c r="I69" s="684">
        <v>-642</v>
      </c>
      <c r="J69" s="684"/>
      <c r="K69" s="684"/>
      <c r="L69" s="685"/>
    </row>
    <row r="70" spans="1:12" ht="18" customHeight="1">
      <c r="A70" s="137"/>
      <c r="B70" s="680" t="s">
        <v>273</v>
      </c>
      <c r="C70" s="680"/>
      <c r="D70" s="680"/>
      <c r="E70" s="680"/>
      <c r="F70" s="680"/>
      <c r="G70" s="138"/>
      <c r="H70" s="139"/>
      <c r="I70" s="684">
        <v>3879</v>
      </c>
      <c r="J70" s="684"/>
      <c r="K70" s="684"/>
      <c r="L70" s="685"/>
    </row>
    <row r="71" spans="1:12" ht="18" customHeight="1">
      <c r="A71" s="137"/>
      <c r="B71" s="680" t="s">
        <v>269</v>
      </c>
      <c r="C71" s="680"/>
      <c r="D71" s="680"/>
      <c r="E71" s="680"/>
      <c r="F71" s="680"/>
      <c r="G71" s="138"/>
      <c r="H71" s="139"/>
      <c r="I71" s="684">
        <v>-2643</v>
      </c>
      <c r="J71" s="684"/>
      <c r="K71" s="684"/>
      <c r="L71" s="685"/>
    </row>
    <row r="72" spans="1:12" ht="18" customHeight="1">
      <c r="A72" s="137"/>
      <c r="B72" s="680" t="s">
        <v>270</v>
      </c>
      <c r="C72" s="680"/>
      <c r="D72" s="680"/>
      <c r="E72" s="680"/>
      <c r="F72" s="680"/>
      <c r="G72" s="138"/>
      <c r="H72" s="139"/>
      <c r="I72" s="684">
        <v>0</v>
      </c>
      <c r="J72" s="684"/>
      <c r="K72" s="684"/>
      <c r="L72" s="685"/>
    </row>
    <row r="73" spans="1:12" ht="18" customHeight="1">
      <c r="A73" s="137"/>
      <c r="B73" s="680" t="s">
        <v>242</v>
      </c>
      <c r="C73" s="680"/>
      <c r="D73" s="680"/>
      <c r="E73" s="680"/>
      <c r="F73" s="680"/>
      <c r="G73" s="138"/>
      <c r="H73" s="139"/>
      <c r="I73" s="684">
        <v>593</v>
      </c>
      <c r="J73" s="684"/>
      <c r="K73" s="684"/>
      <c r="L73" s="685"/>
    </row>
    <row r="74" spans="1:12" ht="18" customHeight="1">
      <c r="A74" s="137"/>
      <c r="B74" s="680" t="s">
        <v>243</v>
      </c>
      <c r="C74" s="680"/>
      <c r="D74" s="680"/>
      <c r="E74" s="680"/>
      <c r="F74" s="680"/>
      <c r="G74" s="138"/>
      <c r="H74" s="139"/>
      <c r="I74" s="684">
        <v>136559</v>
      </c>
      <c r="J74" s="684"/>
      <c r="K74" s="684"/>
      <c r="L74" s="685"/>
    </row>
    <row r="75" spans="1:12" ht="18" customHeight="1">
      <c r="A75" s="137"/>
      <c r="B75" s="680" t="s">
        <v>112</v>
      </c>
      <c r="C75" s="680"/>
      <c r="D75" s="680"/>
      <c r="E75" s="680"/>
      <c r="F75" s="680"/>
      <c r="G75" s="144"/>
      <c r="H75" s="139"/>
      <c r="I75" s="686"/>
      <c r="J75" s="682"/>
      <c r="K75" s="682"/>
      <c r="L75" s="683"/>
    </row>
    <row r="76" spans="1:12" ht="18" customHeight="1">
      <c r="A76" s="137"/>
      <c r="B76" s="680" t="s">
        <v>274</v>
      </c>
      <c r="C76" s="680"/>
      <c r="D76" s="680"/>
      <c r="E76" s="680"/>
      <c r="F76" s="680"/>
      <c r="G76" s="144"/>
      <c r="H76" s="139"/>
      <c r="I76" s="686"/>
      <c r="J76" s="682"/>
      <c r="K76" s="682"/>
      <c r="L76" s="683"/>
    </row>
    <row r="77" spans="1:12" ht="18" customHeight="1">
      <c r="A77" s="137"/>
      <c r="B77" s="680" t="s">
        <v>240</v>
      </c>
      <c r="C77" s="680"/>
      <c r="D77" s="680"/>
      <c r="E77" s="680"/>
      <c r="F77" s="680"/>
      <c r="G77" s="138"/>
      <c r="H77" s="139"/>
      <c r="I77" s="684">
        <v>31981</v>
      </c>
      <c r="J77" s="684"/>
      <c r="K77" s="684"/>
      <c r="L77" s="685"/>
    </row>
    <row r="78" spans="1:12" ht="18" customHeight="1">
      <c r="A78" s="137"/>
      <c r="B78" s="680" t="s">
        <v>241</v>
      </c>
      <c r="C78" s="680"/>
      <c r="D78" s="680"/>
      <c r="E78" s="680"/>
      <c r="F78" s="680"/>
      <c r="G78" s="138"/>
      <c r="H78" s="139"/>
      <c r="I78" s="681"/>
      <c r="J78" s="682"/>
      <c r="K78" s="682"/>
      <c r="L78" s="683"/>
    </row>
    <row r="79" spans="1:12" ht="18" customHeight="1">
      <c r="A79" s="137"/>
      <c r="B79" s="680" t="s">
        <v>275</v>
      </c>
      <c r="C79" s="680"/>
      <c r="D79" s="680"/>
      <c r="E79" s="680"/>
      <c r="F79" s="680"/>
      <c r="G79" s="138"/>
      <c r="H79" s="139"/>
      <c r="I79" s="684">
        <v>-1145</v>
      </c>
      <c r="J79" s="684"/>
      <c r="K79" s="684"/>
      <c r="L79" s="685"/>
    </row>
    <row r="80" spans="1:12" ht="18" customHeight="1">
      <c r="A80" s="137"/>
      <c r="B80" s="680" t="s">
        <v>242</v>
      </c>
      <c r="C80" s="680"/>
      <c r="D80" s="680"/>
      <c r="E80" s="680"/>
      <c r="F80" s="680"/>
      <c r="G80" s="138"/>
      <c r="H80" s="139"/>
      <c r="I80" s="684">
        <v>-1145</v>
      </c>
      <c r="J80" s="684"/>
      <c r="K80" s="684"/>
      <c r="L80" s="685"/>
    </row>
    <row r="81" spans="1:12" ht="18" customHeight="1">
      <c r="A81" s="137"/>
      <c r="B81" s="680" t="s">
        <v>243</v>
      </c>
      <c r="C81" s="680"/>
      <c r="D81" s="680"/>
      <c r="E81" s="680"/>
      <c r="F81" s="680"/>
      <c r="G81" s="138"/>
      <c r="H81" s="139"/>
      <c r="I81" s="684">
        <v>30836</v>
      </c>
      <c r="J81" s="684"/>
      <c r="K81" s="684"/>
      <c r="L81" s="685"/>
    </row>
    <row r="82" spans="1:12" ht="18" customHeight="1">
      <c r="A82" s="137"/>
      <c r="B82" s="680" t="s">
        <v>276</v>
      </c>
      <c r="C82" s="680"/>
      <c r="D82" s="680"/>
      <c r="E82" s="680"/>
      <c r="F82" s="680"/>
      <c r="G82" s="144"/>
      <c r="H82" s="139"/>
      <c r="I82" s="686"/>
      <c r="J82" s="682"/>
      <c r="K82" s="682"/>
      <c r="L82" s="683"/>
    </row>
    <row r="83" spans="1:12" ht="18" customHeight="1">
      <c r="A83" s="137"/>
      <c r="B83" s="680" t="s">
        <v>240</v>
      </c>
      <c r="C83" s="680"/>
      <c r="D83" s="680"/>
      <c r="E83" s="680"/>
      <c r="F83" s="680"/>
      <c r="G83" s="138"/>
      <c r="H83" s="139"/>
      <c r="I83" s="684">
        <v>-524</v>
      </c>
      <c r="J83" s="684"/>
      <c r="K83" s="684"/>
      <c r="L83" s="685"/>
    </row>
    <row r="84" spans="1:12" ht="18" customHeight="1">
      <c r="A84" s="137"/>
      <c r="B84" s="680" t="s">
        <v>241</v>
      </c>
      <c r="C84" s="680"/>
      <c r="D84" s="680"/>
      <c r="E84" s="680"/>
      <c r="F84" s="680"/>
      <c r="G84" s="138"/>
      <c r="H84" s="139"/>
      <c r="I84" s="681"/>
      <c r="J84" s="682"/>
      <c r="K84" s="682"/>
      <c r="L84" s="683"/>
    </row>
    <row r="85" spans="1:12" ht="18" customHeight="1">
      <c r="A85" s="137"/>
      <c r="B85" s="680" t="s">
        <v>275</v>
      </c>
      <c r="C85" s="680"/>
      <c r="D85" s="680"/>
      <c r="E85" s="680"/>
      <c r="F85" s="680"/>
      <c r="G85" s="138"/>
      <c r="H85" s="139"/>
      <c r="I85" s="684">
        <v>141</v>
      </c>
      <c r="J85" s="684"/>
      <c r="K85" s="684"/>
      <c r="L85" s="685"/>
    </row>
    <row r="86" spans="1:12" ht="18" customHeight="1">
      <c r="A86" s="137"/>
      <c r="B86" s="680" t="s">
        <v>242</v>
      </c>
      <c r="C86" s="680"/>
      <c r="D86" s="680"/>
      <c r="E86" s="680"/>
      <c r="F86" s="680"/>
      <c r="G86" s="138"/>
      <c r="H86" s="139"/>
      <c r="I86" s="684">
        <v>141</v>
      </c>
      <c r="J86" s="684"/>
      <c r="K86" s="684"/>
      <c r="L86" s="685"/>
    </row>
    <row r="87" spans="1:12" ht="18" customHeight="1">
      <c r="A87" s="137"/>
      <c r="B87" s="680" t="s">
        <v>243</v>
      </c>
      <c r="C87" s="680"/>
      <c r="D87" s="680"/>
      <c r="E87" s="680"/>
      <c r="F87" s="680"/>
      <c r="G87" s="138"/>
      <c r="H87" s="139"/>
      <c r="I87" s="684">
        <v>-383</v>
      </c>
      <c r="J87" s="684"/>
      <c r="K87" s="684"/>
      <c r="L87" s="685"/>
    </row>
    <row r="88" spans="1:12" ht="18" customHeight="1">
      <c r="A88" s="137"/>
      <c r="B88" s="680" t="s">
        <v>277</v>
      </c>
      <c r="C88" s="680"/>
      <c r="D88" s="680"/>
      <c r="E88" s="680"/>
      <c r="F88" s="680"/>
      <c r="G88" s="144"/>
      <c r="H88" s="139"/>
      <c r="I88" s="686"/>
      <c r="J88" s="682"/>
      <c r="K88" s="682"/>
      <c r="L88" s="683"/>
    </row>
    <row r="89" spans="1:12" ht="18" customHeight="1">
      <c r="A89" s="137"/>
      <c r="B89" s="680" t="s">
        <v>240</v>
      </c>
      <c r="C89" s="680"/>
      <c r="D89" s="680"/>
      <c r="E89" s="680"/>
      <c r="F89" s="680"/>
      <c r="G89" s="138"/>
      <c r="H89" s="139"/>
      <c r="I89" s="684">
        <v>31457</v>
      </c>
      <c r="J89" s="684"/>
      <c r="K89" s="684"/>
      <c r="L89" s="685"/>
    </row>
    <row r="90" spans="1:12" ht="18" customHeight="1">
      <c r="A90" s="137"/>
      <c r="B90" s="680" t="s">
        <v>241</v>
      </c>
      <c r="C90" s="680"/>
      <c r="D90" s="680"/>
      <c r="E90" s="680"/>
      <c r="F90" s="680"/>
      <c r="G90" s="138"/>
      <c r="H90" s="139"/>
      <c r="I90" s="681"/>
      <c r="J90" s="682"/>
      <c r="K90" s="682"/>
      <c r="L90" s="683"/>
    </row>
    <row r="91" spans="1:12" ht="18" customHeight="1">
      <c r="A91" s="137"/>
      <c r="B91" s="680" t="s">
        <v>275</v>
      </c>
      <c r="C91" s="680"/>
      <c r="D91" s="680"/>
      <c r="E91" s="680"/>
      <c r="F91" s="680"/>
      <c r="G91" s="138"/>
      <c r="H91" s="139"/>
      <c r="I91" s="684">
        <v>-1003</v>
      </c>
      <c r="J91" s="684"/>
      <c r="K91" s="684"/>
      <c r="L91" s="685"/>
    </row>
    <row r="92" spans="1:12" ht="18" customHeight="1">
      <c r="A92" s="137"/>
      <c r="B92" s="680" t="s">
        <v>242</v>
      </c>
      <c r="C92" s="680"/>
      <c r="D92" s="680"/>
      <c r="E92" s="680"/>
      <c r="F92" s="680"/>
      <c r="G92" s="138"/>
      <c r="H92" s="139"/>
      <c r="I92" s="684">
        <v>-1003</v>
      </c>
      <c r="J92" s="684"/>
      <c r="K92" s="684"/>
      <c r="L92" s="685"/>
    </row>
    <row r="93" spans="1:12" ht="18" customHeight="1">
      <c r="A93" s="137"/>
      <c r="B93" s="680" t="s">
        <v>243</v>
      </c>
      <c r="C93" s="680"/>
      <c r="D93" s="680"/>
      <c r="E93" s="680"/>
      <c r="F93" s="680"/>
      <c r="G93" s="138"/>
      <c r="H93" s="139"/>
      <c r="I93" s="684">
        <v>30453</v>
      </c>
      <c r="J93" s="684"/>
      <c r="K93" s="684"/>
      <c r="L93" s="685"/>
    </row>
    <row r="94" spans="1:12" ht="18" customHeight="1">
      <c r="A94" s="137"/>
      <c r="B94" s="687" t="s">
        <v>117</v>
      </c>
      <c r="C94" s="687"/>
      <c r="D94" s="687"/>
      <c r="E94" s="687"/>
      <c r="F94" s="687"/>
      <c r="G94" s="138"/>
      <c r="H94" s="139"/>
      <c r="I94" s="684"/>
      <c r="J94" s="684"/>
      <c r="K94" s="684"/>
      <c r="L94" s="685"/>
    </row>
    <row r="95" spans="1:12" ht="18" customHeight="1">
      <c r="A95" s="137"/>
      <c r="B95" s="687" t="s">
        <v>278</v>
      </c>
      <c r="C95" s="687"/>
      <c r="D95" s="687"/>
      <c r="E95" s="687"/>
      <c r="F95" s="687"/>
      <c r="G95" s="138"/>
      <c r="H95" s="139"/>
      <c r="I95" s="684">
        <v>0</v>
      </c>
      <c r="J95" s="684"/>
      <c r="K95" s="684"/>
      <c r="L95" s="685"/>
    </row>
    <row r="96" spans="1:12" ht="18" customHeight="1">
      <c r="A96" s="137"/>
      <c r="B96" s="687" t="s">
        <v>279</v>
      </c>
      <c r="C96" s="687"/>
      <c r="D96" s="687"/>
      <c r="E96" s="687"/>
      <c r="F96" s="687"/>
      <c r="G96" s="138"/>
      <c r="H96" s="139"/>
      <c r="I96" s="688"/>
      <c r="J96" s="688"/>
      <c r="K96" s="688"/>
      <c r="L96" s="689"/>
    </row>
    <row r="97" spans="1:12" ht="18" customHeight="1">
      <c r="A97" s="137"/>
      <c r="B97" s="687" t="s">
        <v>280</v>
      </c>
      <c r="C97" s="687"/>
      <c r="D97" s="687"/>
      <c r="E97" s="687"/>
      <c r="F97" s="687"/>
      <c r="G97" s="138"/>
      <c r="H97" s="139"/>
      <c r="I97" s="684">
        <v>55</v>
      </c>
      <c r="J97" s="684"/>
      <c r="K97" s="684"/>
      <c r="L97" s="685"/>
    </row>
    <row r="98" spans="1:12" ht="18" customHeight="1">
      <c r="A98" s="137"/>
      <c r="B98" s="687" t="s">
        <v>281</v>
      </c>
      <c r="C98" s="687"/>
      <c r="D98" s="687"/>
      <c r="E98" s="687"/>
      <c r="F98" s="687"/>
      <c r="G98" s="138"/>
      <c r="H98" s="139"/>
      <c r="I98" s="684">
        <v>55</v>
      </c>
      <c r="J98" s="684"/>
      <c r="K98" s="684"/>
      <c r="L98" s="685"/>
    </row>
    <row r="99" spans="1:12" ht="18" customHeight="1">
      <c r="A99" s="137"/>
      <c r="B99" s="687" t="s">
        <v>282</v>
      </c>
      <c r="C99" s="687"/>
      <c r="D99" s="687"/>
      <c r="E99" s="687"/>
      <c r="F99" s="687"/>
      <c r="G99" s="138"/>
      <c r="H99" s="139"/>
      <c r="I99" s="684">
        <v>55</v>
      </c>
      <c r="J99" s="684"/>
      <c r="K99" s="684"/>
      <c r="L99" s="685"/>
    </row>
    <row r="100" spans="1:12" ht="18" customHeight="1">
      <c r="A100" s="137"/>
      <c r="B100" s="680" t="s">
        <v>123</v>
      </c>
      <c r="C100" s="680"/>
      <c r="D100" s="680"/>
      <c r="E100" s="680"/>
      <c r="F100" s="680"/>
      <c r="G100" s="144"/>
      <c r="H100" s="139"/>
      <c r="I100" s="686"/>
      <c r="J100" s="682"/>
      <c r="K100" s="682"/>
      <c r="L100" s="683"/>
    </row>
    <row r="101" spans="1:12" ht="18" customHeight="1">
      <c r="A101" s="137"/>
      <c r="B101" s="680" t="s">
        <v>278</v>
      </c>
      <c r="C101" s="680"/>
      <c r="D101" s="680"/>
      <c r="E101" s="680"/>
      <c r="F101" s="680"/>
      <c r="G101" s="144"/>
      <c r="H101" s="139"/>
      <c r="I101" s="684">
        <v>167423</v>
      </c>
      <c r="J101" s="684"/>
      <c r="K101" s="684"/>
      <c r="L101" s="685"/>
    </row>
    <row r="102" spans="1:12" ht="18" customHeight="1">
      <c r="A102" s="137"/>
      <c r="B102" s="680" t="s">
        <v>279</v>
      </c>
      <c r="C102" s="680"/>
      <c r="D102" s="680"/>
      <c r="E102" s="680"/>
      <c r="F102" s="680"/>
      <c r="G102" s="144"/>
      <c r="H102" s="139"/>
      <c r="I102" s="686"/>
      <c r="J102" s="682"/>
      <c r="K102" s="682"/>
      <c r="L102" s="683"/>
    </row>
    <row r="103" spans="1:12" ht="18" customHeight="1">
      <c r="A103" s="137"/>
      <c r="B103" s="680" t="s">
        <v>283</v>
      </c>
      <c r="C103" s="680"/>
      <c r="D103" s="680"/>
      <c r="E103" s="680"/>
      <c r="F103" s="680"/>
      <c r="G103" s="144"/>
      <c r="H103" s="139"/>
      <c r="I103" s="684">
        <v>-642</v>
      </c>
      <c r="J103" s="684"/>
      <c r="K103" s="684"/>
      <c r="L103" s="685"/>
    </row>
    <row r="104" spans="1:12" ht="17.25">
      <c r="A104" s="137"/>
      <c r="B104" s="680" t="s">
        <v>284</v>
      </c>
      <c r="C104" s="680"/>
      <c r="D104" s="680"/>
      <c r="E104" s="680"/>
      <c r="F104" s="680"/>
      <c r="G104" s="145"/>
      <c r="H104" s="139"/>
      <c r="I104" s="684">
        <v>3879</v>
      </c>
      <c r="J104" s="684"/>
      <c r="K104" s="684"/>
      <c r="L104" s="685"/>
    </row>
    <row r="105" spans="1:12" ht="17.25">
      <c r="A105" s="146"/>
      <c r="B105" s="690" t="s">
        <v>285</v>
      </c>
      <c r="C105" s="690"/>
      <c r="D105" s="690"/>
      <c r="E105" s="690"/>
      <c r="F105" s="690"/>
      <c r="G105" s="145"/>
      <c r="H105" s="139"/>
      <c r="I105" s="684">
        <v>-2643</v>
      </c>
      <c r="J105" s="684"/>
      <c r="K105" s="684"/>
      <c r="L105" s="685"/>
    </row>
    <row r="106" spans="1:12" ht="17.25">
      <c r="A106" s="137"/>
      <c r="B106" s="680" t="s">
        <v>280</v>
      </c>
      <c r="C106" s="680"/>
      <c r="D106" s="680"/>
      <c r="E106" s="680"/>
      <c r="F106" s="680"/>
      <c r="G106" s="147"/>
      <c r="H106" s="139"/>
      <c r="I106" s="684">
        <v>-948</v>
      </c>
      <c r="J106" s="684"/>
      <c r="K106" s="684"/>
      <c r="L106" s="685"/>
    </row>
    <row r="107" spans="1:12" ht="17.25">
      <c r="A107" s="137"/>
      <c r="B107" s="680" t="s">
        <v>281</v>
      </c>
      <c r="C107" s="680"/>
      <c r="D107" s="680"/>
      <c r="E107" s="680"/>
      <c r="F107" s="680"/>
      <c r="G107" s="147"/>
      <c r="H107" s="139"/>
      <c r="I107" s="684">
        <v>-355</v>
      </c>
      <c r="J107" s="684"/>
      <c r="K107" s="684"/>
      <c r="L107" s="685"/>
    </row>
    <row r="108" spans="1:12" ht="17.25">
      <c r="A108" s="137"/>
      <c r="B108" s="680" t="s">
        <v>282</v>
      </c>
      <c r="C108" s="680"/>
      <c r="D108" s="680"/>
      <c r="E108" s="680"/>
      <c r="F108" s="680"/>
      <c r="G108" s="147"/>
      <c r="H108" s="139"/>
      <c r="I108" s="684">
        <v>167067</v>
      </c>
      <c r="J108" s="684"/>
      <c r="K108" s="684"/>
      <c r="L108" s="685"/>
    </row>
    <row r="109" ht="13.5">
      <c r="A109" s="148"/>
    </row>
  </sheetData>
  <sheetProtection/>
  <mergeCells count="211">
    <mergeCell ref="B106:F106"/>
    <mergeCell ref="I106:L106"/>
    <mergeCell ref="B107:F107"/>
    <mergeCell ref="I107:L107"/>
    <mergeCell ref="B108:F108"/>
    <mergeCell ref="I108:L108"/>
    <mergeCell ref="B103:F103"/>
    <mergeCell ref="I103:L103"/>
    <mergeCell ref="B104:F104"/>
    <mergeCell ref="I104:L104"/>
    <mergeCell ref="B105:F105"/>
    <mergeCell ref="I105:L105"/>
    <mergeCell ref="B100:F100"/>
    <mergeCell ref="I100:L100"/>
    <mergeCell ref="B101:F101"/>
    <mergeCell ref="I101:L101"/>
    <mergeCell ref="B102:F102"/>
    <mergeCell ref="I102:L102"/>
    <mergeCell ref="B97:F97"/>
    <mergeCell ref="I97:L97"/>
    <mergeCell ref="B98:F98"/>
    <mergeCell ref="I98:L98"/>
    <mergeCell ref="B99:F99"/>
    <mergeCell ref="I99:L99"/>
    <mergeCell ref="B94:F94"/>
    <mergeCell ref="I94:L94"/>
    <mergeCell ref="B95:F95"/>
    <mergeCell ref="I95:L95"/>
    <mergeCell ref="B96:F96"/>
    <mergeCell ref="I96:L96"/>
    <mergeCell ref="B91:F91"/>
    <mergeCell ref="I91:L91"/>
    <mergeCell ref="B92:F92"/>
    <mergeCell ref="I92:L92"/>
    <mergeCell ref="B93:F93"/>
    <mergeCell ref="I93:L93"/>
    <mergeCell ref="B88:F88"/>
    <mergeCell ref="I88:L88"/>
    <mergeCell ref="B89:F89"/>
    <mergeCell ref="I89:L89"/>
    <mergeCell ref="B90:F90"/>
    <mergeCell ref="I90:L90"/>
    <mergeCell ref="B85:F85"/>
    <mergeCell ref="I85:L85"/>
    <mergeCell ref="B86:F86"/>
    <mergeCell ref="I86:L86"/>
    <mergeCell ref="B87:F87"/>
    <mergeCell ref="I87:L87"/>
    <mergeCell ref="B82:F82"/>
    <mergeCell ref="I82:L82"/>
    <mergeCell ref="B83:F83"/>
    <mergeCell ref="I83:L83"/>
    <mergeCell ref="B84:F84"/>
    <mergeCell ref="I84:L84"/>
    <mergeCell ref="B79:F79"/>
    <mergeCell ref="I79:L79"/>
    <mergeCell ref="B80:F80"/>
    <mergeCell ref="I80:L80"/>
    <mergeCell ref="B81:F81"/>
    <mergeCell ref="I81:L81"/>
    <mergeCell ref="B76:F76"/>
    <mergeCell ref="I76:L76"/>
    <mergeCell ref="B77:F77"/>
    <mergeCell ref="I77:L77"/>
    <mergeCell ref="B78:F78"/>
    <mergeCell ref="I78:L78"/>
    <mergeCell ref="B73:F73"/>
    <mergeCell ref="I73:L73"/>
    <mergeCell ref="B74:F74"/>
    <mergeCell ref="I74:L74"/>
    <mergeCell ref="B75:F75"/>
    <mergeCell ref="I75:L75"/>
    <mergeCell ref="B70:F70"/>
    <mergeCell ref="I70:L70"/>
    <mergeCell ref="B71:F71"/>
    <mergeCell ref="I71:L71"/>
    <mergeCell ref="B72:F72"/>
    <mergeCell ref="I72:L72"/>
    <mergeCell ref="B67:F67"/>
    <mergeCell ref="I67:L67"/>
    <mergeCell ref="B68:F68"/>
    <mergeCell ref="I68:L68"/>
    <mergeCell ref="B69:F69"/>
    <mergeCell ref="I69:L69"/>
    <mergeCell ref="B64:F64"/>
    <mergeCell ref="I64:L64"/>
    <mergeCell ref="B65:F65"/>
    <mergeCell ref="I65:L65"/>
    <mergeCell ref="B66:F66"/>
    <mergeCell ref="I66:L66"/>
    <mergeCell ref="B61:F61"/>
    <mergeCell ref="I61:L61"/>
    <mergeCell ref="B62:F62"/>
    <mergeCell ref="I62:L62"/>
    <mergeCell ref="B63:F63"/>
    <mergeCell ref="I63:L63"/>
    <mergeCell ref="B58:F58"/>
    <mergeCell ref="I58:L58"/>
    <mergeCell ref="B59:F59"/>
    <mergeCell ref="I59:L59"/>
    <mergeCell ref="B60:F60"/>
    <mergeCell ref="I60:L60"/>
    <mergeCell ref="B55:F55"/>
    <mergeCell ref="I55:L55"/>
    <mergeCell ref="B56:F56"/>
    <mergeCell ref="I56:L56"/>
    <mergeCell ref="B57:F57"/>
    <mergeCell ref="I57:L57"/>
    <mergeCell ref="B52:F52"/>
    <mergeCell ref="I52:L52"/>
    <mergeCell ref="B53:F53"/>
    <mergeCell ref="I53:L53"/>
    <mergeCell ref="B54:F54"/>
    <mergeCell ref="I54:L54"/>
    <mergeCell ref="B49:F49"/>
    <mergeCell ref="I49:L49"/>
    <mergeCell ref="B50:F50"/>
    <mergeCell ref="I50:L50"/>
    <mergeCell ref="B51:F51"/>
    <mergeCell ref="I51:L51"/>
    <mergeCell ref="B46:F46"/>
    <mergeCell ref="I46:L46"/>
    <mergeCell ref="B47:F47"/>
    <mergeCell ref="I47:L47"/>
    <mergeCell ref="B48:F48"/>
    <mergeCell ref="I48:L48"/>
    <mergeCell ref="B43:F43"/>
    <mergeCell ref="I43:L43"/>
    <mergeCell ref="B44:F44"/>
    <mergeCell ref="I44:L44"/>
    <mergeCell ref="B45:F45"/>
    <mergeCell ref="I45:L45"/>
    <mergeCell ref="B40:F40"/>
    <mergeCell ref="I40:L40"/>
    <mergeCell ref="B41:F41"/>
    <mergeCell ref="I41:L41"/>
    <mergeCell ref="B42:F42"/>
    <mergeCell ref="I42:L42"/>
    <mergeCell ref="B37:F37"/>
    <mergeCell ref="I37:L37"/>
    <mergeCell ref="B38:F38"/>
    <mergeCell ref="I38:L38"/>
    <mergeCell ref="B39:F39"/>
    <mergeCell ref="I39:L39"/>
    <mergeCell ref="B34:F34"/>
    <mergeCell ref="I34:L34"/>
    <mergeCell ref="B35:F35"/>
    <mergeCell ref="I35:L35"/>
    <mergeCell ref="B36:F36"/>
    <mergeCell ref="I36:L36"/>
    <mergeCell ref="B31:F31"/>
    <mergeCell ref="I31:L31"/>
    <mergeCell ref="B32:F32"/>
    <mergeCell ref="I32:L32"/>
    <mergeCell ref="B33:F33"/>
    <mergeCell ref="I33:L33"/>
    <mergeCell ref="B28:F28"/>
    <mergeCell ref="I28:L28"/>
    <mergeCell ref="B29:F29"/>
    <mergeCell ref="I29:L29"/>
    <mergeCell ref="B30:F30"/>
    <mergeCell ref="I30:L30"/>
    <mergeCell ref="B25:F25"/>
    <mergeCell ref="I25:L25"/>
    <mergeCell ref="B26:F26"/>
    <mergeCell ref="I26:L26"/>
    <mergeCell ref="B27:F27"/>
    <mergeCell ref="I27:L27"/>
    <mergeCell ref="B22:F22"/>
    <mergeCell ref="I22:L22"/>
    <mergeCell ref="B23:F23"/>
    <mergeCell ref="I23:L23"/>
    <mergeCell ref="B24:F24"/>
    <mergeCell ref="I24:L24"/>
    <mergeCell ref="B19:F19"/>
    <mergeCell ref="I19:L19"/>
    <mergeCell ref="B20:F20"/>
    <mergeCell ref="I20:L20"/>
    <mergeCell ref="B21:F21"/>
    <mergeCell ref="I21:L21"/>
    <mergeCell ref="B16:F16"/>
    <mergeCell ref="I16:L16"/>
    <mergeCell ref="B17:F17"/>
    <mergeCell ref="I17:L17"/>
    <mergeCell ref="B18:F18"/>
    <mergeCell ref="I18:L18"/>
    <mergeCell ref="B13:F13"/>
    <mergeCell ref="I13:L13"/>
    <mergeCell ref="B14:F14"/>
    <mergeCell ref="I14:L14"/>
    <mergeCell ref="B15:F15"/>
    <mergeCell ref="I15:L15"/>
    <mergeCell ref="B10:F10"/>
    <mergeCell ref="I10:L10"/>
    <mergeCell ref="B11:F11"/>
    <mergeCell ref="I11:L11"/>
    <mergeCell ref="B12:F12"/>
    <mergeCell ref="I12:L12"/>
    <mergeCell ref="B6:F6"/>
    <mergeCell ref="B7:F7"/>
    <mergeCell ref="I7:L7"/>
    <mergeCell ref="B8:F8"/>
    <mergeCell ref="I8:L8"/>
    <mergeCell ref="B9:F9"/>
    <mergeCell ref="I9:L9"/>
    <mergeCell ref="B1:B2"/>
    <mergeCell ref="C1:G1"/>
    <mergeCell ref="H1:L2"/>
    <mergeCell ref="C2:G2"/>
    <mergeCell ref="A5:G5"/>
    <mergeCell ref="H5:L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1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6" width="1.875" style="1" customWidth="1"/>
    <col min="7" max="7" width="3.50390625" style="1" customWidth="1"/>
    <col min="8" max="8" width="5.125" style="1" customWidth="1"/>
    <col min="9" max="9" width="28.875" style="1" customWidth="1"/>
    <col min="10" max="10" width="7.50390625" style="1" customWidth="1"/>
    <col min="11" max="11" width="23.75390625" style="152" customWidth="1"/>
    <col min="12" max="12" width="5.625" style="1" customWidth="1"/>
    <col min="13" max="16384" width="9.00390625" style="1" customWidth="1"/>
  </cols>
  <sheetData>
    <row r="2" spans="3:11" ht="13.5">
      <c r="C2" s="691"/>
      <c r="D2" s="691"/>
      <c r="E2" s="691"/>
      <c r="F2" s="692" t="s">
        <v>286</v>
      </c>
      <c r="G2" s="692"/>
      <c r="H2" s="692"/>
      <c r="I2" s="151" t="s">
        <v>287</v>
      </c>
      <c r="J2" s="103" t="s">
        <v>288</v>
      </c>
      <c r="K2" s="693" t="s">
        <v>289</v>
      </c>
    </row>
    <row r="3" spans="3:11" ht="13.5">
      <c r="C3" s="691"/>
      <c r="D3" s="691"/>
      <c r="E3" s="691"/>
      <c r="F3" s="692"/>
      <c r="G3" s="692"/>
      <c r="H3" s="692"/>
      <c r="I3" s="151" t="s">
        <v>290</v>
      </c>
      <c r="J3" s="103" t="s">
        <v>291</v>
      </c>
      <c r="K3" s="693"/>
    </row>
    <row r="4" spans="6:7" ht="13.5">
      <c r="F4" s="105"/>
      <c r="G4" s="105"/>
    </row>
    <row r="5" spans="3:12" ht="13.5">
      <c r="C5" s="106"/>
      <c r="D5" s="106"/>
      <c r="E5" s="106"/>
      <c r="K5" s="153"/>
      <c r="L5" s="153" t="s">
        <v>181</v>
      </c>
    </row>
    <row r="6" spans="2:12" ht="18" customHeight="1">
      <c r="B6" s="667" t="s">
        <v>182</v>
      </c>
      <c r="C6" s="668"/>
      <c r="D6" s="668"/>
      <c r="E6" s="668"/>
      <c r="F6" s="668"/>
      <c r="G6" s="668"/>
      <c r="H6" s="668"/>
      <c r="I6" s="668"/>
      <c r="J6" s="108"/>
      <c r="K6" s="154" t="s">
        <v>183</v>
      </c>
      <c r="L6" s="143"/>
    </row>
    <row r="7" spans="2:12" s="106" customFormat="1" ht="12.75" customHeight="1">
      <c r="B7" s="694" t="s">
        <v>23</v>
      </c>
      <c r="C7" s="695"/>
      <c r="D7" s="695"/>
      <c r="E7" s="695"/>
      <c r="F7" s="695"/>
      <c r="G7" s="155"/>
      <c r="H7" s="156"/>
      <c r="I7" s="156"/>
      <c r="J7" s="157"/>
      <c r="K7" s="158"/>
      <c r="L7" s="113"/>
    </row>
    <row r="8" spans="2:12" s="106" customFormat="1" ht="12.75" customHeight="1">
      <c r="B8" s="110"/>
      <c r="C8" s="670" t="s">
        <v>6</v>
      </c>
      <c r="D8" s="670"/>
      <c r="E8" s="670"/>
      <c r="F8" s="670"/>
      <c r="G8" s="112"/>
      <c r="H8" s="111"/>
      <c r="I8" s="111"/>
      <c r="J8" s="110"/>
      <c r="K8" s="159"/>
      <c r="L8" s="113"/>
    </row>
    <row r="9" spans="2:12" s="106" customFormat="1" ht="12.75" customHeight="1">
      <c r="B9" s="110"/>
      <c r="C9" s="111"/>
      <c r="D9" s="112" t="s">
        <v>292</v>
      </c>
      <c r="E9" s="112"/>
      <c r="F9" s="112"/>
      <c r="G9" s="112"/>
      <c r="H9" s="111"/>
      <c r="I9" s="111"/>
      <c r="J9" s="110"/>
      <c r="K9" s="159">
        <v>13233</v>
      </c>
      <c r="L9" s="113"/>
    </row>
    <row r="10" spans="2:12" s="106" customFormat="1" ht="12.75" customHeight="1">
      <c r="B10" s="110"/>
      <c r="C10" s="111"/>
      <c r="D10" s="112" t="s">
        <v>293</v>
      </c>
      <c r="E10" s="112"/>
      <c r="F10" s="112"/>
      <c r="G10" s="112"/>
      <c r="H10" s="111"/>
      <c r="I10" s="111"/>
      <c r="J10" s="110"/>
      <c r="K10" s="159"/>
      <c r="L10" s="113"/>
    </row>
    <row r="11" spans="2:12" s="106" customFormat="1" ht="12.75" customHeight="1" thickBot="1">
      <c r="B11" s="110"/>
      <c r="C11" s="111"/>
      <c r="D11" s="112"/>
      <c r="E11" s="112" t="s">
        <v>294</v>
      </c>
      <c r="H11" s="111"/>
      <c r="I11" s="111"/>
      <c r="J11" s="110"/>
      <c r="K11" s="160" t="s">
        <v>187</v>
      </c>
      <c r="L11" s="113"/>
    </row>
    <row r="12" spans="2:12" s="106" customFormat="1" ht="12.75" customHeight="1" thickBot="1">
      <c r="B12" s="110"/>
      <c r="C12" s="111"/>
      <c r="D12" s="112" t="s">
        <v>295</v>
      </c>
      <c r="E12" s="112"/>
      <c r="F12" s="112"/>
      <c r="G12" s="112"/>
      <c r="H12" s="111"/>
      <c r="I12" s="111"/>
      <c r="J12" s="110"/>
      <c r="K12" s="161">
        <v>13233</v>
      </c>
      <c r="L12" s="113"/>
    </row>
    <row r="13" spans="2:12" s="106" customFormat="1" ht="12.75" customHeight="1">
      <c r="B13" s="110"/>
      <c r="C13" s="111" t="s">
        <v>7</v>
      </c>
      <c r="D13" s="112"/>
      <c r="E13" s="112"/>
      <c r="F13" s="112"/>
      <c r="G13" s="112"/>
      <c r="H13" s="111"/>
      <c r="I13" s="111"/>
      <c r="J13" s="110"/>
      <c r="K13" s="162"/>
      <c r="L13" s="113"/>
    </row>
    <row r="14" spans="2:12" s="106" customFormat="1" ht="12.75" customHeight="1">
      <c r="B14" s="110"/>
      <c r="C14" s="111"/>
      <c r="D14" s="112" t="s">
        <v>9</v>
      </c>
      <c r="E14" s="112"/>
      <c r="F14" s="112"/>
      <c r="G14" s="112"/>
      <c r="H14" s="111"/>
      <c r="I14" s="111"/>
      <c r="J14" s="110"/>
      <c r="K14" s="159"/>
      <c r="L14" s="113"/>
    </row>
    <row r="15" spans="2:12" s="106" customFormat="1" ht="12.75" customHeight="1">
      <c r="B15" s="110"/>
      <c r="C15" s="111"/>
      <c r="E15" s="112" t="s">
        <v>292</v>
      </c>
      <c r="F15" s="112"/>
      <c r="G15" s="112"/>
      <c r="H15" s="111"/>
      <c r="I15" s="111"/>
      <c r="J15" s="163"/>
      <c r="K15" s="164">
        <v>11154</v>
      </c>
      <c r="L15" s="113"/>
    </row>
    <row r="16" spans="2:12" s="106" customFormat="1" ht="12.75" customHeight="1">
      <c r="B16" s="110"/>
      <c r="C16" s="111"/>
      <c r="D16" s="112"/>
      <c r="E16" s="112" t="s">
        <v>293</v>
      </c>
      <c r="F16" s="112"/>
      <c r="G16" s="112"/>
      <c r="H16" s="111"/>
      <c r="I16" s="111"/>
      <c r="J16" s="110"/>
      <c r="K16" s="159"/>
      <c r="L16" s="113"/>
    </row>
    <row r="17" spans="2:12" s="106" customFormat="1" ht="12.75" customHeight="1" thickBot="1">
      <c r="B17" s="110"/>
      <c r="C17" s="111"/>
      <c r="D17" s="112"/>
      <c r="E17" s="112"/>
      <c r="F17" s="112" t="s">
        <v>294</v>
      </c>
      <c r="G17" s="165"/>
      <c r="I17" s="111"/>
      <c r="J17" s="110"/>
      <c r="K17" s="160" t="s">
        <v>187</v>
      </c>
      <c r="L17" s="113"/>
    </row>
    <row r="18" spans="2:12" s="106" customFormat="1" ht="12.75" customHeight="1" thickBot="1">
      <c r="B18" s="110"/>
      <c r="C18" s="111"/>
      <c r="D18" s="111"/>
      <c r="E18" s="112" t="s">
        <v>295</v>
      </c>
      <c r="F18" s="111"/>
      <c r="G18" s="111"/>
      <c r="H18" s="111"/>
      <c r="I18" s="111"/>
      <c r="J18" s="157"/>
      <c r="K18" s="166">
        <v>11154</v>
      </c>
      <c r="L18" s="113"/>
    </row>
    <row r="19" spans="2:12" s="106" customFormat="1" ht="12.75" customHeight="1">
      <c r="B19" s="110"/>
      <c r="D19" s="111" t="s">
        <v>191</v>
      </c>
      <c r="E19" s="112"/>
      <c r="F19" s="112"/>
      <c r="G19" s="112"/>
      <c r="H19" s="112"/>
      <c r="I19" s="112"/>
      <c r="J19" s="167"/>
      <c r="K19" s="158"/>
      <c r="L19" s="113"/>
    </row>
    <row r="20" spans="2:12" s="106" customFormat="1" ht="12.75" customHeight="1">
      <c r="B20" s="110"/>
      <c r="C20" s="111"/>
      <c r="D20" s="112"/>
      <c r="E20" s="112" t="s">
        <v>292</v>
      </c>
      <c r="F20" s="112"/>
      <c r="G20" s="112"/>
      <c r="H20" s="111"/>
      <c r="I20" s="111"/>
      <c r="J20" s="110"/>
      <c r="K20" s="159">
        <v>4</v>
      </c>
      <c r="L20" s="113"/>
    </row>
    <row r="21" spans="2:12" s="106" customFormat="1" ht="12.75" customHeight="1">
      <c r="B21" s="110"/>
      <c r="C21" s="111"/>
      <c r="D21" s="112"/>
      <c r="E21" s="112" t="s">
        <v>293</v>
      </c>
      <c r="F21" s="112"/>
      <c r="G21" s="112"/>
      <c r="H21" s="111"/>
      <c r="I21" s="111"/>
      <c r="J21" s="110"/>
      <c r="K21" s="164"/>
      <c r="L21" s="113"/>
    </row>
    <row r="22" spans="2:12" s="106" customFormat="1" ht="12.75" customHeight="1" thickBot="1">
      <c r="B22" s="110"/>
      <c r="C22" s="111"/>
      <c r="D22" s="111"/>
      <c r="E22" s="112"/>
      <c r="F22" s="112" t="s">
        <v>294</v>
      </c>
      <c r="G22" s="112"/>
      <c r="H22" s="111"/>
      <c r="I22" s="111"/>
      <c r="J22" s="110"/>
      <c r="K22" s="168" t="s">
        <v>187</v>
      </c>
      <c r="L22" s="113"/>
    </row>
    <row r="23" spans="2:12" s="106" customFormat="1" ht="12.75" customHeight="1" thickBot="1">
      <c r="B23" s="110"/>
      <c r="C23" s="111"/>
      <c r="D23" s="112"/>
      <c r="E23" s="112" t="s">
        <v>295</v>
      </c>
      <c r="F23" s="111"/>
      <c r="G23" s="111"/>
      <c r="H23" s="111"/>
      <c r="I23" s="111"/>
      <c r="J23" s="110"/>
      <c r="K23" s="160">
        <v>4</v>
      </c>
      <c r="L23" s="113"/>
    </row>
    <row r="24" spans="2:12" s="106" customFormat="1" ht="12.75" customHeight="1">
      <c r="B24" s="110"/>
      <c r="C24" s="111"/>
      <c r="D24" s="111" t="s">
        <v>192</v>
      </c>
      <c r="E24" s="112"/>
      <c r="F24" s="111"/>
      <c r="G24" s="111"/>
      <c r="H24" s="111"/>
      <c r="I24" s="111"/>
      <c r="J24" s="110"/>
      <c r="K24" s="169"/>
      <c r="L24" s="113"/>
    </row>
    <row r="25" spans="2:12" s="106" customFormat="1" ht="12.75" customHeight="1">
      <c r="B25" s="110"/>
      <c r="C25" s="111"/>
      <c r="D25" s="112"/>
      <c r="E25" s="112" t="s">
        <v>292</v>
      </c>
      <c r="F25" s="112"/>
      <c r="G25" s="111"/>
      <c r="H25" s="111"/>
      <c r="I25" s="111"/>
      <c r="J25" s="110"/>
      <c r="K25" s="159">
        <v>11159</v>
      </c>
      <c r="L25" s="113"/>
    </row>
    <row r="26" spans="2:12" s="106" customFormat="1" ht="12.75" customHeight="1">
      <c r="B26" s="110"/>
      <c r="C26" s="111"/>
      <c r="D26" s="112"/>
      <c r="E26" s="112" t="s">
        <v>293</v>
      </c>
      <c r="F26" s="112"/>
      <c r="G26" s="111"/>
      <c r="H26" s="111"/>
      <c r="I26" s="111"/>
      <c r="J26" s="110"/>
      <c r="K26" s="164"/>
      <c r="L26" s="113"/>
    </row>
    <row r="27" spans="2:12" s="106" customFormat="1" ht="12.75" customHeight="1" thickBot="1">
      <c r="B27" s="110"/>
      <c r="C27" s="111"/>
      <c r="D27" s="112"/>
      <c r="E27" s="112"/>
      <c r="F27" s="112" t="s">
        <v>294</v>
      </c>
      <c r="G27" s="111"/>
      <c r="H27" s="111"/>
      <c r="I27" s="111"/>
      <c r="J27" s="110"/>
      <c r="K27" s="168" t="s">
        <v>187</v>
      </c>
      <c r="L27" s="113"/>
    </row>
    <row r="28" spans="2:12" s="106" customFormat="1" ht="12.75" customHeight="1" thickBot="1">
      <c r="B28" s="110"/>
      <c r="C28" s="111"/>
      <c r="D28" s="112"/>
      <c r="E28" s="112" t="s">
        <v>295</v>
      </c>
      <c r="F28" s="111"/>
      <c r="G28" s="111"/>
      <c r="H28" s="111"/>
      <c r="I28" s="111"/>
      <c r="J28" s="110"/>
      <c r="K28" s="166">
        <v>11159</v>
      </c>
      <c r="L28" s="113"/>
    </row>
    <row r="29" spans="2:12" s="106" customFormat="1" ht="12.75" customHeight="1">
      <c r="B29" s="110"/>
      <c r="C29" s="111" t="s">
        <v>8</v>
      </c>
      <c r="D29" s="112"/>
      <c r="F29" s="111"/>
      <c r="G29" s="111"/>
      <c r="H29" s="111"/>
      <c r="I29" s="111"/>
      <c r="J29" s="110"/>
      <c r="K29" s="158"/>
      <c r="L29" s="113"/>
    </row>
    <row r="30" spans="2:12" s="106" customFormat="1" ht="12.75" customHeight="1">
      <c r="B30" s="110"/>
      <c r="C30" s="111"/>
      <c r="D30" s="112" t="s">
        <v>11</v>
      </c>
      <c r="E30" s="112"/>
      <c r="F30" s="112"/>
      <c r="G30" s="112"/>
      <c r="H30" s="111"/>
      <c r="I30" s="111"/>
      <c r="J30" s="110"/>
      <c r="K30" s="159"/>
      <c r="L30" s="113"/>
    </row>
    <row r="31" spans="2:12" s="106" customFormat="1" ht="12.75" customHeight="1">
      <c r="B31" s="110"/>
      <c r="C31" s="111"/>
      <c r="D31" s="112"/>
      <c r="E31" s="112" t="s">
        <v>292</v>
      </c>
      <c r="F31" s="112"/>
      <c r="G31" s="112"/>
      <c r="H31" s="111"/>
      <c r="I31" s="111"/>
      <c r="J31" s="163"/>
      <c r="K31" s="164">
        <v>189</v>
      </c>
      <c r="L31" s="113"/>
    </row>
    <row r="32" spans="2:12" s="106" customFormat="1" ht="12.75" customHeight="1">
      <c r="B32" s="110"/>
      <c r="C32" s="111"/>
      <c r="D32" s="112"/>
      <c r="E32" s="112" t="s">
        <v>293</v>
      </c>
      <c r="F32" s="112"/>
      <c r="G32" s="112"/>
      <c r="H32" s="111"/>
      <c r="I32" s="111"/>
      <c r="J32" s="163"/>
      <c r="K32" s="164"/>
      <c r="L32" s="113"/>
    </row>
    <row r="33" spans="2:12" s="106" customFormat="1" ht="12.75" customHeight="1" thickBot="1">
      <c r="B33" s="110"/>
      <c r="C33" s="111"/>
      <c r="D33" s="112"/>
      <c r="E33" s="112"/>
      <c r="F33" s="112" t="s">
        <v>17</v>
      </c>
      <c r="G33" s="112"/>
      <c r="H33" s="111"/>
      <c r="I33" s="111"/>
      <c r="J33" s="163"/>
      <c r="K33" s="164">
        <v>49</v>
      </c>
      <c r="L33" s="113"/>
    </row>
    <row r="34" spans="2:12" s="106" customFormat="1" ht="12.75" customHeight="1" thickBot="1">
      <c r="B34" s="110"/>
      <c r="C34" s="111"/>
      <c r="D34" s="112"/>
      <c r="E34" s="112"/>
      <c r="F34" s="112" t="s">
        <v>294</v>
      </c>
      <c r="G34" s="112"/>
      <c r="H34" s="111"/>
      <c r="I34" s="111"/>
      <c r="J34" s="110"/>
      <c r="K34" s="170">
        <v>49</v>
      </c>
      <c r="L34" s="113"/>
    </row>
    <row r="35" spans="2:12" s="106" customFormat="1" ht="12.75" customHeight="1" thickBot="1">
      <c r="B35" s="110"/>
      <c r="C35" s="111"/>
      <c r="D35" s="112"/>
      <c r="E35" s="112" t="s">
        <v>295</v>
      </c>
      <c r="F35" s="112"/>
      <c r="G35" s="112"/>
      <c r="H35" s="111"/>
      <c r="I35" s="111"/>
      <c r="J35" s="110"/>
      <c r="K35" s="170">
        <v>239</v>
      </c>
      <c r="L35" s="113"/>
    </row>
    <row r="36" spans="2:12" s="106" customFormat="1" ht="12.75" customHeight="1">
      <c r="B36" s="110"/>
      <c r="C36" s="111"/>
      <c r="D36" s="112" t="s">
        <v>42</v>
      </c>
      <c r="E36" s="112"/>
      <c r="F36" s="112"/>
      <c r="G36" s="112"/>
      <c r="H36" s="111"/>
      <c r="I36" s="111"/>
      <c r="J36" s="163"/>
      <c r="K36" s="171"/>
      <c r="L36" s="113"/>
    </row>
    <row r="37" spans="2:12" s="106" customFormat="1" ht="12.75" customHeight="1">
      <c r="B37" s="110"/>
      <c r="C37" s="111"/>
      <c r="D37" s="112"/>
      <c r="E37" s="112" t="s">
        <v>193</v>
      </c>
      <c r="F37" s="112"/>
      <c r="G37" s="112"/>
      <c r="H37" s="111"/>
      <c r="I37" s="111"/>
      <c r="J37" s="163"/>
      <c r="K37" s="172"/>
      <c r="L37" s="113"/>
    </row>
    <row r="38" spans="2:12" s="106" customFormat="1" ht="12.75" customHeight="1">
      <c r="B38" s="110"/>
      <c r="C38" s="111"/>
      <c r="D38" s="112"/>
      <c r="E38" s="112"/>
      <c r="F38" s="112" t="s">
        <v>292</v>
      </c>
      <c r="G38" s="112"/>
      <c r="H38" s="112"/>
      <c r="I38" s="112"/>
      <c r="J38" s="173"/>
      <c r="K38" s="172" t="s">
        <v>187</v>
      </c>
      <c r="L38" s="113"/>
    </row>
    <row r="39" spans="2:12" s="106" customFormat="1" ht="12.75" customHeight="1">
      <c r="B39" s="110"/>
      <c r="C39" s="111"/>
      <c r="D39" s="112"/>
      <c r="E39" s="112"/>
      <c r="F39" s="112" t="s">
        <v>293</v>
      </c>
      <c r="G39" s="112"/>
      <c r="H39" s="112"/>
      <c r="I39" s="112"/>
      <c r="J39" s="173"/>
      <c r="K39" s="174"/>
      <c r="L39" s="113"/>
    </row>
    <row r="40" spans="2:12" s="106" customFormat="1" ht="12.75" customHeight="1" thickBot="1">
      <c r="B40" s="110"/>
      <c r="C40" s="111"/>
      <c r="D40" s="112"/>
      <c r="E40" s="112"/>
      <c r="F40" s="112"/>
      <c r="G40" s="112" t="s">
        <v>294</v>
      </c>
      <c r="I40" s="112"/>
      <c r="J40" s="167"/>
      <c r="K40" s="175" t="s">
        <v>187</v>
      </c>
      <c r="L40" s="113"/>
    </row>
    <row r="41" spans="2:12" s="106" customFormat="1" ht="12.75" customHeight="1" thickBot="1">
      <c r="B41" s="110"/>
      <c r="C41" s="111"/>
      <c r="D41" s="112"/>
      <c r="E41" s="112"/>
      <c r="F41" s="112" t="s">
        <v>295</v>
      </c>
      <c r="H41" s="112"/>
      <c r="I41" s="112"/>
      <c r="J41" s="173"/>
      <c r="K41" s="170" t="s">
        <v>187</v>
      </c>
      <c r="L41" s="113"/>
    </row>
    <row r="42" spans="2:12" s="106" customFormat="1" ht="12.75" customHeight="1">
      <c r="B42" s="110"/>
      <c r="C42" s="111"/>
      <c r="D42" s="112"/>
      <c r="E42" s="112" t="s">
        <v>14</v>
      </c>
      <c r="F42" s="112"/>
      <c r="G42" s="112"/>
      <c r="H42" s="111"/>
      <c r="I42" s="111"/>
      <c r="J42" s="163"/>
      <c r="K42" s="171"/>
      <c r="L42" s="113"/>
    </row>
    <row r="43" spans="2:12" s="106" customFormat="1" ht="12.75" customHeight="1">
      <c r="B43" s="110"/>
      <c r="C43" s="111"/>
      <c r="D43" s="112"/>
      <c r="E43" s="112"/>
      <c r="F43" s="112" t="s">
        <v>292</v>
      </c>
      <c r="G43" s="112"/>
      <c r="H43" s="112"/>
      <c r="I43" s="111"/>
      <c r="J43" s="163"/>
      <c r="K43" s="172">
        <v>4490</v>
      </c>
      <c r="L43" s="113"/>
    </row>
    <row r="44" spans="2:12" s="106" customFormat="1" ht="12.75" customHeight="1">
      <c r="B44" s="110"/>
      <c r="C44" s="111"/>
      <c r="D44" s="112"/>
      <c r="E44" s="112"/>
      <c r="F44" s="112" t="s">
        <v>293</v>
      </c>
      <c r="G44" s="112"/>
      <c r="H44" s="112"/>
      <c r="I44" s="111"/>
      <c r="J44" s="163"/>
      <c r="K44" s="172"/>
      <c r="L44" s="113"/>
    </row>
    <row r="45" spans="2:12" s="106" customFormat="1" ht="12.75" customHeight="1">
      <c r="B45" s="110"/>
      <c r="C45" s="111"/>
      <c r="D45" s="112"/>
      <c r="E45" s="112"/>
      <c r="F45" s="112"/>
      <c r="G45" s="112" t="s">
        <v>17</v>
      </c>
      <c r="H45" s="112"/>
      <c r="I45" s="111"/>
      <c r="J45" s="163"/>
      <c r="K45" s="172">
        <v>-296</v>
      </c>
      <c r="L45" s="113"/>
    </row>
    <row r="46" spans="2:12" s="106" customFormat="1" ht="12.75" customHeight="1">
      <c r="B46" s="110"/>
      <c r="C46" s="111"/>
      <c r="D46" s="112"/>
      <c r="E46" s="112"/>
      <c r="F46" s="112"/>
      <c r="G46" s="112" t="s">
        <v>296</v>
      </c>
      <c r="H46" s="111"/>
      <c r="I46" s="111"/>
      <c r="J46" s="163"/>
      <c r="K46" s="172">
        <v>639</v>
      </c>
      <c r="L46" s="113"/>
    </row>
    <row r="47" spans="2:12" s="106" customFormat="1" ht="12.75" customHeight="1" thickBot="1">
      <c r="B47" s="110"/>
      <c r="C47" s="111"/>
      <c r="D47" s="112"/>
      <c r="E47" s="112"/>
      <c r="F47" s="112"/>
      <c r="G47" s="112" t="s">
        <v>297</v>
      </c>
      <c r="H47" s="111"/>
      <c r="I47" s="111"/>
      <c r="J47" s="163"/>
      <c r="K47" s="172">
        <v>4</v>
      </c>
      <c r="L47" s="113"/>
    </row>
    <row r="48" spans="2:12" s="106" customFormat="1" ht="12.75" customHeight="1" thickBot="1">
      <c r="B48" s="110"/>
      <c r="C48" s="111"/>
      <c r="D48" s="112"/>
      <c r="E48" s="112"/>
      <c r="F48" s="112"/>
      <c r="G48" s="112" t="s">
        <v>294</v>
      </c>
      <c r="H48" s="111"/>
      <c r="I48" s="111"/>
      <c r="J48" s="163"/>
      <c r="K48" s="176">
        <v>348</v>
      </c>
      <c r="L48" s="113"/>
    </row>
    <row r="49" spans="2:12" s="106" customFormat="1" ht="12.75" customHeight="1" thickBot="1">
      <c r="B49" s="163"/>
      <c r="C49" s="177"/>
      <c r="D49" s="178"/>
      <c r="E49" s="178"/>
      <c r="F49" s="178" t="s">
        <v>295</v>
      </c>
      <c r="G49" s="178"/>
      <c r="H49" s="177"/>
      <c r="I49" s="177"/>
      <c r="J49" s="163"/>
      <c r="K49" s="170">
        <v>4838</v>
      </c>
      <c r="L49" s="179"/>
    </row>
    <row r="50" spans="2:12" s="121" customFormat="1" ht="13.5" customHeight="1">
      <c r="B50" s="108"/>
      <c r="C50" s="109"/>
      <c r="D50" s="111" t="s">
        <v>195</v>
      </c>
      <c r="E50" s="109"/>
      <c r="F50" s="109"/>
      <c r="G50" s="109"/>
      <c r="H50" s="109"/>
      <c r="I50" s="109"/>
      <c r="J50" s="180"/>
      <c r="K50" s="181"/>
      <c r="L50" s="143"/>
    </row>
    <row r="51" spans="2:12" s="121" customFormat="1" ht="13.5" customHeight="1">
      <c r="B51" s="108"/>
      <c r="C51" s="109"/>
      <c r="D51" s="109"/>
      <c r="E51" s="112" t="s">
        <v>292</v>
      </c>
      <c r="F51" s="112"/>
      <c r="G51" s="109"/>
      <c r="H51" s="109"/>
      <c r="I51" s="109"/>
      <c r="J51" s="180"/>
      <c r="K51" s="172">
        <v>4679</v>
      </c>
      <c r="L51" s="143"/>
    </row>
    <row r="52" spans="2:12" s="121" customFormat="1" ht="13.5" customHeight="1">
      <c r="B52" s="108"/>
      <c r="C52" s="109"/>
      <c r="D52" s="109"/>
      <c r="E52" s="112" t="s">
        <v>293</v>
      </c>
      <c r="F52" s="112"/>
      <c r="G52" s="109"/>
      <c r="H52" s="109"/>
      <c r="I52" s="109"/>
      <c r="J52" s="180"/>
      <c r="K52" s="172"/>
      <c r="L52" s="143"/>
    </row>
    <row r="53" spans="2:12" s="121" customFormat="1" ht="13.5" customHeight="1">
      <c r="B53" s="108"/>
      <c r="C53" s="109"/>
      <c r="D53" s="109"/>
      <c r="E53" s="112"/>
      <c r="F53" s="112" t="s">
        <v>17</v>
      </c>
      <c r="G53" s="109"/>
      <c r="H53" s="109"/>
      <c r="I53" s="109"/>
      <c r="J53" s="180"/>
      <c r="K53" s="172">
        <v>-246</v>
      </c>
      <c r="L53" s="143"/>
    </row>
    <row r="54" spans="2:12" s="121" customFormat="1" ht="13.5" customHeight="1">
      <c r="B54" s="108"/>
      <c r="C54" s="109"/>
      <c r="D54" s="109"/>
      <c r="E54" s="112"/>
      <c r="F54" s="112" t="s">
        <v>19</v>
      </c>
      <c r="G54" s="109"/>
      <c r="H54" s="109"/>
      <c r="I54" s="109"/>
      <c r="J54" s="180"/>
      <c r="K54" s="172">
        <v>639</v>
      </c>
      <c r="L54" s="143"/>
    </row>
    <row r="55" spans="2:12" s="121" customFormat="1" ht="13.5" customHeight="1" thickBot="1">
      <c r="B55" s="108"/>
      <c r="C55" s="109"/>
      <c r="D55" s="109"/>
      <c r="E55" s="112"/>
      <c r="F55" s="112" t="s">
        <v>297</v>
      </c>
      <c r="G55" s="109"/>
      <c r="H55" s="109"/>
      <c r="I55" s="109"/>
      <c r="J55" s="180"/>
      <c r="K55" s="172">
        <v>4</v>
      </c>
      <c r="L55" s="143"/>
    </row>
    <row r="56" spans="2:12" s="121" customFormat="1" ht="13.5" customHeight="1" thickBot="1">
      <c r="B56" s="108"/>
      <c r="C56" s="109"/>
      <c r="D56" s="109"/>
      <c r="E56" s="112"/>
      <c r="F56" s="112" t="s">
        <v>294</v>
      </c>
      <c r="G56" s="109"/>
      <c r="H56" s="109"/>
      <c r="I56" s="109"/>
      <c r="J56" s="180"/>
      <c r="K56" s="170">
        <v>397</v>
      </c>
      <c r="L56" s="143"/>
    </row>
    <row r="57" spans="2:12" s="121" customFormat="1" ht="13.5" customHeight="1" thickBot="1">
      <c r="B57" s="180"/>
      <c r="C57" s="182"/>
      <c r="D57" s="182"/>
      <c r="E57" s="178" t="s">
        <v>295</v>
      </c>
      <c r="F57" s="182"/>
      <c r="G57" s="182"/>
      <c r="H57" s="182"/>
      <c r="I57" s="183"/>
      <c r="J57" s="180"/>
      <c r="K57" s="170">
        <v>5077</v>
      </c>
      <c r="L57" s="184"/>
    </row>
    <row r="58" spans="2:12" s="121" customFormat="1" ht="5.25" customHeight="1">
      <c r="B58" s="185"/>
      <c r="C58" s="186"/>
      <c r="D58" s="186"/>
      <c r="E58" s="186"/>
      <c r="F58" s="186"/>
      <c r="G58" s="186"/>
      <c r="H58" s="186"/>
      <c r="I58" s="186"/>
      <c r="J58" s="185"/>
      <c r="K58" s="187"/>
      <c r="L58" s="188"/>
    </row>
    <row r="60" spans="2:12" ht="13.5">
      <c r="B60" s="667" t="s">
        <v>182</v>
      </c>
      <c r="C60" s="668"/>
      <c r="D60" s="668"/>
      <c r="E60" s="668"/>
      <c r="F60" s="668"/>
      <c r="G60" s="668"/>
      <c r="H60" s="668"/>
      <c r="I60" s="668"/>
      <c r="J60" s="108"/>
      <c r="K60" s="189" t="s">
        <v>183</v>
      </c>
      <c r="L60" s="143"/>
    </row>
    <row r="61" spans="1:12" ht="13.5">
      <c r="A61" s="121"/>
      <c r="B61" s="110"/>
      <c r="C61" s="111" t="s">
        <v>34</v>
      </c>
      <c r="D61" s="112"/>
      <c r="E61" s="112"/>
      <c r="F61" s="112"/>
      <c r="G61" s="112"/>
      <c r="H61" s="111"/>
      <c r="I61" s="111"/>
      <c r="J61" s="163"/>
      <c r="K61" s="171"/>
      <c r="L61" s="113"/>
    </row>
    <row r="62" spans="1:12" ht="13.5">
      <c r="A62" s="121"/>
      <c r="B62" s="110"/>
      <c r="C62" s="111"/>
      <c r="D62" s="112" t="s">
        <v>292</v>
      </c>
      <c r="E62" s="112"/>
      <c r="F62" s="112"/>
      <c r="G62" s="112"/>
      <c r="H62" s="111"/>
      <c r="I62" s="111"/>
      <c r="J62" s="163"/>
      <c r="K62" s="172">
        <v>-64</v>
      </c>
      <c r="L62" s="113"/>
    </row>
    <row r="63" spans="1:12" ht="13.5">
      <c r="A63" s="121"/>
      <c r="B63" s="110"/>
      <c r="C63" s="111"/>
      <c r="D63" s="112" t="s">
        <v>185</v>
      </c>
      <c r="E63" s="112"/>
      <c r="F63" s="112"/>
      <c r="G63" s="112"/>
      <c r="H63" s="111"/>
      <c r="I63" s="111"/>
      <c r="J63" s="163"/>
      <c r="K63" s="172"/>
      <c r="L63" s="113"/>
    </row>
    <row r="64" spans="1:12" ht="14.25" thickBot="1">
      <c r="A64" s="121"/>
      <c r="B64" s="110"/>
      <c r="C64" s="111"/>
      <c r="D64" s="112"/>
      <c r="E64" s="112" t="s">
        <v>298</v>
      </c>
      <c r="F64" s="112"/>
      <c r="G64" s="112"/>
      <c r="H64" s="111"/>
      <c r="I64" s="111"/>
      <c r="J64" s="163"/>
      <c r="K64" s="172">
        <v>-0.1</v>
      </c>
      <c r="L64" s="113"/>
    </row>
    <row r="65" spans="2:12" ht="14.25" thickBot="1">
      <c r="B65" s="110"/>
      <c r="C65" s="111"/>
      <c r="D65" s="112"/>
      <c r="E65" s="112" t="s">
        <v>294</v>
      </c>
      <c r="F65" s="112"/>
      <c r="G65" s="112"/>
      <c r="H65" s="111"/>
      <c r="I65" s="111"/>
      <c r="J65" s="163"/>
      <c r="K65" s="176">
        <v>-0.1</v>
      </c>
      <c r="L65" s="113"/>
    </row>
    <row r="66" spans="2:12" ht="14.25" thickBot="1">
      <c r="B66" s="110"/>
      <c r="C66" s="111"/>
      <c r="D66" s="112" t="s">
        <v>295</v>
      </c>
      <c r="E66" s="112"/>
      <c r="F66" s="112"/>
      <c r="G66" s="112"/>
      <c r="H66" s="111"/>
      <c r="I66" s="111"/>
      <c r="J66" s="163"/>
      <c r="K66" s="176">
        <v>-64</v>
      </c>
      <c r="L66" s="113"/>
    </row>
    <row r="67" spans="2:12" ht="13.5">
      <c r="B67" s="110"/>
      <c r="C67" s="111" t="s">
        <v>26</v>
      </c>
      <c r="D67" s="112"/>
      <c r="E67" s="112"/>
      <c r="F67" s="112"/>
      <c r="G67" s="112"/>
      <c r="H67" s="111"/>
      <c r="I67" s="111"/>
      <c r="J67" s="163"/>
      <c r="K67" s="190"/>
      <c r="L67" s="113"/>
    </row>
    <row r="68" spans="2:12" ht="13.5">
      <c r="B68" s="110"/>
      <c r="C68" s="111"/>
      <c r="D68" s="112" t="s">
        <v>292</v>
      </c>
      <c r="E68" s="112"/>
      <c r="F68" s="112"/>
      <c r="G68" s="112"/>
      <c r="H68" s="111"/>
      <c r="I68" s="111"/>
      <c r="J68" s="163"/>
      <c r="K68" s="172">
        <v>29008</v>
      </c>
      <c r="L68" s="113"/>
    </row>
    <row r="69" spans="2:12" ht="13.5">
      <c r="B69" s="110"/>
      <c r="C69" s="111"/>
      <c r="D69" s="112" t="s">
        <v>185</v>
      </c>
      <c r="E69" s="112"/>
      <c r="F69" s="112"/>
      <c r="G69" s="112"/>
      <c r="H69" s="111"/>
      <c r="I69" s="111"/>
      <c r="J69" s="163"/>
      <c r="K69" s="172"/>
      <c r="L69" s="113"/>
    </row>
    <row r="70" spans="2:12" ht="13.5">
      <c r="B70" s="110"/>
      <c r="C70" s="111"/>
      <c r="D70" s="112"/>
      <c r="E70" s="112" t="s">
        <v>17</v>
      </c>
      <c r="F70" s="112"/>
      <c r="G70" s="112"/>
      <c r="H70" s="111"/>
      <c r="I70" s="111"/>
      <c r="J70" s="163"/>
      <c r="K70" s="172">
        <v>-246</v>
      </c>
      <c r="L70" s="113"/>
    </row>
    <row r="71" spans="2:12" ht="13.5">
      <c r="B71" s="110"/>
      <c r="C71" s="111"/>
      <c r="D71" s="112"/>
      <c r="E71" s="112" t="s">
        <v>296</v>
      </c>
      <c r="F71" s="112"/>
      <c r="G71" s="112"/>
      <c r="H71" s="111"/>
      <c r="I71" s="111"/>
      <c r="J71" s="163"/>
      <c r="K71" s="172">
        <v>639</v>
      </c>
      <c r="L71" s="113"/>
    </row>
    <row r="72" spans="2:12" ht="13.5">
      <c r="B72" s="110"/>
      <c r="C72" s="111"/>
      <c r="D72" s="112"/>
      <c r="E72" s="112" t="s">
        <v>298</v>
      </c>
      <c r="F72" s="112"/>
      <c r="G72" s="112"/>
      <c r="H72" s="111"/>
      <c r="I72" s="111"/>
      <c r="J72" s="163"/>
      <c r="K72" s="172">
        <v>-0.1</v>
      </c>
      <c r="L72" s="113"/>
    </row>
    <row r="73" spans="2:12" ht="14.25" thickBot="1">
      <c r="B73" s="110"/>
      <c r="C73" s="111"/>
      <c r="D73" s="112"/>
      <c r="E73" s="112" t="s">
        <v>299</v>
      </c>
      <c r="F73" s="112"/>
      <c r="G73" s="112"/>
      <c r="H73" s="111"/>
      <c r="I73" s="111"/>
      <c r="J73" s="163"/>
      <c r="K73" s="172">
        <v>4</v>
      </c>
      <c r="L73" s="113"/>
    </row>
    <row r="74" spans="2:12" ht="14.25" thickBot="1">
      <c r="B74" s="110"/>
      <c r="C74" s="111"/>
      <c r="D74" s="112"/>
      <c r="E74" s="112" t="s">
        <v>294</v>
      </c>
      <c r="F74" s="112"/>
      <c r="G74" s="112"/>
      <c r="H74" s="111"/>
      <c r="I74" s="111"/>
      <c r="J74" s="163"/>
      <c r="K74" s="176">
        <v>396</v>
      </c>
      <c r="L74" s="113"/>
    </row>
    <row r="75" spans="2:12" ht="14.25" thickBot="1">
      <c r="B75" s="110"/>
      <c r="C75" s="111"/>
      <c r="D75" s="112" t="s">
        <v>295</v>
      </c>
      <c r="E75" s="112"/>
      <c r="F75" s="112"/>
      <c r="G75" s="112"/>
      <c r="H75" s="111"/>
      <c r="I75" s="111"/>
      <c r="J75" s="110"/>
      <c r="K75" s="176">
        <v>29405</v>
      </c>
      <c r="L75" s="113"/>
    </row>
    <row r="76" spans="2:12" ht="13.5">
      <c r="B76" s="110" t="s">
        <v>197</v>
      </c>
      <c r="C76" s="111"/>
      <c r="D76" s="111"/>
      <c r="E76" s="111"/>
      <c r="F76" s="111"/>
      <c r="G76" s="111"/>
      <c r="H76" s="111"/>
      <c r="I76" s="111"/>
      <c r="J76" s="110"/>
      <c r="K76" s="190"/>
      <c r="L76" s="113"/>
    </row>
    <row r="77" spans="2:12" ht="13.5">
      <c r="B77" s="110"/>
      <c r="C77" s="111" t="s">
        <v>198</v>
      </c>
      <c r="D77" s="111"/>
      <c r="E77" s="111"/>
      <c r="F77" s="111"/>
      <c r="G77" s="111"/>
      <c r="H77" s="111"/>
      <c r="I77" s="111"/>
      <c r="J77" s="110"/>
      <c r="K77" s="174"/>
      <c r="L77" s="113"/>
    </row>
    <row r="78" spans="2:12" ht="13.5">
      <c r="B78" s="110"/>
      <c r="C78" s="111"/>
      <c r="D78" s="112" t="s">
        <v>292</v>
      </c>
      <c r="E78" s="111"/>
      <c r="F78" s="111"/>
      <c r="G78" s="111"/>
      <c r="H78" s="111"/>
      <c r="I78" s="111"/>
      <c r="J78" s="110"/>
      <c r="K78" s="174">
        <v>752</v>
      </c>
      <c r="L78" s="113"/>
    </row>
    <row r="79" spans="2:12" ht="13.5">
      <c r="B79" s="157"/>
      <c r="C79" s="111"/>
      <c r="D79" s="112" t="s">
        <v>185</v>
      </c>
      <c r="E79" s="111"/>
      <c r="F79" s="111"/>
      <c r="G79" s="111"/>
      <c r="H79" s="111"/>
      <c r="I79" s="111"/>
      <c r="J79" s="110"/>
      <c r="K79" s="174"/>
      <c r="L79" s="113"/>
    </row>
    <row r="80" spans="2:12" ht="14.25" thickBot="1">
      <c r="B80" s="110"/>
      <c r="C80" s="111"/>
      <c r="D80" s="112"/>
      <c r="E80" s="112" t="s">
        <v>300</v>
      </c>
      <c r="F80" s="112"/>
      <c r="G80" s="112"/>
      <c r="H80" s="111"/>
      <c r="I80" s="111"/>
      <c r="J80" s="163"/>
      <c r="K80" s="191">
        <v>110</v>
      </c>
      <c r="L80" s="113"/>
    </row>
    <row r="81" spans="2:12" ht="14.25" thickBot="1">
      <c r="B81" s="110"/>
      <c r="C81" s="111"/>
      <c r="D81" s="112"/>
      <c r="E81" s="112" t="s">
        <v>294</v>
      </c>
      <c r="F81" s="112"/>
      <c r="G81" s="112"/>
      <c r="H81" s="111"/>
      <c r="I81" s="111"/>
      <c r="J81" s="163"/>
      <c r="K81" s="171">
        <v>110</v>
      </c>
      <c r="L81" s="113"/>
    </row>
    <row r="82" spans="2:12" ht="14.25" thickBot="1">
      <c r="B82" s="110"/>
      <c r="C82" s="111"/>
      <c r="D82" s="112" t="s">
        <v>295</v>
      </c>
      <c r="E82" s="112"/>
      <c r="F82" s="112"/>
      <c r="G82" s="112"/>
      <c r="H82" s="111"/>
      <c r="I82" s="111"/>
      <c r="J82" s="110"/>
      <c r="K82" s="170">
        <v>862</v>
      </c>
      <c r="L82" s="113"/>
    </row>
    <row r="83" spans="2:12" ht="13.5">
      <c r="B83" s="110"/>
      <c r="C83" s="111" t="s">
        <v>200</v>
      </c>
      <c r="D83" s="112"/>
      <c r="E83" s="112"/>
      <c r="F83" s="112"/>
      <c r="G83" s="112"/>
      <c r="H83" s="111"/>
      <c r="I83" s="111"/>
      <c r="J83" s="110"/>
      <c r="K83" s="192"/>
      <c r="L83" s="113"/>
    </row>
    <row r="84" spans="2:12" ht="13.5">
      <c r="B84" s="110"/>
      <c r="C84" s="111"/>
      <c r="D84" s="112" t="s">
        <v>292</v>
      </c>
      <c r="E84" s="111"/>
      <c r="F84" s="112"/>
      <c r="G84" s="112"/>
      <c r="H84" s="111"/>
      <c r="I84" s="111"/>
      <c r="J84" s="110"/>
      <c r="K84" s="174" t="s">
        <v>187</v>
      </c>
      <c r="L84" s="113"/>
    </row>
    <row r="85" spans="2:12" ht="13.5">
      <c r="B85" s="110"/>
      <c r="C85" s="111"/>
      <c r="D85" s="112" t="s">
        <v>185</v>
      </c>
      <c r="E85" s="111"/>
      <c r="F85" s="112"/>
      <c r="G85" s="112"/>
      <c r="H85" s="111"/>
      <c r="I85" s="111"/>
      <c r="J85" s="110"/>
      <c r="K85" s="174"/>
      <c r="L85" s="113"/>
    </row>
    <row r="86" spans="2:12" ht="13.5">
      <c r="B86" s="110"/>
      <c r="C86" s="111"/>
      <c r="D86" s="112"/>
      <c r="E86" s="112" t="s">
        <v>300</v>
      </c>
      <c r="F86" s="112"/>
      <c r="G86" s="112"/>
      <c r="H86" s="111"/>
      <c r="I86" s="111"/>
      <c r="J86" s="110"/>
      <c r="K86" s="174" t="s">
        <v>187</v>
      </c>
      <c r="L86" s="113"/>
    </row>
    <row r="87" spans="2:12" ht="14.25" thickBot="1">
      <c r="B87" s="110"/>
      <c r="C87" s="111"/>
      <c r="D87" s="112"/>
      <c r="E87" s="112" t="s">
        <v>294</v>
      </c>
      <c r="F87" s="112"/>
      <c r="G87" s="112"/>
      <c r="H87" s="111"/>
      <c r="I87" s="111"/>
      <c r="J87" s="110"/>
      <c r="K87" s="175" t="s">
        <v>187</v>
      </c>
      <c r="L87" s="113"/>
    </row>
    <row r="88" spans="2:12" ht="14.25" thickBot="1">
      <c r="B88" s="110"/>
      <c r="C88" s="111"/>
      <c r="D88" s="112" t="s">
        <v>295</v>
      </c>
      <c r="E88" s="112"/>
      <c r="F88" s="112"/>
      <c r="G88" s="112"/>
      <c r="H88" s="111"/>
      <c r="I88" s="111"/>
      <c r="J88" s="110"/>
      <c r="K88" s="176" t="s">
        <v>187</v>
      </c>
      <c r="L88" s="113"/>
    </row>
    <row r="89" spans="2:12" ht="13.5">
      <c r="B89" s="110"/>
      <c r="C89" s="111" t="s">
        <v>201</v>
      </c>
      <c r="D89" s="112"/>
      <c r="E89" s="112"/>
      <c r="F89" s="112"/>
      <c r="G89" s="112"/>
      <c r="H89" s="111"/>
      <c r="I89" s="111"/>
      <c r="J89" s="110"/>
      <c r="K89" s="190"/>
      <c r="L89" s="113"/>
    </row>
    <row r="90" spans="2:12" ht="13.5">
      <c r="B90" s="110"/>
      <c r="C90" s="111"/>
      <c r="D90" s="112" t="s">
        <v>292</v>
      </c>
      <c r="E90" s="111"/>
      <c r="F90" s="112"/>
      <c r="G90" s="112"/>
      <c r="H90" s="111"/>
      <c r="I90" s="111"/>
      <c r="J90" s="110"/>
      <c r="K90" s="174">
        <v>1627</v>
      </c>
      <c r="L90" s="113"/>
    </row>
    <row r="91" spans="2:12" ht="13.5">
      <c r="B91" s="110"/>
      <c r="C91" s="111"/>
      <c r="D91" s="112" t="s">
        <v>185</v>
      </c>
      <c r="E91" s="111"/>
      <c r="F91" s="112"/>
      <c r="G91" s="112"/>
      <c r="H91" s="111"/>
      <c r="I91" s="111"/>
      <c r="J91" s="110"/>
      <c r="K91" s="174"/>
      <c r="L91" s="113"/>
    </row>
    <row r="92" spans="2:12" ht="14.25" thickBot="1">
      <c r="B92" s="110"/>
      <c r="C92" s="111"/>
      <c r="D92" s="112"/>
      <c r="E92" s="112" t="s">
        <v>300</v>
      </c>
      <c r="F92" s="112"/>
      <c r="G92" s="112"/>
      <c r="H92" s="111"/>
      <c r="I92" s="111"/>
      <c r="J92" s="110"/>
      <c r="K92" s="172">
        <v>-4</v>
      </c>
      <c r="L92" s="113"/>
    </row>
    <row r="93" spans="2:12" ht="14.25" thickBot="1">
      <c r="B93" s="110"/>
      <c r="C93" s="111"/>
      <c r="D93" s="112"/>
      <c r="E93" s="112" t="s">
        <v>294</v>
      </c>
      <c r="F93" s="112"/>
      <c r="G93" s="112"/>
      <c r="H93" s="111"/>
      <c r="I93" s="111"/>
      <c r="J93" s="110"/>
      <c r="K93" s="176">
        <v>-4</v>
      </c>
      <c r="L93" s="113"/>
    </row>
    <row r="94" spans="2:12" ht="14.25" thickBot="1">
      <c r="B94" s="110"/>
      <c r="C94" s="111"/>
      <c r="D94" s="112" t="s">
        <v>295</v>
      </c>
      <c r="E94" s="112"/>
      <c r="F94" s="112"/>
      <c r="G94" s="112"/>
      <c r="H94" s="111"/>
      <c r="I94" s="111"/>
      <c r="J94" s="110"/>
      <c r="K94" s="176">
        <v>1623</v>
      </c>
      <c r="L94" s="113"/>
    </row>
    <row r="95" spans="2:12" ht="13.5">
      <c r="B95" s="110"/>
      <c r="C95" s="111" t="s">
        <v>32</v>
      </c>
      <c r="D95" s="111"/>
      <c r="E95" s="111"/>
      <c r="F95" s="112"/>
      <c r="G95" s="112"/>
      <c r="H95" s="111"/>
      <c r="I95" s="111"/>
      <c r="J95" s="110"/>
      <c r="K95" s="190"/>
      <c r="L95" s="113"/>
    </row>
    <row r="96" spans="2:12" ht="13.5">
      <c r="B96" s="110"/>
      <c r="C96" s="111"/>
      <c r="D96" s="111" t="s">
        <v>292</v>
      </c>
      <c r="E96" s="112"/>
      <c r="F96" s="112"/>
      <c r="G96" s="112"/>
      <c r="H96" s="111"/>
      <c r="I96" s="111"/>
      <c r="J96" s="110"/>
      <c r="K96" s="174">
        <v>2380</v>
      </c>
      <c r="L96" s="113"/>
    </row>
    <row r="97" spans="2:12" ht="13.5">
      <c r="B97" s="157"/>
      <c r="C97" s="111"/>
      <c r="D97" s="111" t="s">
        <v>185</v>
      </c>
      <c r="E97" s="112"/>
      <c r="F97" s="112"/>
      <c r="G97" s="112"/>
      <c r="H97" s="111"/>
      <c r="I97" s="111"/>
      <c r="J97" s="110"/>
      <c r="K97" s="172"/>
      <c r="L97" s="113"/>
    </row>
    <row r="98" spans="2:12" ht="14.25" thickBot="1">
      <c r="B98" s="110"/>
      <c r="C98" s="111"/>
      <c r="D98" s="112"/>
      <c r="E98" s="112" t="s">
        <v>300</v>
      </c>
      <c r="F98" s="112"/>
      <c r="G98" s="112"/>
      <c r="H98" s="111"/>
      <c r="I98" s="111"/>
      <c r="J98" s="110"/>
      <c r="K98" s="191">
        <v>105</v>
      </c>
      <c r="L98" s="113"/>
    </row>
    <row r="99" spans="2:12" ht="14.25" thickBot="1">
      <c r="B99" s="110"/>
      <c r="C99" s="111"/>
      <c r="D99" s="112"/>
      <c r="E99" s="193" t="s">
        <v>294</v>
      </c>
      <c r="F99" s="193"/>
      <c r="G99" s="193"/>
      <c r="H99" s="193"/>
      <c r="I99" s="193"/>
      <c r="J99" s="194"/>
      <c r="K99" s="176">
        <v>105</v>
      </c>
      <c r="L99" s="184"/>
    </row>
    <row r="100" spans="2:12" ht="14.25" thickBot="1">
      <c r="B100" s="110"/>
      <c r="C100" s="111"/>
      <c r="D100" s="112" t="s">
        <v>295</v>
      </c>
      <c r="E100" s="142"/>
      <c r="F100" s="142"/>
      <c r="G100" s="142"/>
      <c r="H100" s="142"/>
      <c r="I100" s="142"/>
      <c r="J100" s="110"/>
      <c r="K100" s="195">
        <v>2485</v>
      </c>
      <c r="L100" s="143"/>
    </row>
    <row r="101" spans="2:12" ht="13.5">
      <c r="B101" s="110" t="s">
        <v>33</v>
      </c>
      <c r="C101" s="111"/>
      <c r="D101" s="111"/>
      <c r="E101" s="111"/>
      <c r="F101" s="111"/>
      <c r="G101" s="111"/>
      <c r="H101" s="111"/>
      <c r="I101" s="111"/>
      <c r="J101" s="110"/>
      <c r="K101" s="190"/>
      <c r="L101" s="196"/>
    </row>
    <row r="102" spans="2:12" ht="13.5">
      <c r="B102" s="110"/>
      <c r="C102" s="111" t="s">
        <v>292</v>
      </c>
      <c r="D102" s="111"/>
      <c r="E102" s="111"/>
      <c r="F102" s="111"/>
      <c r="G102" s="111"/>
      <c r="H102" s="111"/>
      <c r="I102" s="111"/>
      <c r="J102" s="110"/>
      <c r="K102" s="174" t="s">
        <v>187</v>
      </c>
      <c r="L102" s="196"/>
    </row>
    <row r="103" spans="2:12" ht="13.5">
      <c r="B103" s="110"/>
      <c r="C103" s="111" t="s">
        <v>185</v>
      </c>
      <c r="D103" s="111"/>
      <c r="E103" s="111"/>
      <c r="F103" s="111"/>
      <c r="G103" s="111"/>
      <c r="H103" s="111"/>
      <c r="I103" s="111"/>
      <c r="J103" s="110"/>
      <c r="K103" s="174"/>
      <c r="L103" s="196"/>
    </row>
    <row r="104" spans="2:12" ht="13.5">
      <c r="B104" s="110"/>
      <c r="C104" s="111"/>
      <c r="D104" s="111" t="s">
        <v>301</v>
      </c>
      <c r="E104" s="111"/>
      <c r="F104" s="111"/>
      <c r="G104" s="111"/>
      <c r="H104" s="111"/>
      <c r="I104" s="111"/>
      <c r="J104" s="110"/>
      <c r="K104" s="174" t="s">
        <v>187</v>
      </c>
      <c r="L104" s="196"/>
    </row>
    <row r="105" spans="2:12" ht="14.25" thickBot="1">
      <c r="B105" s="110"/>
      <c r="C105" s="111"/>
      <c r="D105" s="111" t="s">
        <v>186</v>
      </c>
      <c r="E105" s="111"/>
      <c r="F105" s="111"/>
      <c r="G105" s="111"/>
      <c r="H105" s="111"/>
      <c r="I105" s="111"/>
      <c r="J105" s="110"/>
      <c r="K105" s="175" t="s">
        <v>187</v>
      </c>
      <c r="L105" s="196"/>
    </row>
    <row r="106" spans="2:12" ht="14.25" thickBot="1">
      <c r="B106" s="110"/>
      <c r="C106" s="177" t="s">
        <v>295</v>
      </c>
      <c r="D106" s="177"/>
      <c r="E106" s="177"/>
      <c r="F106" s="177"/>
      <c r="G106" s="177"/>
      <c r="H106" s="177"/>
      <c r="I106" s="177"/>
      <c r="J106" s="163"/>
      <c r="K106" s="170" t="s">
        <v>187</v>
      </c>
      <c r="L106" s="197"/>
    </row>
    <row r="107" spans="2:12" ht="13.5">
      <c r="B107" s="110" t="s">
        <v>25</v>
      </c>
      <c r="C107" s="142"/>
      <c r="D107" s="142"/>
      <c r="E107" s="142"/>
      <c r="F107" s="142"/>
      <c r="G107" s="142"/>
      <c r="H107" s="142"/>
      <c r="I107" s="142"/>
      <c r="J107" s="137"/>
      <c r="K107" s="198"/>
      <c r="L107" s="143"/>
    </row>
    <row r="108" spans="2:12" ht="13.5">
      <c r="B108" s="137"/>
      <c r="C108" s="112" t="s">
        <v>292</v>
      </c>
      <c r="D108" s="111"/>
      <c r="E108" s="142"/>
      <c r="F108" s="142"/>
      <c r="G108" s="142"/>
      <c r="H108" s="142"/>
      <c r="I108" s="142"/>
      <c r="J108" s="137"/>
      <c r="K108" s="198">
        <v>31388</v>
      </c>
      <c r="L108" s="143"/>
    </row>
    <row r="109" spans="2:12" ht="13.5">
      <c r="B109" s="137"/>
      <c r="C109" s="112" t="s">
        <v>185</v>
      </c>
      <c r="D109" s="111"/>
      <c r="E109" s="142"/>
      <c r="F109" s="142"/>
      <c r="G109" s="142"/>
      <c r="H109" s="142"/>
      <c r="I109" s="142"/>
      <c r="J109" s="137"/>
      <c r="K109" s="198"/>
      <c r="L109" s="143"/>
    </row>
    <row r="110" spans="2:12" ht="13.5">
      <c r="B110" s="137"/>
      <c r="C110" s="112"/>
      <c r="D110" s="112" t="s">
        <v>17</v>
      </c>
      <c r="E110" s="142"/>
      <c r="F110" s="142"/>
      <c r="G110" s="142"/>
      <c r="H110" s="142"/>
      <c r="I110" s="142"/>
      <c r="J110" s="137"/>
      <c r="K110" s="198">
        <v>-246</v>
      </c>
      <c r="L110" s="143"/>
    </row>
    <row r="111" spans="2:12" ht="13.5">
      <c r="B111" s="137"/>
      <c r="C111" s="112"/>
      <c r="D111" s="112" t="s">
        <v>19</v>
      </c>
      <c r="E111" s="142"/>
      <c r="F111" s="142"/>
      <c r="G111" s="142"/>
      <c r="H111" s="142"/>
      <c r="I111" s="142"/>
      <c r="J111" s="137"/>
      <c r="K111" s="198">
        <v>639</v>
      </c>
      <c r="L111" s="143"/>
    </row>
    <row r="112" spans="2:12" ht="13.5">
      <c r="B112" s="137"/>
      <c r="C112" s="142"/>
      <c r="D112" s="112" t="s">
        <v>298</v>
      </c>
      <c r="E112" s="142"/>
      <c r="F112" s="142"/>
      <c r="G112" s="142"/>
      <c r="H112" s="142"/>
      <c r="I112" s="142"/>
      <c r="J112" s="137"/>
      <c r="K112" s="198">
        <v>-0.1</v>
      </c>
      <c r="L112" s="143"/>
    </row>
    <row r="113" spans="2:12" ht="13.5">
      <c r="B113" s="137"/>
      <c r="C113" s="142"/>
      <c r="D113" s="112" t="s">
        <v>297</v>
      </c>
      <c r="E113" s="142"/>
      <c r="F113" s="142"/>
      <c r="G113" s="142"/>
      <c r="H113" s="142"/>
      <c r="I113" s="142"/>
      <c r="J113" s="137"/>
      <c r="K113" s="198">
        <v>4</v>
      </c>
      <c r="L113" s="143"/>
    </row>
    <row r="114" spans="2:12" ht="14.25" thickBot="1">
      <c r="B114" s="137"/>
      <c r="C114" s="142"/>
      <c r="D114" s="112" t="s">
        <v>300</v>
      </c>
      <c r="E114" s="142"/>
      <c r="F114" s="142"/>
      <c r="G114" s="142"/>
      <c r="H114" s="142"/>
      <c r="I114" s="142"/>
      <c r="J114" s="137"/>
      <c r="K114" s="199">
        <v>105</v>
      </c>
      <c r="L114" s="143"/>
    </row>
    <row r="115" spans="2:12" ht="14.25" thickBot="1">
      <c r="B115" s="137"/>
      <c r="C115" s="142"/>
      <c r="D115" s="112" t="s">
        <v>294</v>
      </c>
      <c r="E115" s="142"/>
      <c r="F115" s="142"/>
      <c r="G115" s="142"/>
      <c r="H115" s="142"/>
      <c r="I115" s="142"/>
      <c r="J115" s="137"/>
      <c r="K115" s="195">
        <v>502</v>
      </c>
      <c r="L115" s="143"/>
    </row>
    <row r="116" spans="2:12" ht="14.25" thickBot="1">
      <c r="B116" s="146"/>
      <c r="C116" s="165" t="s">
        <v>295</v>
      </c>
      <c r="D116" s="200"/>
      <c r="E116" s="200"/>
      <c r="F116" s="200"/>
      <c r="G116" s="200"/>
      <c r="H116" s="200"/>
      <c r="I116" s="200"/>
      <c r="J116" s="146"/>
      <c r="K116" s="195">
        <v>31891</v>
      </c>
      <c r="L116" s="201"/>
    </row>
    <row r="117" spans="2:12" ht="4.5" customHeight="1">
      <c r="B117" s="202"/>
      <c r="C117" s="203"/>
      <c r="D117" s="203"/>
      <c r="E117" s="203"/>
      <c r="F117" s="203"/>
      <c r="G117" s="203"/>
      <c r="H117" s="203"/>
      <c r="I117" s="203"/>
      <c r="J117" s="202"/>
      <c r="K117" s="204"/>
      <c r="L117" s="205"/>
    </row>
  </sheetData>
  <sheetProtection/>
  <mergeCells count="8">
    <mergeCell ref="C8:F8"/>
    <mergeCell ref="B60:I60"/>
    <mergeCell ref="C2:D3"/>
    <mergeCell ref="E2:E3"/>
    <mergeCell ref="F2:H3"/>
    <mergeCell ref="K2:K3"/>
    <mergeCell ref="B6:I6"/>
    <mergeCell ref="B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2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芦崎 美由紀</cp:lastModifiedBy>
  <cp:lastPrinted>2014-02-12T08:09:49Z</cp:lastPrinted>
  <dcterms:created xsi:type="dcterms:W3CDTF">2007-01-09T05:04:25Z</dcterms:created>
  <dcterms:modified xsi:type="dcterms:W3CDTF">2014-03-10T10:26:36Z</dcterms:modified>
  <cp:category/>
  <cp:version/>
  <cp:contentType/>
  <cp:contentStatus/>
</cp:coreProperties>
</file>