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1.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drawings/drawing2.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4805" windowHeight="7650" tabRatio="762" activeTab="0"/>
  </bookViews>
  <sheets>
    <sheet name="目次" sheetId="1" r:id="rId1"/>
    <sheet name="第1表" sheetId="2" r:id="rId2"/>
    <sheet name="第2表" sheetId="3" r:id="rId3"/>
    <sheet name="第3表" sheetId="4" r:id="rId4"/>
    <sheet name="第4表" sheetId="5" r:id="rId5"/>
    <sheet name="第5表" sheetId="6" r:id="rId6"/>
    <sheet name="第6表" sheetId="7" r:id="rId7"/>
    <sheet name="第7表" sheetId="8" r:id="rId8"/>
    <sheet name="第8表" sheetId="9" r:id="rId9"/>
    <sheet name="第9表" sheetId="10" r:id="rId10"/>
    <sheet name="参考表Ⅰ" sheetId="11" r:id="rId11"/>
    <sheet name="参考表Ⅱ" sheetId="12" r:id="rId12"/>
    <sheet name="参考表Ⅲ" sheetId="13" r:id="rId13"/>
    <sheet name="参考表Ⅳ" sheetId="14" r:id="rId14"/>
  </sheets>
  <definedNames>
    <definedName name="_xlnm.Print_Area" localSheetId="10">'参考表Ⅰ'!$A$1:$AK$38</definedName>
    <definedName name="_xlnm.Print_Area" localSheetId="11">'参考表Ⅱ'!$A$1:$O$45</definedName>
    <definedName name="_xlnm.Print_Area" localSheetId="12">'参考表Ⅲ'!$A$1:$AO$19</definedName>
    <definedName name="_xlnm.Print_Area" localSheetId="13">'参考表Ⅳ'!$A$1:$L$73</definedName>
    <definedName name="_xlnm.Print_Area" localSheetId="2">'第2表'!$A$1:$BB$38</definedName>
    <definedName name="_xlnm.Print_Area" localSheetId="0">'目次'!$A$1:$P$28</definedName>
  </definedNames>
  <calcPr fullCalcOnLoad="1"/>
</workbook>
</file>

<file path=xl/sharedStrings.xml><?xml version="1.0" encoding="utf-8"?>
<sst xmlns="http://schemas.openxmlformats.org/spreadsheetml/2006/main" count="3505" uniqueCount="405">
  <si>
    <t>第１表  主要負債残高の構成</t>
  </si>
  <si>
    <t>第２表  主要資産残高の構成</t>
  </si>
  <si>
    <t>第３表  引当金の推移</t>
  </si>
  <si>
    <t>第５表  損益勘定の推移</t>
  </si>
  <si>
    <t>第６表  経常収益主要項目の内訳</t>
  </si>
  <si>
    <t>参考表－Ⅰ 主要勘定平均残高</t>
  </si>
  <si>
    <t>参考表－Ⅱ 国内業務部門の資金運用利回り・資金調達原価および利鞘</t>
  </si>
  <si>
    <t>参考表－Ⅲ 信託銀行信託勘定主要資産・負債</t>
  </si>
  <si>
    <t>参考表－Ⅳ 主要金利等の推移</t>
  </si>
  <si>
    <t>付 属 表 ・ 参 考 表 利 用 上 の 注 意</t>
  </si>
  <si>
    <t>（単位：億円、％）</t>
  </si>
  <si>
    <t>預          金</t>
  </si>
  <si>
    <t>譲渡性預金</t>
  </si>
  <si>
    <t>債         券</t>
  </si>
  <si>
    <t>コールマネー等</t>
  </si>
  <si>
    <t>特定取引負債</t>
  </si>
  <si>
    <t>借    用    金</t>
  </si>
  <si>
    <t>外 国 為 替</t>
  </si>
  <si>
    <t>諸 引 当 金</t>
  </si>
  <si>
    <t>支 払 承 諾</t>
  </si>
  <si>
    <t>そ の 他 共 計</t>
  </si>
  <si>
    <t xml:space="preserve"> 残     高 </t>
  </si>
  <si>
    <t>(</t>
  </si>
  <si>
    <t>構成比</t>
  </si>
  <si>
    <t>)</t>
  </si>
  <si>
    <t>（第２表）</t>
  </si>
  <si>
    <t>（リスク管理債権額の残高情報）</t>
  </si>
  <si>
    <t xml:space="preserve"> 残   高 </t>
  </si>
  <si>
    <t>増減率</t>
  </si>
  <si>
    <t>（注）</t>
  </si>
  <si>
    <t>（第３表）</t>
  </si>
  <si>
    <t>（単位：億円、％、△印は減）</t>
  </si>
  <si>
    <t>増減額</t>
  </si>
  <si>
    <t>金     額</t>
  </si>
  <si>
    <t>（第５表）</t>
  </si>
  <si>
    <t>経   常   収   益</t>
  </si>
  <si>
    <t>経   常   費   用</t>
  </si>
  <si>
    <t>（参考） 業 務 純 益</t>
  </si>
  <si>
    <t xml:space="preserve"> 金     額</t>
  </si>
  <si>
    <t>（第６表）</t>
  </si>
  <si>
    <t>資   金   運   用   収   益</t>
  </si>
  <si>
    <t>貸  出  金  利  息</t>
  </si>
  <si>
    <t>有価証券利息配当金</t>
  </si>
  <si>
    <t>金   額</t>
  </si>
  <si>
    <t>（第７表）</t>
  </si>
  <si>
    <t>資   金   調   達   費   用</t>
  </si>
  <si>
    <t>預   金   利   息</t>
  </si>
  <si>
    <t>債   券   利   息</t>
  </si>
  <si>
    <t>（単位：％）</t>
  </si>
  <si>
    <t>支   払   準   備   率</t>
  </si>
  <si>
    <t>預  貸  率</t>
  </si>
  <si>
    <t>預  証  率</t>
  </si>
  <si>
    <t>（参考） 平均残高比率</t>
  </si>
  <si>
    <t>（期末残高）</t>
  </si>
  <si>
    <t>１．算式は次による。</t>
  </si>
  <si>
    <t>預                   金</t>
  </si>
  <si>
    <t>譲  渡  性  預  金</t>
  </si>
  <si>
    <t>債                   券</t>
  </si>
  <si>
    <t>特  定  取  引  負  債</t>
  </si>
  <si>
    <t>コールマネー等(A)</t>
  </si>
  <si>
    <t>特  定  取  引  資  産</t>
  </si>
  <si>
    <t>金    銭    の    信    託</t>
  </si>
  <si>
    <t>有     価     証     券</t>
  </si>
  <si>
    <t>貸       出       金</t>
  </si>
  <si>
    <t>前中間期比</t>
  </si>
  <si>
    <t>人 件 費 率</t>
  </si>
  <si>
    <t>物 件 費 率</t>
  </si>
  <si>
    <t>税   金   率</t>
  </si>
  <si>
    <t xml:space="preserve">     （単位：億円、％、△印は減）</t>
  </si>
  <si>
    <t>残     高</t>
  </si>
  <si>
    <t>(構成比)</t>
  </si>
  <si>
    <t>(増減率)</t>
  </si>
  <si>
    <t>全国銀行</t>
  </si>
  <si>
    <t>都市銀行</t>
  </si>
  <si>
    <t>地方銀行</t>
  </si>
  <si>
    <t>地方銀行Ⅱ</t>
  </si>
  <si>
    <t>信託銀行</t>
  </si>
  <si>
    <t>経費率</t>
  </si>
  <si>
    <t>破綻先債権額</t>
  </si>
  <si>
    <t>延滞債権額</t>
  </si>
  <si>
    <t>現金預け金</t>
  </si>
  <si>
    <t>特定取引資産</t>
  </si>
  <si>
    <t>金銭の信託</t>
  </si>
  <si>
    <t>有価証券</t>
  </si>
  <si>
    <t>貸出金</t>
  </si>
  <si>
    <t>外国為替</t>
  </si>
  <si>
    <t>一般貸倒引当金</t>
  </si>
  <si>
    <t>個別貸倒引当金</t>
  </si>
  <si>
    <t>投資損失引当金</t>
  </si>
  <si>
    <t>退職給付引当金</t>
  </si>
  <si>
    <t>その他の引当金</t>
  </si>
  <si>
    <t>貸倒引当金</t>
  </si>
  <si>
    <t>資本金</t>
  </si>
  <si>
    <t>その他共計</t>
  </si>
  <si>
    <t>役務取引等収益</t>
  </si>
  <si>
    <t>特定取引収益</t>
  </si>
  <si>
    <t>その他業務収益</t>
  </si>
  <si>
    <t>その他経常収益</t>
  </si>
  <si>
    <t>信託報酬</t>
  </si>
  <si>
    <t>役務取引等費用</t>
  </si>
  <si>
    <t>特定取引費用</t>
  </si>
  <si>
    <t>その他業務費用</t>
  </si>
  <si>
    <t>営業経費</t>
  </si>
  <si>
    <t>残高</t>
  </si>
  <si>
    <t>信託受益権</t>
  </si>
  <si>
    <t>金銭信託</t>
  </si>
  <si>
    <t>銀行勘定貸</t>
  </si>
  <si>
    <t>年金信託</t>
  </si>
  <si>
    <t>貸付信託</t>
  </si>
  <si>
    <t>投資信託</t>
  </si>
  <si>
    <t>動産の信託</t>
  </si>
  <si>
    <t>コールローン等</t>
  </si>
  <si>
    <t>（純繰入額）</t>
  </si>
  <si>
    <t>その他経常費用</t>
  </si>
  <si>
    <t>経常収支率</t>
  </si>
  <si>
    <t>経常利益率</t>
  </si>
  <si>
    <t>利益率</t>
  </si>
  <si>
    <t>金銭債権</t>
  </si>
  <si>
    <t>財産形成                    給付信託</t>
  </si>
  <si>
    <t>増減率</t>
  </si>
  <si>
    <t xml:space="preserve">  う  ち</t>
  </si>
  <si>
    <t>利益準備金</t>
  </si>
  <si>
    <t>利益剰余金</t>
  </si>
  <si>
    <t>資本剰余金</t>
  </si>
  <si>
    <t>資本準備金</t>
  </si>
  <si>
    <t>（注）</t>
  </si>
  <si>
    <t>（注）</t>
  </si>
  <si>
    <t>総預金ベース</t>
  </si>
  <si>
    <t>実質預金ベース</t>
  </si>
  <si>
    <t>土地再評価差額金</t>
  </si>
  <si>
    <t>１．単位はすべて億円、増減率および構成比は％。</t>
  </si>
  <si>
    <t>（注）</t>
  </si>
  <si>
    <t>（単位：億円、％、△印は減）</t>
  </si>
  <si>
    <t>（単位：億円、△印は減）</t>
  </si>
  <si>
    <t>（単位：億円、％、△印は減）</t>
  </si>
  <si>
    <t>日本銀行調（単位：％）</t>
  </si>
  <si>
    <t>株主資本合計</t>
  </si>
  <si>
    <t>１．「貸倒引当金」、「投資損失引当金」は、資産の部に控除項目として計上されているが、本表では残高をそのまま表記している。</t>
  </si>
  <si>
    <t>資   金   運   用   益</t>
  </si>
  <si>
    <t>役務取引等収支</t>
  </si>
  <si>
    <t>特定取引収支</t>
  </si>
  <si>
    <t>その他業務収支</t>
  </si>
  <si>
    <t>その他経常収支</t>
  </si>
  <si>
    <t>増減額</t>
  </si>
  <si>
    <t>（注）</t>
  </si>
  <si>
    <t>有形固定資産</t>
  </si>
  <si>
    <t>第９表  経営諸比率の推移</t>
  </si>
  <si>
    <t>第７表  経常費用主要項目の内訳</t>
  </si>
  <si>
    <t>第８表  経常収支主要項目の内訳</t>
  </si>
  <si>
    <t>その他有価証券
評価差額金</t>
  </si>
  <si>
    <t xml:space="preserve">１．「コールマネー等」 には 、「売渡手形」 を含む。 </t>
  </si>
  <si>
    <t xml:space="preserve">１．「コールローン等」には、「買入手形」を含む。    </t>
  </si>
  <si>
    <t xml:space="preserve">２．「商品有価証券」は、特定取引勘定設置銀行においては「特定取引資産」に計上。 </t>
  </si>
  <si>
    <t xml:space="preserve">５．増減率は、前年度末比。   </t>
  </si>
  <si>
    <t>（単位：億円、％、△印は減）</t>
  </si>
  <si>
    <t xml:space="preserve">１．構成比は、経常収益総額を100とする割合。 </t>
  </si>
  <si>
    <t>２．増減率は、前中間期比。</t>
  </si>
  <si>
    <t>２．「投資損失引当金」は、「有価証券を対象としたもの」と「有価証券およびそれ以外の資産を対象としたもの」の合算額。</t>
  </si>
  <si>
    <t>増 減 率</t>
  </si>
  <si>
    <t xml:space="preserve">１．構成比は、経常費用総額を100とする割合。 </t>
  </si>
  <si>
    <t>４．「貸倒引当金」は、控除項目として資産の部に計上。</t>
  </si>
  <si>
    <t xml:space="preserve">３．「リスク管理債権額の残高情報」は、銀行勘定のみの計数。    </t>
  </si>
  <si>
    <t>２．「特定取引負債」および「特定取引資産」の平均残高は、簿価により算出。</t>
  </si>
  <si>
    <t>３．「貸出金」は、金融機関貸付金を除く。</t>
  </si>
  <si>
    <t>１．「投資信託有価証券等」には、「投資信託外国投資」を含む。</t>
  </si>
  <si>
    <t xml:space="preserve">(注) </t>
  </si>
  <si>
    <t>１．「▲」は、特別損失が特別利益を超過していることを示す。</t>
  </si>
  <si>
    <t>３．「▲」は、中間純利益に対し、増益要因となっていることを示す。</t>
  </si>
  <si>
    <t>２．「▲」は、還付額が税額を超過していることを示す。</t>
  </si>
  <si>
    <t>４．増減額は、前年度末比。</t>
  </si>
  <si>
    <t>４．増減率は、前中間期比。</t>
  </si>
  <si>
    <t>（第８表）</t>
  </si>
  <si>
    <t>２．増減額 ・ 増減率は、前中間期比。</t>
  </si>
  <si>
    <t xml:space="preserve">    ①  貸借対照表項目の残高（平均残高を除く）は、単位未満切捨。増減額は、単位未満四捨五入。</t>
  </si>
  <si>
    <t xml:space="preserve">    ②  損益計算書項目は、金額、増減額とも単位未満四捨五入。</t>
  </si>
  <si>
    <t xml:space="preserve">    ③  増減率・構成比は、小数点第２位を四捨五入。</t>
  </si>
  <si>
    <t xml:space="preserve">    ④  構成比は、単位未満四捨五入のため、その合計は100とならない場合がある。</t>
  </si>
  <si>
    <t xml:space="preserve">     　　現金預け金＋コールローン＋買入手形</t>
  </si>
  <si>
    <t xml:space="preserve">                                         有価証券</t>
  </si>
  <si>
    <t xml:space="preserve">     　　　　　　　           　  　経常収益</t>
  </si>
  <si>
    <t>３．付属表作成に当たっての計数処理方法は、次のとおり。</t>
  </si>
  <si>
    <t>（第４表）</t>
  </si>
  <si>
    <t>３．「その他共計」 は、負債の部＋純資産勘定の合計。</t>
  </si>
  <si>
    <t>４．構成比は、負債の部＋純資産勘定の合計額を100とする割合。</t>
  </si>
  <si>
    <t xml:space="preserve">６．構成比は、資産の部の合計額を100とする割合。なお、資産の部の合計額は、負債の部＋純資産勘定に一致するため、第１表「その他共計」を参照。    </t>
  </si>
  <si>
    <t>第４表  純資産勘定の推移</t>
  </si>
  <si>
    <t>３．「経常利益率」、「利益率」は、経常損失・中間純損失となっている銀行が含まれる場合には、「－」とした。</t>
  </si>
  <si>
    <t>３．計数がマイナス（△）となる科目がある場合には、構成比は算出せず。</t>
  </si>
  <si>
    <t>２．増減額は、前年度末比。</t>
  </si>
  <si>
    <t>１．「株主資本合計」には「新株式申込証拠金」、「自己株式」および「自己株式申込証拠金」を含み、「評価・換算差額等合計」には「繰延ヘッジ損益」を含み、「その他共計」には「新株予約権」を含む。</t>
  </si>
  <si>
    <t>貸出金利回り</t>
  </si>
  <si>
    <t>（第９表）</t>
  </si>
  <si>
    <t xml:space="preserve">     　　　　　　　           　  　経常費用</t>
  </si>
  <si>
    <t>２．表中の「―」は該当計数のないもの、または連続性がない等前期比較のできないもの、「***」は新規の勘定科目のため比較のできないもの、「△」は減少または負数を示す。</t>
  </si>
  <si>
    <t>２．「諸引当金」 は、「賞与引当金＋役員賞与引当金＋退職給付引当金＋役員退職慰労引当金＋その他の引当金＋特別法上の引当金」。</t>
  </si>
  <si>
    <t>３．「その他の引当金」には、「賞与引当金」、「役員賞与引当金」および「役員退職慰労引当金」を含む。</t>
  </si>
  <si>
    <t>２．増減額 ・ 増減率は、前年度末比。</t>
  </si>
  <si>
    <t>投 資 信 託                 
有価証券等</t>
  </si>
  <si>
    <t>コールローン･             
買   入   手   形</t>
  </si>
  <si>
    <t>(</t>
  </si>
  <si>
    <t>)</t>
  </si>
  <si>
    <t>23・中</t>
  </si>
  <si>
    <t>24・中</t>
  </si>
  <si>
    <t>25・中</t>
  </si>
  <si>
    <t>26・中</t>
  </si>
  <si>
    <t xml:space="preserve">- </t>
  </si>
  <si>
    <t>特   定   海   外   債   権 
引     当     勘     定</t>
  </si>
  <si>
    <t>経   常   利   益
（▲は経常損失）</t>
  </si>
  <si>
    <t>中   間　純   利   益
（▲は中間純損失）</t>
  </si>
  <si>
    <t>〔参考表－Ⅱ〕</t>
  </si>
  <si>
    <t xml:space="preserve">                　コールローン・買入手形・金融機関貸付金利息</t>
  </si>
  <si>
    <t xml:space="preserve">    　資 金 運 用 収 益</t>
  </si>
  <si>
    <t xml:space="preserve">                　コールローン・買入手形・金融機関貸付金平残</t>
  </si>
  <si>
    <t xml:space="preserve">    　資金運用勘定平残</t>
  </si>
  <si>
    <t xml:space="preserve">                 　預金・譲渡性預金・債券利息</t>
  </si>
  <si>
    <t xml:space="preserve">                 　預金・譲渡性預金・債券平残</t>
  </si>
  <si>
    <t>　コールマネー・売渡手形・金融機関借入金利息</t>
  </si>
  <si>
    <t>　コールマネー・売渡手形・金融機関借入金平残</t>
  </si>
  <si>
    <t xml:space="preserve">         　貸出金利息</t>
  </si>
  <si>
    <t xml:space="preserve">         　貸出金平残</t>
  </si>
  <si>
    <t xml:space="preserve">          　   有価証券利息配当金</t>
  </si>
  <si>
    <t xml:space="preserve">                 有 価 証 券 平 残</t>
  </si>
  <si>
    <t xml:space="preserve">                   預金・譲渡性預金・債券平残</t>
  </si>
  <si>
    <t xml:space="preserve">       預金・譲渡性預金・債券利息＋営業経費</t>
  </si>
  <si>
    <t xml:space="preserve">            資金調達費用 ＋ 営業経費</t>
  </si>
  <si>
    <t>〔参考表－Ⅲ〕</t>
  </si>
  <si>
    <t>有価証券の                信                 託</t>
  </si>
  <si>
    <t>金銭債権の                信                 託</t>
  </si>
  <si>
    <t>３カ月以上            
延滞債権額</t>
  </si>
  <si>
    <t>（第１表）</t>
  </si>
  <si>
    <t>主       要       負       債       残       高       の       構       成</t>
  </si>
  <si>
    <t xml:space="preserve">       主       要       資       産       残       高       の       構       成</t>
  </si>
  <si>
    <t>引       当       金       の       推       移</t>
  </si>
  <si>
    <t>評価・換算
差額等合計</t>
  </si>
  <si>
    <t xml:space="preserve">       純       資       産       勘       定       の       推       移</t>
  </si>
  <si>
    <t>特 別 損 （▲） 益 
                （注１）</t>
  </si>
  <si>
    <t>法人税等調整額
               （注３）</t>
  </si>
  <si>
    <t xml:space="preserve">         損       益       勘       定       の       推       移</t>
  </si>
  <si>
    <t>経    常    収    益    主    要    項    目    の    内    訳</t>
  </si>
  <si>
    <t xml:space="preserve">         経    常    費    用    主    要    項    目    の    内    訳</t>
  </si>
  <si>
    <t xml:space="preserve">   経    常    収    支    主    要    項    目    の    内    訳</t>
  </si>
  <si>
    <t xml:space="preserve">                  預金   ＋   譲渡性預金</t>
  </si>
  <si>
    <t xml:space="preserve">                　      貸出金</t>
  </si>
  <si>
    <t xml:space="preserve">     経常収益</t>
  </si>
  <si>
    <t xml:space="preserve">   　経常費用</t>
  </si>
  <si>
    <t xml:space="preserve">             　　　　　     　資本金 (注2)</t>
  </si>
  <si>
    <t>　　　　　　　365</t>
  </si>
  <si>
    <t>　　　　  当期日数</t>
  </si>
  <si>
    <t xml:space="preserve">       　　預金＋譲渡性預金＋債券</t>
  </si>
  <si>
    <t xml:space="preserve">               （現金預け金－小切手手形）＋コールローン＋買入手形</t>
  </si>
  <si>
    <t xml:space="preserve">                             （預金－小切手手形）＋譲渡性預金</t>
  </si>
  <si>
    <t>　　　　  　      当期日数</t>
  </si>
  <si>
    <t xml:space="preserve">                                  純資産勘定 (注2)</t>
  </si>
  <si>
    <t>２．上記算式 (6) の純資産勘定（純資産の部合計から、新株予約権を控除したもの。）は、期首および期末の平均額による。ただし、資本金部分に期中増減資があった場合には、</t>
  </si>
  <si>
    <t xml:space="preserve">  　月別平均残高（払込期日が月央以降のときは、翌月から増減資があったものとする。）による。また、上記算式 (7) の資本金も (6) の場合と同様とする。</t>
  </si>
  <si>
    <t xml:space="preserve">           経       営       諸       比       率       の       推       移</t>
  </si>
  <si>
    <t xml:space="preserve">           有価証券</t>
  </si>
  <si>
    <t xml:space="preserve">     　　　　　　　            預金＋譲渡性預金＋債券</t>
  </si>
  <si>
    <t xml:space="preserve">                       365</t>
  </si>
  <si>
    <t>資金運用            利回り（Ａ）</t>
  </si>
  <si>
    <t>資金調達           原価（Ｂ）</t>
  </si>
  <si>
    <t>総資金利鞘        （Ａ－Ｂ）</t>
  </si>
  <si>
    <t>有価証券        利　 回 　り</t>
  </si>
  <si>
    <t>コールローン等    利　　  回　　  り</t>
  </si>
  <si>
    <t>預金債券等           利　　回　　り</t>
  </si>
  <si>
    <t>コールマネー等    利　 　回　 　り</t>
  </si>
  <si>
    <t xml:space="preserve">              資 金 調 達 勘 定 平 残</t>
  </si>
  <si>
    <t xml:space="preserve">                            営  業  経  費</t>
  </si>
  <si>
    <t xml:space="preserve">          預  金 ・ 譲渡性預金 ・ 債 券 平 残</t>
  </si>
  <si>
    <t xml:space="preserve">   365</t>
  </si>
  <si>
    <t xml:space="preserve">                      当期日数</t>
  </si>
  <si>
    <t>（注）　１．算式は次による。ただし、貸出金は金融機関貸付金を、有価証券は商品有価証券を、資金運用勘定は無利息預け金を、営業経費は臨時的経費を、資金調達費用 ・ 勘定は金銭の信託運用見合費用 ・ 額</t>
  </si>
  <si>
    <t>　　　　２．信託銀行の営業経費には、信託勘定の間接的経費が含まれている。このため、預金債券等原価は掲出せず、資金調達原価と総資金利鞘は営業経費を除いた計数（資金調達利回り、資金粗利鞘）を掲出し</t>
  </si>
  <si>
    <t xml:space="preserve">             をそれぞれ除く。</t>
  </si>
  <si>
    <t>　  　 　   ている。</t>
  </si>
  <si>
    <t xml:space="preserve">           国 内 業 務 部 門 の 資 金 運 用 利 回 り ・ 資 金 調 達 原 価 お よ び 利 鞘</t>
  </si>
  <si>
    <t>金銭信託以外の            金  銭  の  信  託</t>
  </si>
  <si>
    <t xml:space="preserve">          信   託   銀   行   信   託   勘   定   主   要   資   産   ・   負   債</t>
  </si>
  <si>
    <t>純資産勘定</t>
  </si>
  <si>
    <t>貸 出 条 件
緩和債権額</t>
  </si>
  <si>
    <t>〔参考表－Ⅰ〕</t>
  </si>
  <si>
    <t xml:space="preserve">  主        要        勘        定</t>
  </si>
  <si>
    <t xml:space="preserve">   平        均        残        高</t>
  </si>
  <si>
    <t>コール</t>
  </si>
  <si>
    <t>ローン等(B)</t>
  </si>
  <si>
    <t xml:space="preserve">余 資 差 引
外 部 負 債
（ Ａ － B  ：
▲ は 余 資 ）      </t>
  </si>
  <si>
    <t>全  国  銀  行</t>
  </si>
  <si>
    <r>
      <t xml:space="preserve">都 </t>
    </r>
    <r>
      <rPr>
        <sz val="10"/>
        <rFont val="ＭＳ Ｐ明朝"/>
        <family val="1"/>
      </rPr>
      <t xml:space="preserve"> </t>
    </r>
    <r>
      <rPr>
        <sz val="10"/>
        <rFont val="ＭＳ Ｐ明朝"/>
        <family val="1"/>
      </rPr>
      <t>市</t>
    </r>
    <r>
      <rPr>
        <sz val="10"/>
        <rFont val="ＭＳ Ｐ明朝"/>
        <family val="1"/>
      </rPr>
      <t xml:space="preserve">  </t>
    </r>
    <r>
      <rPr>
        <sz val="10"/>
        <rFont val="ＭＳ Ｐ明朝"/>
        <family val="1"/>
      </rPr>
      <t>銀</t>
    </r>
    <r>
      <rPr>
        <sz val="10"/>
        <rFont val="ＭＳ Ｐ明朝"/>
        <family val="1"/>
      </rPr>
      <t xml:space="preserve">  </t>
    </r>
    <r>
      <rPr>
        <sz val="10"/>
        <rFont val="ＭＳ Ｐ明朝"/>
        <family val="1"/>
      </rPr>
      <t>行</t>
    </r>
  </si>
  <si>
    <r>
      <t xml:space="preserve">地 </t>
    </r>
    <r>
      <rPr>
        <sz val="10"/>
        <rFont val="ＭＳ Ｐ明朝"/>
        <family val="1"/>
      </rPr>
      <t xml:space="preserve"> </t>
    </r>
    <r>
      <rPr>
        <sz val="10"/>
        <rFont val="ＭＳ Ｐ明朝"/>
        <family val="1"/>
      </rPr>
      <t>方</t>
    </r>
    <r>
      <rPr>
        <sz val="10"/>
        <rFont val="ＭＳ Ｐ明朝"/>
        <family val="1"/>
      </rPr>
      <t xml:space="preserve">  </t>
    </r>
    <r>
      <rPr>
        <sz val="10"/>
        <rFont val="ＭＳ Ｐ明朝"/>
        <family val="1"/>
      </rPr>
      <t>銀</t>
    </r>
    <r>
      <rPr>
        <sz val="10"/>
        <rFont val="ＭＳ Ｐ明朝"/>
        <family val="1"/>
      </rPr>
      <t xml:space="preserve">  </t>
    </r>
    <r>
      <rPr>
        <sz val="10"/>
        <rFont val="ＭＳ Ｐ明朝"/>
        <family val="1"/>
      </rPr>
      <t>行</t>
    </r>
  </si>
  <si>
    <r>
      <t>地 方</t>
    </r>
    <r>
      <rPr>
        <sz val="10"/>
        <rFont val="ＭＳ Ｐ明朝"/>
        <family val="1"/>
      </rPr>
      <t xml:space="preserve"> </t>
    </r>
    <r>
      <rPr>
        <sz val="10"/>
        <rFont val="ＭＳ Ｐ明朝"/>
        <family val="1"/>
      </rPr>
      <t>銀</t>
    </r>
    <r>
      <rPr>
        <sz val="10"/>
        <rFont val="ＭＳ Ｐ明朝"/>
        <family val="1"/>
      </rPr>
      <t xml:space="preserve"> </t>
    </r>
    <r>
      <rPr>
        <sz val="10"/>
        <rFont val="ＭＳ Ｐ明朝"/>
        <family val="1"/>
      </rPr>
      <t>行</t>
    </r>
    <r>
      <rPr>
        <sz val="10"/>
        <rFont val="ＭＳ Ｐ明朝"/>
        <family val="1"/>
      </rPr>
      <t xml:space="preserve"> </t>
    </r>
    <r>
      <rPr>
        <sz val="10"/>
        <rFont val="ＭＳ Ｐ明朝"/>
        <family val="1"/>
      </rPr>
      <t>Ⅱ</t>
    </r>
  </si>
  <si>
    <r>
      <t xml:space="preserve">信 </t>
    </r>
    <r>
      <rPr>
        <sz val="10"/>
        <rFont val="ＭＳ Ｐ明朝"/>
        <family val="1"/>
      </rPr>
      <t xml:space="preserve"> </t>
    </r>
    <r>
      <rPr>
        <sz val="10"/>
        <rFont val="ＭＳ Ｐ明朝"/>
        <family val="1"/>
      </rPr>
      <t>託</t>
    </r>
    <r>
      <rPr>
        <sz val="10"/>
        <rFont val="ＭＳ Ｐ明朝"/>
        <family val="1"/>
      </rPr>
      <t xml:space="preserve">  </t>
    </r>
    <r>
      <rPr>
        <sz val="10"/>
        <rFont val="ＭＳ Ｐ明朝"/>
        <family val="1"/>
      </rPr>
      <t>銀</t>
    </r>
    <r>
      <rPr>
        <sz val="10"/>
        <rFont val="ＭＳ Ｐ明朝"/>
        <family val="1"/>
      </rPr>
      <t xml:space="preserve">  </t>
    </r>
    <r>
      <rPr>
        <sz val="10"/>
        <rFont val="ＭＳ Ｐ明朝"/>
        <family val="1"/>
      </rPr>
      <t>行</t>
    </r>
  </si>
  <si>
    <t>１. 「コールマネー等」には、借用金、売渡手形を含み、「コールローン等」には、金融機関貸付金、買入手形を含む。</t>
  </si>
  <si>
    <t>譲 渡 性
預金金利</t>
  </si>
  <si>
    <t>年 月</t>
  </si>
  <si>
    <t>法 人 税 、住 民 税             及び事業税  （注２）</t>
  </si>
  <si>
    <t>預金債券等           原            価</t>
  </si>
  <si>
    <t xml:space="preserve"> 
基         準
割   引   率
および基準
貸 付 利 率
</t>
  </si>
  <si>
    <t>新         規
貸 出 約 定
平 均 金 利</t>
  </si>
  <si>
    <t>定    期
預金金利</t>
  </si>
  <si>
    <t>(10年)  (注７)</t>
  </si>
  <si>
    <t xml:space="preserve">    10</t>
  </si>
  <si>
    <t xml:space="preserve">    11</t>
  </si>
  <si>
    <t xml:space="preserve">    12</t>
  </si>
  <si>
    <t>７．資料出所：財務省</t>
  </si>
  <si>
    <t>８．主要リファイナンシング・オペレート。</t>
  </si>
  <si>
    <t>（単位：億円、％、△印は減）</t>
  </si>
  <si>
    <t>　　　（資産の部）</t>
  </si>
  <si>
    <t>　　　（負債の部）</t>
  </si>
  <si>
    <t xml:space="preserve"> 残     高</t>
  </si>
  <si>
    <t xml:space="preserve"> (構成比)</t>
  </si>
  <si>
    <t xml:space="preserve"> 残    高</t>
  </si>
  <si>
    <t xml:space="preserve"> 残  高</t>
  </si>
  <si>
    <t xml:space="preserve"> 残   高</t>
  </si>
  <si>
    <r>
      <t xml:space="preserve">  残   高 </t>
    </r>
    <r>
      <rPr>
        <sz val="9"/>
        <rFont val="ＭＳ Ｐ明朝"/>
        <family val="1"/>
      </rPr>
      <t xml:space="preserve"> (構成比)</t>
    </r>
  </si>
  <si>
    <r>
      <t xml:space="preserve">参     考               </t>
    </r>
    <r>
      <rPr>
        <sz val="9"/>
        <rFont val="ＭＳ Ｐ明朝"/>
        <family val="1"/>
      </rPr>
      <t>（商品有価証券）</t>
    </r>
  </si>
  <si>
    <t xml:space="preserve"> 残   高 </t>
  </si>
  <si>
    <t xml:space="preserve"> 残  高 </t>
  </si>
  <si>
    <t xml:space="preserve"> 残 高 </t>
  </si>
  <si>
    <t>金     額</t>
  </si>
  <si>
    <t>１．本表の「-」表示は、該当計数が皆無の場合と、当中間期もしくは前中間期計数がマイナスのときに増減率を表示しない場合とがある。</t>
  </si>
  <si>
    <t>27・中</t>
  </si>
  <si>
    <t>23・中</t>
  </si>
  <si>
    <t>(</t>
  </si>
  <si>
    <t>)</t>
  </si>
  <si>
    <t>(</t>
  </si>
  <si>
    <t>)</t>
  </si>
  <si>
    <t>24・中</t>
  </si>
  <si>
    <t>25・中</t>
  </si>
  <si>
    <t>26・中</t>
  </si>
  <si>
    <t>27・中</t>
  </si>
  <si>
    <t>構成比</t>
  </si>
  <si>
    <t>23・中</t>
  </si>
  <si>
    <t xml:space="preserve">- </t>
  </si>
  <si>
    <t xml:space="preserve">- </t>
  </si>
  <si>
    <t>24・中</t>
  </si>
  <si>
    <t>25・中</t>
  </si>
  <si>
    <t>26・中</t>
  </si>
  <si>
    <t>27・中</t>
  </si>
  <si>
    <t>23・中</t>
  </si>
  <si>
    <t>24・中</t>
  </si>
  <si>
    <t>25・中</t>
  </si>
  <si>
    <t>26・中</t>
  </si>
  <si>
    <t>27・中</t>
  </si>
  <si>
    <t xml:space="preserve">- </t>
  </si>
  <si>
    <t>23・中</t>
  </si>
  <si>
    <t>24・中</t>
  </si>
  <si>
    <t>25・中</t>
  </si>
  <si>
    <t>26・中</t>
  </si>
  <si>
    <t>27・中</t>
  </si>
  <si>
    <t xml:space="preserve">- </t>
  </si>
  <si>
    <t>23・中</t>
  </si>
  <si>
    <t>24・中</t>
  </si>
  <si>
    <t>25・中</t>
  </si>
  <si>
    <t>26・中</t>
  </si>
  <si>
    <t>27・中</t>
  </si>
  <si>
    <t xml:space="preserve">- </t>
  </si>
  <si>
    <t>９．月末のインターバンク米ドルレート（直物）の17時時点の気配値ベース。単位は円。</t>
  </si>
  <si>
    <t xml:space="preserve">６．無担保オーバーナイト物の出し手・取り手の仲値レートの日中全取引加重平均レート。  </t>
  </si>
  <si>
    <t>４．定期預金（１千万円以上）の月中受入高による加重平均。国内銀行ベース。新規受入ベース。期間１年以上２年未満。</t>
  </si>
  <si>
    <t xml:space="preserve">３．当月末貸出残高のうち、当該月中において実行した貸出（書替継続を含む）にかかるもの。  </t>
  </si>
  <si>
    <t xml:space="preserve">２．都市銀行における代表的な金利。  </t>
  </si>
  <si>
    <t xml:space="preserve">１．平成23年１月の（  ）内は、それ以前に改定されたもの。    </t>
  </si>
  <si>
    <t xml:space="preserve">    9</t>
  </si>
  <si>
    <t xml:space="preserve">    8</t>
  </si>
  <si>
    <t xml:space="preserve">    7</t>
  </si>
  <si>
    <t xml:space="preserve">    6</t>
  </si>
  <si>
    <t xml:space="preserve">    5</t>
  </si>
  <si>
    <t xml:space="preserve">    4</t>
  </si>
  <si>
    <t xml:space="preserve">    2</t>
  </si>
  <si>
    <t>27.  1</t>
  </si>
  <si>
    <t xml:space="preserve">    9</t>
  </si>
  <si>
    <t xml:space="preserve">    3</t>
  </si>
  <si>
    <t xml:space="preserve">    2</t>
  </si>
  <si>
    <t>26.  1</t>
  </si>
  <si>
    <t xml:space="preserve">   12</t>
  </si>
  <si>
    <t xml:space="preserve">   11</t>
  </si>
  <si>
    <t xml:space="preserve">   10</t>
  </si>
  <si>
    <t>25.  1</t>
  </si>
  <si>
    <t>24.  1</t>
  </si>
  <si>
    <t>（1.00）</t>
  </si>
  <si>
    <t>（1.475）</t>
  </si>
  <si>
    <t>（0.30）</t>
  </si>
  <si>
    <t>23.  1</t>
  </si>
  <si>
    <t>(注１)</t>
  </si>
  <si>
    <t>(注９)</t>
  </si>
  <si>
    <t>(注８)</t>
  </si>
  <si>
    <t>(注６)</t>
  </si>
  <si>
    <t>(注５)</t>
  </si>
  <si>
    <t>(注４)</t>
  </si>
  <si>
    <t>(総合)  (注３)</t>
  </si>
  <si>
    <t>(注２）</t>
  </si>
  <si>
    <t>為    替
レ ー ト</t>
  </si>
  <si>
    <t xml:space="preserve">
フェデラル
フ ァ ン ド
レ   ー   ト
</t>
  </si>
  <si>
    <t>国      債
応  募  者
利  回  り</t>
  </si>
  <si>
    <t>コ  ー  ル
レ  ー  ト
無  担  保</t>
  </si>
  <si>
    <t>長    期
プライム
レ ー ト</t>
  </si>
  <si>
    <t>短        期
プ ラ イ ム
レ   ー   ト</t>
  </si>
  <si>
    <t xml:space="preserve">      主   要   金   利   等   の   推   移</t>
  </si>
  <si>
    <t>ユ  ー  ロ
エ  リ  ア
政 策 金 利</t>
  </si>
  <si>
    <t>５．90日以上180日未満の月中発行高による加重平均。国内銀行ベース。新規発行ベース。</t>
  </si>
  <si>
    <t>〔参考表－Ⅳ〕</t>
  </si>
  <si>
    <t>付  属  表 ・ 参  考  表 （平成27年度中間期決算）</t>
  </si>
  <si>
    <t>４．平成25年度中間期の全国銀行、都市銀行の平均残高の算出上、合併前の旧みずほ銀行の計数は含まれていない。</t>
  </si>
  <si>
    <t>４．平成25年度中間期の全国銀行、都市銀行の平均残高の算出上、合併前の旧みずほ銀行の計数は含まれていない。</t>
  </si>
  <si>
    <t>　　　　３．平成25年度中間期の全国銀行、都市銀行の平均残高の算出上、合併前の旧みずほ銀行の計数は含まれていない。</t>
  </si>
</sst>
</file>

<file path=xl/styles.xml><?xml version="1.0" encoding="utf-8"?>
<styleSheet xmlns="http://schemas.openxmlformats.org/spreadsheetml/2006/main">
  <numFmts count="4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quot;#,##0"/>
    <numFmt numFmtId="177" formatCode="#,##0.0;&quot;△&quot;#,##0.0"/>
    <numFmt numFmtId="178" formatCode="#,##0.00;&quot;△&quot;#,##0.00"/>
    <numFmt numFmtId="179" formatCode="#,##0.0;\-#,##0.0"/>
    <numFmt numFmtId="180" formatCode="#,##0.0;#,##0.0"/>
    <numFmt numFmtId="181" formatCode="#,##0;#,##0"/>
    <numFmt numFmtId="182" formatCode="#,##0.000;&quot;△&quot;#,##0.000"/>
    <numFmt numFmtId="183" formatCode="&quot;(&quot;#,##0.00\);&quot;( △&quot;#,##0.00\)"/>
    <numFmt numFmtId="184" formatCode="&quot;(   &quot;#,##0.0\);&quot;(  △ &quot;#,##0.0\)"/>
    <numFmt numFmtId="185" formatCode="&quot;(  &quot;#,##0.0&quot;)&quot;;&quot;( △ &quot;#,##0.0&quot;)&quot;"/>
    <numFmt numFmtId="186" formatCode="#,##0.000"/>
    <numFmt numFmtId="187" formatCode="#,##0.0"/>
    <numFmt numFmtId="188" formatCode="#,##0.00;#,##0.00"/>
    <numFmt numFmtId="189" formatCode="##,##0.000;##,##0.000"/>
    <numFmt numFmtId="190" formatCode="#,##0.00_);[Red]\(#,##0.00\)"/>
    <numFmt numFmtId="191" formatCode="#,##0.000_);[Red]\(#,##0.000\)"/>
    <numFmt numFmtId="192" formatCode="#,##0;&quot;▲&quot;#,##0"/>
    <numFmt numFmtId="193" formatCode="#,##0_);\(#,##0\)"/>
    <numFmt numFmtId="194" formatCode="#,##0.00_);\(#,##0.00\)"/>
    <numFmt numFmtId="195" formatCode="#,##0.000_);\(#,##0.000\)"/>
    <numFmt numFmtId="196" formatCode="0.000_ "/>
    <numFmt numFmtId="197" formatCode="0.000_);[Red]\(0.000\)"/>
    <numFmt numFmtId="198" formatCode="0.00_ "/>
    <numFmt numFmtId="199" formatCode="&quot;¥&quot;#,##0.000;&quot;¥&quot;\-#,##0.000"/>
    <numFmt numFmtId="200" formatCode="#,##0.0;&quot;▲&quot;#,##0.0"/>
    <numFmt numFmtId="201" formatCode="0_);[Red]\(0\)"/>
    <numFmt numFmtId="202" formatCode="#,##0;&quot;△ &quot;#,##0"/>
    <numFmt numFmtId="203" formatCode="&quot;Yes&quot;;&quot;Yes&quot;;&quot;No&quot;"/>
    <numFmt numFmtId="204" formatCode="&quot;True&quot;;&quot;True&quot;;&quot;False&quot;"/>
    <numFmt numFmtId="205" formatCode="&quot;On&quot;;&quot;On&quot;;&quot;Off&quot;"/>
    <numFmt numFmtId="206" formatCode="#,##0_ "/>
    <numFmt numFmtId="207" formatCode="#,##0_ ;[Red]\-#,##0\ "/>
    <numFmt numFmtId="208" formatCode="#,##0.0;&quot;△ &quot;#,##0.0"/>
    <numFmt numFmtId="209" formatCode="#,##0;&quot;▲ &quot;#,##0"/>
  </numFmts>
  <fonts count="75">
    <font>
      <sz val="11"/>
      <name val="ＭＳ Ｐ明朝"/>
      <family val="1"/>
    </font>
    <font>
      <b/>
      <sz val="11"/>
      <name val="ＭＳ Ｐ明朝"/>
      <family val="1"/>
    </font>
    <font>
      <i/>
      <sz val="11"/>
      <name val="ＭＳ Ｐ明朝"/>
      <family val="1"/>
    </font>
    <font>
      <b/>
      <i/>
      <sz val="11"/>
      <name val="ＭＳ Ｐ明朝"/>
      <family val="1"/>
    </font>
    <font>
      <b/>
      <sz val="14"/>
      <name val="ＭＳ Ｐ明朝"/>
      <family val="1"/>
    </font>
    <font>
      <sz val="10"/>
      <name val="ＭＳ Ｐ明朝"/>
      <family val="1"/>
    </font>
    <font>
      <b/>
      <sz val="10"/>
      <name val="ＭＳ Ｐゴシック"/>
      <family val="3"/>
    </font>
    <font>
      <sz val="8"/>
      <name val="ＭＳ Ｐ明朝"/>
      <family val="1"/>
    </font>
    <font>
      <sz val="9"/>
      <name val="ＭＳ Ｐ明朝"/>
      <family val="1"/>
    </font>
    <font>
      <b/>
      <sz val="10"/>
      <name val="ＭＳ Ｐ明朝"/>
      <family val="1"/>
    </font>
    <font>
      <i/>
      <sz val="10"/>
      <name val="ＭＳ Ｐ明朝"/>
      <family val="1"/>
    </font>
    <font>
      <sz val="9"/>
      <name val="ＭＳ Ｐゴシック"/>
      <family val="3"/>
    </font>
    <font>
      <sz val="8"/>
      <name val="ＭＳ Ｐゴシック"/>
      <family val="3"/>
    </font>
    <font>
      <b/>
      <sz val="8"/>
      <name val="ＭＳ Ｐゴシック"/>
      <family val="3"/>
    </font>
    <font>
      <sz val="6"/>
      <name val="ＭＳ Ｐ明朝"/>
      <family val="1"/>
    </font>
    <font>
      <u val="single"/>
      <sz val="11"/>
      <color indexed="12"/>
      <name val="ＭＳ Ｐ明朝"/>
      <family val="1"/>
    </font>
    <font>
      <u val="single"/>
      <sz val="11"/>
      <color indexed="36"/>
      <name val="ＭＳ Ｐ明朝"/>
      <family val="1"/>
    </font>
    <font>
      <sz val="9.5"/>
      <name val="ＭＳ Ｐ明朝"/>
      <family val="1"/>
    </font>
    <font>
      <b/>
      <sz val="14"/>
      <color indexed="10"/>
      <name val="ＭＳ Ｐ明朝"/>
      <family val="1"/>
    </font>
    <font>
      <sz val="14"/>
      <name val="ＭＳ Ｐゴシック"/>
      <family val="3"/>
    </font>
    <font>
      <sz val="14"/>
      <name val="ＭＳ Ｐ明朝"/>
      <family val="1"/>
    </font>
    <font>
      <sz val="16"/>
      <name val="ＭＳ Ｐゴシック"/>
      <family val="3"/>
    </font>
    <font>
      <sz val="12"/>
      <name val="ＭＳ Ｐ明朝"/>
      <family val="1"/>
    </font>
    <font>
      <sz val="10.5"/>
      <name val="ＭＳ Ｐ明朝"/>
      <family val="1"/>
    </font>
    <font>
      <sz val="10"/>
      <name val="ＭＳ Ｐゴシック"/>
      <family val="3"/>
    </font>
    <font>
      <b/>
      <sz val="16"/>
      <name val="ＭＳ Ｐゴシック"/>
      <family val="3"/>
    </font>
    <font>
      <sz val="16"/>
      <name val="ＭＳ Ｐ明朝"/>
      <family val="1"/>
    </font>
    <font>
      <sz val="11"/>
      <name val="ＭＳ Ｐゴシック"/>
      <family val="3"/>
    </font>
    <font>
      <sz val="12"/>
      <name val="ＭＳ Ｐゴシック"/>
      <family val="3"/>
    </font>
    <font>
      <i/>
      <sz val="12"/>
      <name val="ＭＳ Ｐ明朝"/>
      <family val="1"/>
    </font>
    <font>
      <sz val="10.5"/>
      <name val="ＭＳ Ｐゴシック"/>
      <family val="3"/>
    </font>
    <font>
      <sz val="13"/>
      <name val="ＭＳ Ｐ明朝"/>
      <family val="1"/>
    </font>
    <font>
      <sz val="13"/>
      <name val="ＭＳ Ｐゴシック"/>
      <family val="3"/>
    </font>
    <font>
      <b/>
      <sz val="11"/>
      <name val="ＭＳ Ｐゴシック"/>
      <family val="3"/>
    </font>
    <font>
      <sz val="9.5"/>
      <name val="ＭＳ 明朝"/>
      <family val="1"/>
    </font>
    <font>
      <sz val="9"/>
      <name val="ＭＳ 明朝"/>
      <family val="1"/>
    </font>
    <font>
      <sz val="8"/>
      <name val="ＭＳ 明朝"/>
      <family val="1"/>
    </font>
    <font>
      <b/>
      <sz val="14"/>
      <name val="ＭＳ Ｐゴシック"/>
      <family val="3"/>
    </font>
    <font>
      <b/>
      <sz val="12"/>
      <name val="ＭＳ Ｐ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10"/>
      <color indexed="8"/>
      <name val="ＭＳ Ｐ明朝"/>
      <family val="1"/>
    </font>
    <font>
      <sz val="10.5"/>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hair"/>
      <top>
        <color indexed="63"/>
      </top>
      <bottom>
        <color indexed="63"/>
      </bottom>
    </border>
    <border>
      <left style="thin"/>
      <right style="hair"/>
      <top style="thin"/>
      <bottom>
        <color indexed="63"/>
      </bottom>
    </border>
    <border>
      <left style="thin"/>
      <right style="hair"/>
      <top>
        <color indexed="63"/>
      </top>
      <bottom style="thin"/>
    </border>
    <border>
      <left style="thin"/>
      <right>
        <color indexed="63"/>
      </right>
      <top style="double"/>
      <bottom>
        <color indexed="63"/>
      </bottom>
    </border>
    <border>
      <left>
        <color indexed="63"/>
      </left>
      <right style="thin"/>
      <top style="double"/>
      <bottom>
        <color indexed="63"/>
      </bottom>
    </border>
    <border>
      <left>
        <color indexed="63"/>
      </left>
      <right>
        <color indexed="63"/>
      </right>
      <top style="double"/>
      <bottom style="thin"/>
    </border>
    <border>
      <left>
        <color indexed="63"/>
      </left>
      <right style="hair"/>
      <top>
        <color indexed="63"/>
      </top>
      <bottom>
        <color indexed="63"/>
      </bottom>
    </border>
    <border>
      <left>
        <color indexed="63"/>
      </left>
      <right style="hair"/>
      <top>
        <color indexed="63"/>
      </top>
      <bottom style="thin"/>
    </border>
    <border>
      <left>
        <color indexed="63"/>
      </left>
      <right style="hair"/>
      <top style="thin"/>
      <bottom>
        <color indexed="63"/>
      </bottom>
    </border>
    <border>
      <left>
        <color indexed="63"/>
      </left>
      <right style="thin"/>
      <top style="thin"/>
      <bottom style="thin"/>
    </border>
    <border>
      <left>
        <color indexed="63"/>
      </left>
      <right>
        <color indexed="63"/>
      </right>
      <top>
        <color indexed="63"/>
      </top>
      <bottom style="double"/>
    </border>
    <border>
      <left>
        <color indexed="63"/>
      </left>
      <right>
        <color indexed="63"/>
      </right>
      <top style="double"/>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double"/>
      <bottom style="thin"/>
    </border>
    <border>
      <left>
        <color indexed="63"/>
      </left>
      <right style="thin"/>
      <top style="double"/>
      <bottom style="thin"/>
    </border>
    <border>
      <left style="thin"/>
      <right style="hair"/>
      <top style="thin"/>
      <bottom style="thin"/>
    </border>
    <border>
      <left>
        <color indexed="63"/>
      </left>
      <right style="hair"/>
      <top style="thin"/>
      <bottom style="thin"/>
    </border>
    <border>
      <left style="hair"/>
      <right style="thin"/>
      <top style="thin"/>
      <bottom style="thin"/>
    </border>
    <border>
      <left>
        <color indexed="63"/>
      </left>
      <right>
        <color indexed="63"/>
      </right>
      <top style="thin"/>
      <bottom style="thin"/>
    </border>
    <border>
      <left style="hair"/>
      <right>
        <color indexed="63"/>
      </right>
      <top>
        <color indexed="63"/>
      </top>
      <bottom style="thin"/>
    </border>
    <border>
      <left style="hair"/>
      <right>
        <color indexed="63"/>
      </right>
      <top>
        <color indexed="63"/>
      </top>
      <bottom>
        <color indexed="63"/>
      </bottom>
    </border>
    <border>
      <left style="thin"/>
      <right>
        <color indexed="63"/>
      </right>
      <top>
        <color indexed="63"/>
      </top>
      <bottom style="hair"/>
    </border>
    <border>
      <left>
        <color indexed="63"/>
      </left>
      <right>
        <color indexed="63"/>
      </right>
      <top>
        <color indexed="63"/>
      </top>
      <bottom style="hair"/>
    </border>
    <border>
      <left style="hair"/>
      <right>
        <color indexed="63"/>
      </right>
      <top style="hair"/>
      <bottom style="thin"/>
    </border>
    <border>
      <left style="hair"/>
      <right style="hair"/>
      <top>
        <color indexed="63"/>
      </top>
      <bottom>
        <color indexed="63"/>
      </bottom>
    </border>
    <border>
      <left style="hair"/>
      <right style="hair"/>
      <top style="thin"/>
      <bottom>
        <color indexed="63"/>
      </bottom>
    </border>
    <border>
      <left style="hair"/>
      <right style="hair"/>
      <top>
        <color indexed="63"/>
      </top>
      <bottom style="thin"/>
    </border>
    <border>
      <left style="double"/>
      <right>
        <color indexed="63"/>
      </right>
      <top>
        <color indexed="63"/>
      </top>
      <bottom style="thin"/>
    </border>
    <border>
      <left style="double"/>
      <right>
        <color indexed="63"/>
      </right>
      <top>
        <color indexed="63"/>
      </top>
      <bottom>
        <color indexed="63"/>
      </bottom>
    </border>
    <border>
      <left style="hair"/>
      <right style="thin"/>
      <top style="thin"/>
      <bottom>
        <color indexed="63"/>
      </bottom>
    </border>
    <border>
      <left style="hair"/>
      <right style="thin"/>
      <top>
        <color indexed="63"/>
      </top>
      <bottom>
        <color indexed="63"/>
      </bottom>
    </border>
    <border>
      <left style="hair"/>
      <right style="thin"/>
      <top>
        <color indexed="63"/>
      </top>
      <bottom style="thin"/>
    </border>
    <border>
      <left>
        <color indexed="63"/>
      </left>
      <right>
        <color indexed="63"/>
      </right>
      <top style="thin"/>
      <bottom style="hair"/>
    </border>
    <border>
      <left>
        <color indexed="63"/>
      </left>
      <right style="hair"/>
      <top style="thin"/>
      <bottom style="hair"/>
    </border>
    <border>
      <left style="thin"/>
      <right>
        <color indexed="63"/>
      </right>
      <top style="thin"/>
      <bottom style="thin"/>
    </border>
    <border>
      <left style="hair"/>
      <right>
        <color indexed="63"/>
      </right>
      <top>
        <color indexed="63"/>
      </top>
      <bottom style="hair"/>
    </border>
    <border>
      <left>
        <color indexed="63"/>
      </left>
      <right style="thin"/>
      <top>
        <color indexed="63"/>
      </top>
      <bottom style="hair"/>
    </border>
    <border>
      <left style="thin"/>
      <right style="hair"/>
      <top>
        <color indexed="63"/>
      </top>
      <bottom style="dotted">
        <color theme="0" tint="-0.4999699890613556"/>
      </bottom>
    </border>
    <border>
      <left style="hair"/>
      <right style="hair"/>
      <top>
        <color indexed="63"/>
      </top>
      <bottom style="dotted">
        <color theme="0" tint="-0.4999699890613556"/>
      </bottom>
    </border>
    <border>
      <left>
        <color indexed="63"/>
      </left>
      <right>
        <color indexed="63"/>
      </right>
      <top>
        <color indexed="63"/>
      </top>
      <bottom style="dotted">
        <color theme="0" tint="-0.4999699890613556"/>
      </bottom>
    </border>
    <border>
      <left style="thin"/>
      <right style="thin"/>
      <top>
        <color indexed="63"/>
      </top>
      <bottom style="dotted">
        <color theme="0" tint="-0.4999699890613556"/>
      </bottom>
    </border>
    <border>
      <left>
        <color indexed="63"/>
      </left>
      <right style="thin"/>
      <top>
        <color indexed="63"/>
      </top>
      <bottom style="dotted">
        <color theme="0" tint="-0.4999699890613556"/>
      </bottom>
    </border>
    <border>
      <left>
        <color indexed="63"/>
      </left>
      <right style="double"/>
      <top>
        <color indexed="63"/>
      </top>
      <bottom style="thin"/>
    </border>
    <border>
      <left>
        <color indexed="63"/>
      </left>
      <right style="double"/>
      <top>
        <color indexed="63"/>
      </top>
      <bottom>
        <color indexed="63"/>
      </bottom>
    </border>
    <border>
      <left>
        <color indexed="63"/>
      </left>
      <right style="double"/>
      <top style="double"/>
      <bottom style="thin"/>
    </border>
    <border>
      <left style="double"/>
      <right>
        <color indexed="63"/>
      </right>
      <top style="double"/>
      <bottom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double"/>
      <top style="hair"/>
      <bottom style="thin"/>
    </border>
    <border>
      <left>
        <color indexed="63"/>
      </left>
      <right style="double"/>
      <top style="double"/>
      <bottom>
        <color indexed="63"/>
      </bottom>
    </border>
    <border>
      <left style="double"/>
      <right>
        <color indexed="63"/>
      </right>
      <top style="double"/>
      <bottom>
        <color indexed="63"/>
      </bottom>
    </border>
    <border>
      <left style="thin"/>
      <right style="thin"/>
      <top style="double"/>
      <bottom>
        <color indexed="63"/>
      </bottom>
    </border>
    <border>
      <left style="hair"/>
      <right>
        <color indexed="63"/>
      </right>
      <top style="thin"/>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0" borderId="0" applyNumberFormat="0" applyFill="0" applyBorder="0" applyAlignment="0" applyProtection="0"/>
    <xf numFmtId="0" fontId="61" fillId="26" borderId="1" applyNumberFormat="0" applyAlignment="0" applyProtection="0"/>
    <xf numFmtId="0" fontId="62" fillId="27" borderId="0" applyNumberFormat="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0" fillId="28" borderId="2" applyNumberFormat="0" applyFont="0" applyAlignment="0" applyProtection="0"/>
    <xf numFmtId="0" fontId="63" fillId="0" borderId="3" applyNumberFormat="0" applyFill="0" applyAlignment="0" applyProtection="0"/>
    <xf numFmtId="0" fontId="64" fillId="29" borderId="0" applyNumberFormat="0" applyBorder="0" applyAlignment="0" applyProtection="0"/>
    <xf numFmtId="0" fontId="65" fillId="30" borderId="4" applyNumberFormat="0" applyAlignment="0" applyProtection="0"/>
    <xf numFmtId="0" fontId="6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7" fillId="0" borderId="5" applyNumberFormat="0" applyFill="0" applyAlignment="0" applyProtection="0"/>
    <xf numFmtId="0" fontId="68" fillId="0" borderId="6" applyNumberFormat="0" applyFill="0" applyAlignment="0" applyProtection="0"/>
    <xf numFmtId="0" fontId="69" fillId="0" borderId="7" applyNumberFormat="0" applyFill="0" applyAlignment="0" applyProtection="0"/>
    <xf numFmtId="0" fontId="69" fillId="0" borderId="0" applyNumberFormat="0" applyFill="0" applyBorder="0" applyAlignment="0" applyProtection="0"/>
    <xf numFmtId="0" fontId="70" fillId="0" borderId="8" applyNumberFormat="0" applyFill="0" applyAlignment="0" applyProtection="0"/>
    <xf numFmtId="0" fontId="71" fillId="30" borderId="9" applyNumberFormat="0" applyAlignment="0" applyProtection="0"/>
    <xf numFmtId="0" fontId="7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3" fillId="31" borderId="4" applyNumberFormat="0" applyAlignment="0" applyProtection="0"/>
    <xf numFmtId="0" fontId="16" fillId="0" borderId="0" applyNumberFormat="0" applyFill="0" applyBorder="0" applyAlignment="0" applyProtection="0"/>
    <xf numFmtId="0" fontId="74" fillId="32" borderId="0" applyNumberFormat="0" applyBorder="0" applyAlignment="0" applyProtection="0"/>
  </cellStyleXfs>
  <cellXfs count="770">
    <xf numFmtId="0" fontId="0" fillId="0" borderId="0" xfId="0" applyAlignment="1">
      <alignment/>
    </xf>
    <xf numFmtId="0" fontId="4" fillId="0" borderId="0" xfId="0" applyFont="1" applyAlignment="1">
      <alignment/>
    </xf>
    <xf numFmtId="0" fontId="5" fillId="0" borderId="0" xfId="0" applyFont="1" applyAlignment="1">
      <alignment/>
    </xf>
    <xf numFmtId="0" fontId="5" fillId="0" borderId="0" xfId="0" applyFont="1" applyAlignment="1">
      <alignment/>
    </xf>
    <xf numFmtId="0" fontId="5" fillId="0" borderId="0" xfId="0" applyFont="1" applyAlignment="1">
      <alignment horizontal="left"/>
    </xf>
    <xf numFmtId="0" fontId="5" fillId="0" borderId="0" xfId="0" applyFont="1" applyBorder="1" applyAlignment="1">
      <alignment/>
    </xf>
    <xf numFmtId="0" fontId="5" fillId="0" borderId="10" xfId="0" applyFont="1" applyBorder="1" applyAlignment="1">
      <alignment/>
    </xf>
    <xf numFmtId="0" fontId="5" fillId="0" borderId="11" xfId="0" applyFont="1" applyBorder="1" applyAlignment="1">
      <alignment/>
    </xf>
    <xf numFmtId="0" fontId="5" fillId="0" borderId="12" xfId="0" applyFont="1" applyBorder="1" applyAlignment="1">
      <alignment/>
    </xf>
    <xf numFmtId="0" fontId="5" fillId="0" borderId="13" xfId="0" applyFont="1" applyBorder="1" applyAlignment="1">
      <alignment/>
    </xf>
    <xf numFmtId="0" fontId="6" fillId="0" borderId="0" xfId="0" applyFont="1" applyBorder="1" applyAlignment="1">
      <alignment/>
    </xf>
    <xf numFmtId="0" fontId="5" fillId="0" borderId="14" xfId="0" applyFont="1" applyBorder="1" applyAlignment="1">
      <alignment/>
    </xf>
    <xf numFmtId="0" fontId="5" fillId="0" borderId="15" xfId="0" applyFont="1" applyBorder="1" applyAlignment="1">
      <alignment/>
    </xf>
    <xf numFmtId="0" fontId="5" fillId="0" borderId="16" xfId="0" applyFont="1" applyBorder="1" applyAlignment="1">
      <alignment/>
    </xf>
    <xf numFmtId="0" fontId="5" fillId="0" borderId="17" xfId="0" applyFont="1" applyBorder="1" applyAlignment="1">
      <alignment/>
    </xf>
    <xf numFmtId="176" fontId="5" fillId="0" borderId="0" xfId="49" applyNumberFormat="1" applyFont="1" applyBorder="1" applyAlignment="1">
      <alignment horizontal="right" vertical="center"/>
    </xf>
    <xf numFmtId="176" fontId="5" fillId="0" borderId="18" xfId="49" applyNumberFormat="1" applyFont="1" applyBorder="1" applyAlignment="1">
      <alignment horizontal="right" vertical="center"/>
    </xf>
    <xf numFmtId="176" fontId="5" fillId="0" borderId="19" xfId="49" applyNumberFormat="1" applyFont="1" applyBorder="1" applyAlignment="1">
      <alignment horizontal="right" vertical="center"/>
    </xf>
    <xf numFmtId="176" fontId="5" fillId="0" borderId="20" xfId="49" applyNumberFormat="1" applyFont="1" applyBorder="1" applyAlignment="1">
      <alignment horizontal="right" vertical="center"/>
    </xf>
    <xf numFmtId="176" fontId="5" fillId="0" borderId="0" xfId="49" applyNumberFormat="1" applyFont="1" applyBorder="1" applyAlignment="1">
      <alignment horizontal="right" vertical="center"/>
    </xf>
    <xf numFmtId="176" fontId="5" fillId="0" borderId="16" xfId="49" applyNumberFormat="1" applyFont="1" applyBorder="1" applyAlignment="1">
      <alignment horizontal="right" vertical="center"/>
    </xf>
    <xf numFmtId="176" fontId="6" fillId="0" borderId="0" xfId="0" applyNumberFormat="1" applyFont="1" applyAlignment="1">
      <alignment/>
    </xf>
    <xf numFmtId="176" fontId="0" fillId="0" borderId="0" xfId="0" applyNumberFormat="1" applyAlignment="1">
      <alignment/>
    </xf>
    <xf numFmtId="176" fontId="5" fillId="0" borderId="0" xfId="0" applyNumberFormat="1" applyFont="1" applyAlignment="1">
      <alignment horizontal="centerContinuous"/>
    </xf>
    <xf numFmtId="176" fontId="5" fillId="0" borderId="0" xfId="0" applyNumberFormat="1" applyFont="1" applyAlignment="1">
      <alignment/>
    </xf>
    <xf numFmtId="176" fontId="5" fillId="0" borderId="0" xfId="0" applyNumberFormat="1" applyFont="1" applyAlignment="1">
      <alignment horizontal="right"/>
    </xf>
    <xf numFmtId="176" fontId="6" fillId="0" borderId="0" xfId="0" applyNumberFormat="1" applyFont="1" applyAlignment="1">
      <alignment horizontal="centerContinuous"/>
    </xf>
    <xf numFmtId="176" fontId="5" fillId="0" borderId="21" xfId="0" applyNumberFormat="1" applyFont="1" applyBorder="1" applyAlignment="1">
      <alignment/>
    </xf>
    <xf numFmtId="176" fontId="5" fillId="0" borderId="22" xfId="0" applyNumberFormat="1" applyFont="1" applyBorder="1" applyAlignment="1">
      <alignment vertical="center"/>
    </xf>
    <xf numFmtId="176" fontId="5" fillId="0" borderId="23" xfId="0" applyNumberFormat="1" applyFont="1" applyBorder="1" applyAlignment="1">
      <alignment horizontal="centerContinuous" vertical="center"/>
    </xf>
    <xf numFmtId="176" fontId="5" fillId="0" borderId="15" xfId="0" applyNumberFormat="1" applyFont="1" applyBorder="1" applyAlignment="1">
      <alignment/>
    </xf>
    <xf numFmtId="176" fontId="5" fillId="0" borderId="11" xfId="0" applyNumberFormat="1" applyFont="1" applyBorder="1" applyAlignment="1">
      <alignment/>
    </xf>
    <xf numFmtId="176" fontId="8" fillId="0" borderId="0" xfId="0" applyNumberFormat="1" applyFont="1" applyAlignment="1">
      <alignment/>
    </xf>
    <xf numFmtId="176" fontId="5" fillId="0" borderId="0" xfId="0" applyNumberFormat="1" applyFont="1" applyAlignment="1">
      <alignment/>
    </xf>
    <xf numFmtId="176" fontId="6" fillId="0" borderId="0" xfId="0" applyNumberFormat="1" applyFont="1" applyBorder="1" applyAlignment="1">
      <alignment/>
    </xf>
    <xf numFmtId="176" fontId="5" fillId="0" borderId="0" xfId="0" applyNumberFormat="1" applyFont="1" applyAlignment="1">
      <alignment horizontal="centerContinuous"/>
    </xf>
    <xf numFmtId="176" fontId="5" fillId="0" borderId="13" xfId="0" applyNumberFormat="1" applyFont="1" applyBorder="1" applyAlignment="1">
      <alignment/>
    </xf>
    <xf numFmtId="176" fontId="5" fillId="0" borderId="0" xfId="0" applyNumberFormat="1" applyFont="1" applyBorder="1" applyAlignment="1">
      <alignment/>
    </xf>
    <xf numFmtId="176" fontId="8" fillId="0" borderId="0" xfId="0" applyNumberFormat="1" applyFont="1" applyBorder="1" applyAlignment="1">
      <alignment/>
    </xf>
    <xf numFmtId="176" fontId="5" fillId="0" borderId="0" xfId="0" applyNumberFormat="1" applyFont="1" applyAlignment="1">
      <alignment/>
    </xf>
    <xf numFmtId="176" fontId="5" fillId="0" borderId="21" xfId="0" applyNumberFormat="1" applyFont="1" applyBorder="1" applyAlignment="1">
      <alignment/>
    </xf>
    <xf numFmtId="176" fontId="5" fillId="0" borderId="22" xfId="0" applyNumberFormat="1" applyFont="1" applyBorder="1" applyAlignment="1">
      <alignment vertical="center"/>
    </xf>
    <xf numFmtId="176" fontId="5" fillId="0" borderId="23" xfId="0" applyNumberFormat="1" applyFont="1" applyBorder="1" applyAlignment="1">
      <alignment horizontal="centerContinuous" vertical="center"/>
    </xf>
    <xf numFmtId="176" fontId="8" fillId="0" borderId="0" xfId="0" applyNumberFormat="1" applyFont="1" applyAlignment="1">
      <alignment horizontal="right"/>
    </xf>
    <xf numFmtId="176" fontId="5" fillId="0" borderId="17" xfId="0" applyNumberFormat="1" applyFont="1" applyBorder="1" applyAlignment="1">
      <alignment vertical="center"/>
    </xf>
    <xf numFmtId="176" fontId="5" fillId="0" borderId="15" xfId="0" applyNumberFormat="1" applyFont="1" applyBorder="1" applyAlignment="1">
      <alignment/>
    </xf>
    <xf numFmtId="176" fontId="7" fillId="0" borderId="0" xfId="0" applyNumberFormat="1" applyFont="1" applyAlignment="1">
      <alignment vertical="center"/>
    </xf>
    <xf numFmtId="176" fontId="5" fillId="0" borderId="0" xfId="0" applyNumberFormat="1" applyFont="1" applyAlignment="1">
      <alignment vertical="center"/>
    </xf>
    <xf numFmtId="176" fontId="6" fillId="0" borderId="0" xfId="0" applyNumberFormat="1" applyFont="1" applyAlignment="1">
      <alignment horizontal="centerContinuous" vertical="center"/>
    </xf>
    <xf numFmtId="176" fontId="8" fillId="0" borderId="0" xfId="0" applyNumberFormat="1" applyFont="1" applyAlignment="1">
      <alignment vertical="center"/>
    </xf>
    <xf numFmtId="176" fontId="8" fillId="0" borderId="0" xfId="0" applyNumberFormat="1" applyFont="1" applyBorder="1" applyAlignment="1">
      <alignment vertical="center"/>
    </xf>
    <xf numFmtId="176" fontId="5" fillId="0" borderId="21" xfId="0" applyNumberFormat="1" applyFont="1" applyBorder="1" applyAlignment="1">
      <alignment horizontal="center" vertical="center"/>
    </xf>
    <xf numFmtId="176" fontId="9" fillId="0" borderId="0" xfId="0" applyNumberFormat="1" applyFont="1" applyAlignment="1">
      <alignment/>
    </xf>
    <xf numFmtId="176" fontId="5" fillId="0" borderId="24" xfId="49" applyNumberFormat="1" applyFont="1" applyBorder="1" applyAlignment="1">
      <alignment horizontal="right" vertical="center"/>
    </xf>
    <xf numFmtId="176" fontId="5" fillId="0" borderId="25" xfId="49" applyNumberFormat="1" applyFont="1" applyBorder="1" applyAlignment="1">
      <alignment horizontal="right" vertical="center"/>
    </xf>
    <xf numFmtId="176" fontId="5" fillId="0" borderId="26" xfId="49" applyNumberFormat="1" applyFont="1" applyBorder="1" applyAlignment="1">
      <alignment horizontal="right" vertical="center"/>
    </xf>
    <xf numFmtId="176" fontId="5" fillId="0" borderId="11" xfId="49" applyNumberFormat="1" applyFont="1" applyBorder="1" applyAlignment="1">
      <alignment horizontal="right" vertical="center"/>
    </xf>
    <xf numFmtId="176" fontId="5" fillId="0" borderId="0" xfId="0" applyNumberFormat="1" applyFont="1" applyBorder="1" applyAlignment="1">
      <alignment/>
    </xf>
    <xf numFmtId="176" fontId="0" fillId="0" borderId="0" xfId="0" applyNumberFormat="1" applyBorder="1" applyAlignment="1">
      <alignment/>
    </xf>
    <xf numFmtId="176" fontId="11" fillId="0" borderId="0" xfId="0" applyNumberFormat="1" applyFont="1" applyAlignment="1">
      <alignment vertical="center"/>
    </xf>
    <xf numFmtId="176" fontId="11" fillId="0" borderId="0" xfId="0" applyNumberFormat="1" applyFont="1" applyAlignment="1">
      <alignment vertical="top"/>
    </xf>
    <xf numFmtId="176" fontId="5" fillId="0" borderId="0" xfId="0" applyNumberFormat="1" applyFont="1" applyAlignment="1">
      <alignment vertical="center"/>
    </xf>
    <xf numFmtId="176" fontId="5" fillId="0" borderId="13" xfId="0" applyNumberFormat="1" applyFont="1" applyBorder="1" applyAlignment="1">
      <alignment/>
    </xf>
    <xf numFmtId="176" fontId="5" fillId="0" borderId="14" xfId="0" applyNumberFormat="1" applyFont="1" applyBorder="1" applyAlignment="1">
      <alignment vertical="center"/>
    </xf>
    <xf numFmtId="176" fontId="7" fillId="0" borderId="0" xfId="0" applyNumberFormat="1" applyFont="1" applyAlignment="1">
      <alignment vertical="center"/>
    </xf>
    <xf numFmtId="176" fontId="5" fillId="0" borderId="0" xfId="0" applyNumberFormat="1" applyFont="1" applyBorder="1" applyAlignment="1">
      <alignment vertical="center"/>
    </xf>
    <xf numFmtId="176" fontId="12" fillId="0" borderId="13" xfId="49" applyNumberFormat="1" applyFont="1" applyBorder="1" applyAlignment="1" applyProtection="1">
      <alignment horizontal="right" vertical="center"/>
      <protection/>
    </xf>
    <xf numFmtId="176" fontId="9" fillId="0" borderId="0" xfId="0" applyNumberFormat="1" applyFont="1" applyAlignment="1">
      <alignment vertical="center"/>
    </xf>
    <xf numFmtId="176" fontId="12" fillId="0" borderId="15" xfId="49" applyNumberFormat="1" applyFont="1" applyBorder="1" applyAlignment="1" applyProtection="1">
      <alignment horizontal="right" vertical="center"/>
      <protection/>
    </xf>
    <xf numFmtId="176" fontId="5" fillId="0" borderId="11" xfId="0" applyNumberFormat="1" applyFont="1" applyBorder="1" applyAlignment="1">
      <alignment vertical="center"/>
    </xf>
    <xf numFmtId="176" fontId="5" fillId="0" borderId="23" xfId="0" applyNumberFormat="1" applyFont="1" applyBorder="1" applyAlignment="1">
      <alignment vertical="center"/>
    </xf>
    <xf numFmtId="176" fontId="8" fillId="0" borderId="15" xfId="0" applyNumberFormat="1" applyFont="1" applyBorder="1" applyAlignment="1">
      <alignment/>
    </xf>
    <xf numFmtId="176" fontId="8" fillId="0" borderId="15" xfId="0" applyNumberFormat="1" applyFont="1" applyBorder="1" applyAlignment="1">
      <alignment horizontal="center" vertical="center"/>
    </xf>
    <xf numFmtId="176" fontId="0" fillId="0" borderId="0" xfId="0" applyNumberFormat="1" applyFont="1" applyAlignment="1">
      <alignment/>
    </xf>
    <xf numFmtId="177" fontId="6" fillId="0" borderId="0" xfId="0" applyNumberFormat="1" applyFont="1" applyAlignment="1">
      <alignment/>
    </xf>
    <xf numFmtId="177" fontId="8" fillId="0" borderId="16" xfId="0" applyNumberFormat="1" applyFont="1" applyBorder="1" applyAlignment="1">
      <alignment horizontal="center" vertical="center"/>
    </xf>
    <xf numFmtId="177" fontId="5" fillId="0" borderId="0" xfId="49" applyNumberFormat="1" applyFont="1" applyBorder="1" applyAlignment="1">
      <alignment horizontal="right" vertical="center"/>
    </xf>
    <xf numFmtId="177" fontId="0" fillId="0" borderId="0" xfId="0" applyNumberFormat="1" applyAlignment="1">
      <alignment/>
    </xf>
    <xf numFmtId="177" fontId="5" fillId="0" borderId="0" xfId="0" applyNumberFormat="1" applyFont="1" applyAlignment="1">
      <alignment/>
    </xf>
    <xf numFmtId="177" fontId="5" fillId="0" borderId="0" xfId="0" applyNumberFormat="1" applyFont="1" applyAlignment="1">
      <alignment/>
    </xf>
    <xf numFmtId="177" fontId="5" fillId="0" borderId="0" xfId="0" applyNumberFormat="1" applyFont="1" applyAlignment="1">
      <alignment horizontal="centerContinuous"/>
    </xf>
    <xf numFmtId="177" fontId="8" fillId="0" borderId="0" xfId="0" applyNumberFormat="1" applyFont="1" applyAlignment="1">
      <alignment/>
    </xf>
    <xf numFmtId="177" fontId="7" fillId="0" borderId="0" xfId="0" applyNumberFormat="1" applyFont="1" applyAlignment="1">
      <alignment vertical="center"/>
    </xf>
    <xf numFmtId="177" fontId="8" fillId="0" borderId="0" xfId="0" applyNumberFormat="1" applyFont="1" applyAlignment="1">
      <alignment vertical="center"/>
    </xf>
    <xf numFmtId="177" fontId="5" fillId="0" borderId="0" xfId="0" applyNumberFormat="1" applyFont="1" applyAlignment="1">
      <alignment vertical="center"/>
    </xf>
    <xf numFmtId="177" fontId="7" fillId="0" borderId="0" xfId="0" applyNumberFormat="1" applyFont="1" applyAlignment="1">
      <alignment vertical="center"/>
    </xf>
    <xf numFmtId="177" fontId="5" fillId="0" borderId="0" xfId="49" applyNumberFormat="1" applyFont="1" applyBorder="1" applyAlignment="1">
      <alignment horizontal="right" vertical="center"/>
    </xf>
    <xf numFmtId="177" fontId="5" fillId="0" borderId="16" xfId="49" applyNumberFormat="1" applyFont="1" applyBorder="1" applyAlignment="1">
      <alignment horizontal="right" vertical="center"/>
    </xf>
    <xf numFmtId="177" fontId="11" fillId="0" borderId="0" xfId="0" applyNumberFormat="1" applyFont="1" applyAlignment="1">
      <alignment vertical="center"/>
    </xf>
    <xf numFmtId="177" fontId="5" fillId="0" borderId="0" xfId="0" applyNumberFormat="1" applyFont="1" applyAlignment="1">
      <alignment vertical="center"/>
    </xf>
    <xf numFmtId="177" fontId="11" fillId="0" borderId="0" xfId="0" applyNumberFormat="1" applyFont="1" applyAlignment="1">
      <alignment vertical="top"/>
    </xf>
    <xf numFmtId="181" fontId="5" fillId="0" borderId="0" xfId="0" applyNumberFormat="1" applyFont="1" applyBorder="1" applyAlignment="1">
      <alignment vertical="center"/>
    </xf>
    <xf numFmtId="181" fontId="8" fillId="0" borderId="0" xfId="0" applyNumberFormat="1" applyFont="1" applyBorder="1" applyAlignment="1">
      <alignment vertical="center"/>
    </xf>
    <xf numFmtId="176" fontId="12" fillId="0" borderId="10" xfId="49" applyNumberFormat="1" applyFont="1" applyBorder="1" applyAlignment="1" applyProtection="1">
      <alignment horizontal="right" vertical="center"/>
      <protection/>
    </xf>
    <xf numFmtId="181" fontId="5" fillId="0" borderId="12" xfId="49" applyNumberFormat="1" applyFont="1" applyBorder="1" applyAlignment="1">
      <alignment horizontal="right" vertical="center"/>
    </xf>
    <xf numFmtId="181" fontId="5" fillId="0" borderId="14" xfId="49" applyNumberFormat="1" applyFont="1" applyBorder="1" applyAlignment="1">
      <alignment horizontal="right" vertical="center"/>
    </xf>
    <xf numFmtId="181" fontId="5" fillId="0" borderId="17" xfId="49" applyNumberFormat="1" applyFont="1" applyBorder="1" applyAlignment="1">
      <alignment horizontal="right" vertical="center"/>
    </xf>
    <xf numFmtId="181" fontId="8" fillId="0" borderId="0" xfId="0" applyNumberFormat="1" applyFont="1" applyAlignment="1">
      <alignment/>
    </xf>
    <xf numFmtId="184" fontId="5" fillId="0" borderId="0" xfId="0" applyNumberFormat="1" applyFont="1" applyAlignment="1">
      <alignment/>
    </xf>
    <xf numFmtId="184" fontId="5" fillId="0" borderId="0" xfId="0" applyNumberFormat="1" applyFont="1" applyAlignment="1">
      <alignment vertical="top"/>
    </xf>
    <xf numFmtId="176" fontId="17" fillId="0" borderId="0" xfId="0" applyNumberFormat="1" applyFont="1" applyAlignment="1">
      <alignment/>
    </xf>
    <xf numFmtId="177" fontId="17" fillId="0" borderId="0" xfId="0" applyNumberFormat="1" applyFont="1" applyAlignment="1">
      <alignment/>
    </xf>
    <xf numFmtId="176" fontId="5" fillId="0" borderId="27" xfId="0" applyNumberFormat="1" applyFont="1" applyBorder="1" applyAlignment="1">
      <alignment horizontal="centerContinuous" vertical="center"/>
    </xf>
    <xf numFmtId="186" fontId="5" fillId="0" borderId="0" xfId="0" applyNumberFormat="1" applyFont="1" applyAlignment="1">
      <alignment/>
    </xf>
    <xf numFmtId="4" fontId="5" fillId="0" borderId="0" xfId="0" applyNumberFormat="1" applyFont="1" applyAlignment="1">
      <alignment/>
    </xf>
    <xf numFmtId="0" fontId="9" fillId="0" borderId="0" xfId="0" applyFont="1" applyAlignment="1">
      <alignment/>
    </xf>
    <xf numFmtId="176" fontId="5" fillId="0" borderId="0" xfId="0" applyNumberFormat="1" applyFont="1" applyBorder="1" applyAlignment="1">
      <alignment vertical="center"/>
    </xf>
    <xf numFmtId="176" fontId="5" fillId="0" borderId="28" xfId="0" applyNumberFormat="1" applyFont="1" applyBorder="1" applyAlignment="1">
      <alignment/>
    </xf>
    <xf numFmtId="176" fontId="0" fillId="0" borderId="16" xfId="0" applyNumberFormat="1" applyBorder="1" applyAlignment="1">
      <alignment/>
    </xf>
    <xf numFmtId="4" fontId="5" fillId="0" borderId="0" xfId="0" applyNumberFormat="1" applyFont="1" applyAlignment="1">
      <alignment horizontal="right"/>
    </xf>
    <xf numFmtId="176" fontId="5" fillId="0" borderId="29" xfId="0" applyNumberFormat="1" applyFont="1" applyBorder="1" applyAlignment="1">
      <alignment vertical="center"/>
    </xf>
    <xf numFmtId="176" fontId="5" fillId="0" borderId="16" xfId="0" applyNumberFormat="1" applyFont="1" applyBorder="1" applyAlignment="1">
      <alignment vertical="center"/>
    </xf>
    <xf numFmtId="177" fontId="5" fillId="0" borderId="0" xfId="49" applyNumberFormat="1" applyFont="1" applyBorder="1" applyAlignment="1">
      <alignment horizontal="centerContinuous" vertical="center"/>
    </xf>
    <xf numFmtId="177" fontId="5" fillId="0" borderId="0" xfId="0" applyNumberFormat="1" applyFont="1" applyBorder="1" applyAlignment="1">
      <alignment horizontal="center" vertical="center"/>
    </xf>
    <xf numFmtId="177" fontId="0" fillId="0" borderId="0" xfId="0" applyNumberFormat="1" applyBorder="1" applyAlignment="1">
      <alignment horizontal="centerContinuous"/>
    </xf>
    <xf numFmtId="177" fontId="10" fillId="0" borderId="0" xfId="49" applyNumberFormat="1" applyFont="1" applyBorder="1" applyAlignment="1">
      <alignment horizontal="centerContinuous" vertical="center"/>
    </xf>
    <xf numFmtId="177" fontId="8" fillId="0" borderId="0" xfId="49" applyNumberFormat="1" applyFont="1" applyBorder="1" applyAlignment="1">
      <alignment horizontal="centerContinuous" vertical="center"/>
    </xf>
    <xf numFmtId="177" fontId="6" fillId="0" borderId="0" xfId="49" applyNumberFormat="1" applyFont="1" applyBorder="1" applyAlignment="1">
      <alignment horizontal="centerContinuous" vertical="center"/>
    </xf>
    <xf numFmtId="176" fontId="8" fillId="0" borderId="0" xfId="0" applyNumberFormat="1" applyFont="1" applyFill="1" applyAlignment="1">
      <alignment/>
    </xf>
    <xf numFmtId="176" fontId="5" fillId="0" borderId="0" xfId="0" applyNumberFormat="1" applyFont="1" applyFill="1" applyAlignment="1">
      <alignment/>
    </xf>
    <xf numFmtId="176" fontId="5" fillId="0" borderId="0" xfId="0" applyNumberFormat="1" applyFont="1" applyFill="1" applyBorder="1" applyAlignment="1">
      <alignment/>
    </xf>
    <xf numFmtId="202" fontId="5" fillId="0" borderId="0" xfId="0" applyNumberFormat="1" applyFont="1" applyAlignment="1">
      <alignment/>
    </xf>
    <xf numFmtId="202" fontId="5" fillId="0" borderId="0" xfId="0" applyNumberFormat="1" applyFont="1" applyAlignment="1">
      <alignment horizontal="centerContinuous"/>
    </xf>
    <xf numFmtId="176" fontId="5" fillId="0" borderId="11" xfId="0" applyNumberFormat="1" applyFont="1" applyBorder="1" applyAlignment="1">
      <alignment/>
    </xf>
    <xf numFmtId="202" fontId="8" fillId="0" borderId="0" xfId="0" applyNumberFormat="1" applyFont="1" applyAlignment="1">
      <alignment/>
    </xf>
    <xf numFmtId="176" fontId="18" fillId="0" borderId="0" xfId="0" applyNumberFormat="1" applyFont="1" applyAlignment="1">
      <alignment/>
    </xf>
    <xf numFmtId="176" fontId="5" fillId="0" borderId="0" xfId="0" applyNumberFormat="1" applyFont="1" applyFill="1" applyAlignment="1">
      <alignment/>
    </xf>
    <xf numFmtId="177" fontId="5" fillId="0" borderId="0" xfId="49" applyNumberFormat="1" applyFont="1" applyBorder="1" applyAlignment="1">
      <alignment horizontal="left" vertical="center"/>
    </xf>
    <xf numFmtId="0" fontId="5" fillId="0" borderId="0" xfId="0" applyFont="1" applyAlignment="1">
      <alignment horizontal="center" vertical="center"/>
    </xf>
    <xf numFmtId="190" fontId="5" fillId="0" borderId="0" xfId="0" applyNumberFormat="1" applyFont="1" applyAlignment="1">
      <alignment horizontal="left"/>
    </xf>
    <xf numFmtId="4" fontId="5" fillId="0" borderId="0" xfId="0" applyNumberFormat="1" applyFont="1" applyAlignment="1">
      <alignment horizontal="left"/>
    </xf>
    <xf numFmtId="191" fontId="5" fillId="0" borderId="0" xfId="0" applyNumberFormat="1" applyFont="1" applyAlignment="1">
      <alignment horizontal="left"/>
    </xf>
    <xf numFmtId="186" fontId="5" fillId="0" borderId="0" xfId="0" applyNumberFormat="1" applyFont="1" applyAlignment="1">
      <alignment horizontal="left"/>
    </xf>
    <xf numFmtId="176" fontId="5" fillId="0" borderId="0" xfId="0" applyNumberFormat="1" applyFont="1" applyAlignment="1">
      <alignment horizontal="center"/>
    </xf>
    <xf numFmtId="176" fontId="19" fillId="0" borderId="0" xfId="0" applyNumberFormat="1" applyFont="1" applyAlignment="1">
      <alignment vertical="top"/>
    </xf>
    <xf numFmtId="176" fontId="20" fillId="0" borderId="0" xfId="0" applyNumberFormat="1" applyFont="1" applyAlignment="1">
      <alignment vertical="top"/>
    </xf>
    <xf numFmtId="176" fontId="21" fillId="0" borderId="0" xfId="0" applyNumberFormat="1" applyFont="1" applyAlignment="1">
      <alignment vertical="top"/>
    </xf>
    <xf numFmtId="177" fontId="19" fillId="0" borderId="0" xfId="0" applyNumberFormat="1" applyFont="1" applyAlignment="1">
      <alignment vertical="top"/>
    </xf>
    <xf numFmtId="202" fontId="19" fillId="0" borderId="0" xfId="0" applyNumberFormat="1" applyFont="1" applyAlignment="1">
      <alignment vertical="top"/>
    </xf>
    <xf numFmtId="176" fontId="0" fillId="0" borderId="0" xfId="0" applyNumberFormat="1" applyFont="1" applyAlignment="1">
      <alignment horizontal="right"/>
    </xf>
    <xf numFmtId="176" fontId="0" fillId="0" borderId="0" xfId="0" applyNumberFormat="1" applyFont="1" applyAlignment="1">
      <alignment/>
    </xf>
    <xf numFmtId="177" fontId="0" fillId="0" borderId="0" xfId="0" applyNumberFormat="1" applyFont="1" applyAlignment="1">
      <alignment/>
    </xf>
    <xf numFmtId="176" fontId="0" fillId="0" borderId="0" xfId="0" applyNumberFormat="1" applyFont="1" applyAlignment="1">
      <alignment vertical="center" textRotation="255"/>
    </xf>
    <xf numFmtId="176" fontId="5" fillId="0" borderId="0" xfId="0" applyNumberFormat="1" applyFont="1" applyAlignment="1">
      <alignment horizontal="distributed" vertical="center" textRotation="255"/>
    </xf>
    <xf numFmtId="176" fontId="5" fillId="0" borderId="0" xfId="0" applyNumberFormat="1" applyFont="1" applyAlignment="1">
      <alignment vertical="center" textRotation="255"/>
    </xf>
    <xf numFmtId="176" fontId="19" fillId="0" borderId="0" xfId="0" applyNumberFormat="1" applyFont="1" applyAlignment="1">
      <alignment horizontal="left" vertical="top"/>
    </xf>
    <xf numFmtId="176" fontId="5" fillId="0" borderId="0" xfId="0" applyNumberFormat="1" applyFont="1" applyAlignment="1">
      <alignment horizontal="left"/>
    </xf>
    <xf numFmtId="176" fontId="0" fillId="0" borderId="0" xfId="0" applyNumberFormat="1" applyAlignment="1">
      <alignment horizontal="left"/>
    </xf>
    <xf numFmtId="176" fontId="0" fillId="0" borderId="0" xfId="0" applyNumberFormat="1" applyFont="1" applyAlignment="1">
      <alignment horizontal="left"/>
    </xf>
    <xf numFmtId="176" fontId="19" fillId="0" borderId="0" xfId="0" applyNumberFormat="1" applyFont="1" applyAlignment="1">
      <alignment horizontal="right" vertical="top"/>
    </xf>
    <xf numFmtId="176" fontId="0" fillId="0" borderId="0" xfId="0" applyNumberFormat="1" applyAlignment="1">
      <alignment horizontal="right"/>
    </xf>
    <xf numFmtId="176" fontId="6" fillId="0" borderId="0" xfId="0" applyNumberFormat="1" applyFont="1" applyAlignment="1">
      <alignment horizontal="left"/>
    </xf>
    <xf numFmtId="176" fontId="6" fillId="0" borderId="0" xfId="0" applyNumberFormat="1" applyFont="1" applyAlignment="1">
      <alignment horizontal="right"/>
    </xf>
    <xf numFmtId="176" fontId="0" fillId="0" borderId="13" xfId="49" applyNumberFormat="1" applyFont="1" applyBorder="1" applyAlignment="1">
      <alignment horizontal="right" vertical="center"/>
    </xf>
    <xf numFmtId="176" fontId="0" fillId="0" borderId="15" xfId="49" applyNumberFormat="1" applyFont="1" applyBorder="1" applyAlignment="1">
      <alignment horizontal="right" vertical="center"/>
    </xf>
    <xf numFmtId="176" fontId="5" fillId="0" borderId="22" xfId="0" applyNumberFormat="1" applyFont="1" applyBorder="1" applyAlignment="1">
      <alignment horizontal="center" vertical="center"/>
    </xf>
    <xf numFmtId="176" fontId="5" fillId="0" borderId="0" xfId="0" applyNumberFormat="1" applyFont="1" applyAlignment="1">
      <alignment horizontal="center" vertical="center"/>
    </xf>
    <xf numFmtId="176" fontId="0" fillId="0" borderId="0" xfId="0" applyNumberFormat="1" applyAlignment="1">
      <alignment horizontal="center" vertical="center"/>
    </xf>
    <xf numFmtId="176" fontId="23" fillId="0" borderId="15" xfId="0" applyNumberFormat="1" applyFont="1" applyBorder="1" applyAlignment="1">
      <alignment horizontal="center" vertical="center"/>
    </xf>
    <xf numFmtId="176" fontId="23" fillId="0" borderId="16" xfId="0" applyNumberFormat="1" applyFont="1" applyBorder="1" applyAlignment="1">
      <alignment horizontal="left" vertical="center"/>
    </xf>
    <xf numFmtId="177" fontId="22" fillId="0" borderId="0" xfId="0" applyNumberFormat="1" applyFont="1" applyAlignment="1">
      <alignment horizontal="right" vertical="top"/>
    </xf>
    <xf numFmtId="176" fontId="5" fillId="0" borderId="0" xfId="0" applyNumberFormat="1" applyFont="1" applyAlignment="1">
      <alignment horizontal="left"/>
    </xf>
    <xf numFmtId="176" fontId="8" fillId="0" borderId="0" xfId="0" applyNumberFormat="1" applyFont="1" applyAlignment="1">
      <alignment horizontal="left"/>
    </xf>
    <xf numFmtId="176" fontId="5" fillId="0" borderId="23" xfId="0" applyNumberFormat="1" applyFont="1" applyBorder="1" applyAlignment="1">
      <alignment horizontal="left" vertical="center"/>
    </xf>
    <xf numFmtId="176" fontId="0" fillId="0" borderId="0" xfId="0" applyNumberFormat="1" applyFont="1" applyAlignment="1">
      <alignment horizontal="left"/>
    </xf>
    <xf numFmtId="176" fontId="5" fillId="0" borderId="0" xfId="0" applyNumberFormat="1" applyFont="1" applyAlignment="1">
      <alignment horizontal="right"/>
    </xf>
    <xf numFmtId="176" fontId="5" fillId="0" borderId="17" xfId="0" applyNumberFormat="1" applyFont="1" applyBorder="1" applyAlignment="1">
      <alignment horizontal="right" vertical="center"/>
    </xf>
    <xf numFmtId="176" fontId="5" fillId="0" borderId="23" xfId="0" applyNumberFormat="1" applyFont="1" applyBorder="1" applyAlignment="1">
      <alignment horizontal="right" vertical="center"/>
    </xf>
    <xf numFmtId="176" fontId="8" fillId="0" borderId="17" xfId="0" applyNumberFormat="1" applyFont="1" applyBorder="1" applyAlignment="1">
      <alignment horizontal="right" vertical="center"/>
    </xf>
    <xf numFmtId="176" fontId="21" fillId="0" borderId="0" xfId="0" applyNumberFormat="1" applyFont="1" applyAlignment="1">
      <alignment/>
    </xf>
    <xf numFmtId="176" fontId="21" fillId="0" borderId="0" xfId="0" applyNumberFormat="1" applyFont="1" applyAlignment="1">
      <alignment horizontal="left"/>
    </xf>
    <xf numFmtId="176" fontId="21" fillId="0" borderId="0" xfId="0" applyNumberFormat="1" applyFont="1" applyAlignment="1">
      <alignment horizontal="right"/>
    </xf>
    <xf numFmtId="177" fontId="21" fillId="0" borderId="0" xfId="0" applyNumberFormat="1" applyFont="1" applyAlignment="1">
      <alignment vertical="top"/>
    </xf>
    <xf numFmtId="176" fontId="0" fillId="0" borderId="30" xfId="49" applyNumberFormat="1" applyFont="1" applyBorder="1" applyAlignment="1">
      <alignment horizontal="center" vertical="center"/>
    </xf>
    <xf numFmtId="176" fontId="0" fillId="0" borderId="31" xfId="49" applyNumberFormat="1" applyFont="1" applyBorder="1" applyAlignment="1">
      <alignment horizontal="center" vertical="center"/>
    </xf>
    <xf numFmtId="176" fontId="0" fillId="0" borderId="32" xfId="49" applyNumberFormat="1" applyFont="1" applyBorder="1" applyAlignment="1">
      <alignment horizontal="center" vertical="center"/>
    </xf>
    <xf numFmtId="176" fontId="22" fillId="0" borderId="21" xfId="0" applyNumberFormat="1" applyFont="1" applyBorder="1" applyAlignment="1">
      <alignment/>
    </xf>
    <xf numFmtId="176" fontId="22" fillId="0" borderId="22" xfId="0" applyNumberFormat="1" applyFont="1" applyBorder="1" applyAlignment="1">
      <alignment vertical="center"/>
    </xf>
    <xf numFmtId="176" fontId="22" fillId="0" borderId="33" xfId="0" applyNumberFormat="1" applyFont="1" applyBorder="1" applyAlignment="1">
      <alignment horizontal="centerContinuous" vertical="center"/>
    </xf>
    <xf numFmtId="177" fontId="22" fillId="0" borderId="23" xfId="0" applyNumberFormat="1" applyFont="1" applyBorder="1" applyAlignment="1">
      <alignment horizontal="centerContinuous" vertical="center"/>
    </xf>
    <xf numFmtId="176" fontId="22" fillId="0" borderId="23" xfId="0" applyNumberFormat="1" applyFont="1" applyBorder="1" applyAlignment="1">
      <alignment horizontal="centerContinuous" vertical="center"/>
    </xf>
    <xf numFmtId="177" fontId="22" fillId="0" borderId="34" xfId="0" applyNumberFormat="1" applyFont="1" applyBorder="1" applyAlignment="1">
      <alignment horizontal="centerContinuous" vertical="center"/>
    </xf>
    <xf numFmtId="176" fontId="22" fillId="0" borderId="13" xfId="0" applyNumberFormat="1" applyFont="1" applyBorder="1" applyAlignment="1">
      <alignment/>
    </xf>
    <xf numFmtId="176" fontId="22" fillId="0" borderId="14" xfId="0" applyNumberFormat="1" applyFont="1" applyBorder="1" applyAlignment="1">
      <alignment vertical="center"/>
    </xf>
    <xf numFmtId="176" fontId="22" fillId="0" borderId="15" xfId="0" applyNumberFormat="1" applyFont="1" applyBorder="1" applyAlignment="1">
      <alignment horizontal="centerContinuous" vertical="center"/>
    </xf>
    <xf numFmtId="177" fontId="22" fillId="0" borderId="16" xfId="0" applyNumberFormat="1" applyFont="1" applyBorder="1" applyAlignment="1">
      <alignment horizontal="centerContinuous" vertical="center"/>
    </xf>
    <xf numFmtId="176" fontId="22" fillId="0" borderId="15" xfId="0" applyNumberFormat="1" applyFont="1" applyBorder="1" applyAlignment="1">
      <alignment vertical="center"/>
    </xf>
    <xf numFmtId="176" fontId="22" fillId="0" borderId="0" xfId="0" applyNumberFormat="1" applyFont="1" applyAlignment="1">
      <alignment/>
    </xf>
    <xf numFmtId="176" fontId="22" fillId="0" borderId="35" xfId="0" applyNumberFormat="1" applyFont="1" applyBorder="1" applyAlignment="1">
      <alignment horizontal="center" vertical="center"/>
    </xf>
    <xf numFmtId="177" fontId="22" fillId="0" borderId="36" xfId="0" applyNumberFormat="1" applyFont="1" applyBorder="1" applyAlignment="1">
      <alignment horizontal="center" vertical="center"/>
    </xf>
    <xf numFmtId="177" fontId="22" fillId="0" borderId="36" xfId="0" applyNumberFormat="1" applyFont="1" applyBorder="1" applyAlignment="1">
      <alignment horizontal="center" vertical="center" wrapText="1"/>
    </xf>
    <xf numFmtId="177" fontId="22" fillId="0" borderId="37" xfId="0" applyNumberFormat="1" applyFont="1" applyBorder="1" applyAlignment="1">
      <alignment horizontal="center" vertical="center" wrapText="1"/>
    </xf>
    <xf numFmtId="176" fontId="22" fillId="0" borderId="30" xfId="49" applyNumberFormat="1" applyFont="1" applyBorder="1" applyAlignment="1">
      <alignment horizontal="center" vertical="center"/>
    </xf>
    <xf numFmtId="176" fontId="22" fillId="0" borderId="24" xfId="49" applyNumberFormat="1" applyFont="1" applyBorder="1" applyAlignment="1">
      <alignment horizontal="right" vertical="center"/>
    </xf>
    <xf numFmtId="177" fontId="22" fillId="0" borderId="24" xfId="49" applyNumberFormat="1" applyFont="1" applyBorder="1" applyAlignment="1">
      <alignment horizontal="right" vertical="center"/>
    </xf>
    <xf numFmtId="176" fontId="22" fillId="0" borderId="19" xfId="49" applyNumberFormat="1" applyFont="1" applyBorder="1" applyAlignment="1">
      <alignment horizontal="right" vertical="center"/>
    </xf>
    <xf numFmtId="177" fontId="22" fillId="0" borderId="26" xfId="49" applyNumberFormat="1" applyFont="1" applyBorder="1" applyAlignment="1">
      <alignment horizontal="right" vertical="center"/>
    </xf>
    <xf numFmtId="176" fontId="22" fillId="0" borderId="18" xfId="49" applyNumberFormat="1" applyFont="1" applyBorder="1" applyAlignment="1">
      <alignment horizontal="right" vertical="center"/>
    </xf>
    <xf numFmtId="177" fontId="22" fillId="0" borderId="14" xfId="49" applyNumberFormat="1" applyFont="1" applyBorder="1" applyAlignment="1">
      <alignment horizontal="right" vertical="center"/>
    </xf>
    <xf numFmtId="176" fontId="22" fillId="0" borderId="31" xfId="49" applyNumberFormat="1" applyFont="1" applyBorder="1" applyAlignment="1">
      <alignment horizontal="center" vertical="center"/>
    </xf>
    <xf numFmtId="177" fontId="22" fillId="0" borderId="12" xfId="49" applyNumberFormat="1" applyFont="1" applyBorder="1" applyAlignment="1">
      <alignment horizontal="right" vertical="center"/>
    </xf>
    <xf numFmtId="176" fontId="22" fillId="0" borderId="20" xfId="49" applyNumberFormat="1" applyFont="1" applyBorder="1" applyAlignment="1">
      <alignment horizontal="right" vertical="center"/>
    </xf>
    <xf numFmtId="177" fontId="22" fillId="0" borderId="25" xfId="49" applyNumberFormat="1" applyFont="1" applyBorder="1" applyAlignment="1">
      <alignment horizontal="right" vertical="center"/>
    </xf>
    <xf numFmtId="177" fontId="22" fillId="0" borderId="17" xfId="49" applyNumberFormat="1" applyFont="1" applyBorder="1" applyAlignment="1">
      <alignment horizontal="right" vertical="center"/>
    </xf>
    <xf numFmtId="176" fontId="22" fillId="0" borderId="32" xfId="49" applyNumberFormat="1" applyFont="1" applyBorder="1" applyAlignment="1">
      <alignment horizontal="center" vertical="center"/>
    </xf>
    <xf numFmtId="176" fontId="22" fillId="0" borderId="25" xfId="49" applyNumberFormat="1" applyFont="1" applyBorder="1" applyAlignment="1">
      <alignment horizontal="right" vertical="center"/>
    </xf>
    <xf numFmtId="176" fontId="22" fillId="0" borderId="17" xfId="0" applyNumberFormat="1" applyFont="1" applyBorder="1" applyAlignment="1">
      <alignment vertical="center"/>
    </xf>
    <xf numFmtId="177" fontId="22" fillId="0" borderId="24" xfId="49" applyNumberFormat="1" applyFont="1" applyFill="1" applyBorder="1" applyAlignment="1">
      <alignment horizontal="right" vertical="center"/>
    </xf>
    <xf numFmtId="176" fontId="25" fillId="0" borderId="0" xfId="0" applyNumberFormat="1" applyFont="1" applyAlignment="1">
      <alignment/>
    </xf>
    <xf numFmtId="202" fontId="25" fillId="0" borderId="0" xfId="0" applyNumberFormat="1" applyFont="1" applyAlignment="1">
      <alignment/>
    </xf>
    <xf numFmtId="177" fontId="25" fillId="0" borderId="0" xfId="0" applyNumberFormat="1" applyFont="1" applyAlignment="1">
      <alignment/>
    </xf>
    <xf numFmtId="202" fontId="21" fillId="0" borderId="0" xfId="0" applyNumberFormat="1" applyFont="1" applyAlignment="1">
      <alignment vertical="top"/>
    </xf>
    <xf numFmtId="177" fontId="26" fillId="0" borderId="0" xfId="0" applyNumberFormat="1" applyFont="1" applyAlignment="1">
      <alignment/>
    </xf>
    <xf numFmtId="202" fontId="22" fillId="0" borderId="36" xfId="0" applyNumberFormat="1" applyFont="1" applyBorder="1" applyAlignment="1">
      <alignment horizontal="center" vertical="center"/>
    </xf>
    <xf numFmtId="177" fontId="22" fillId="0" borderId="27" xfId="0" applyNumberFormat="1" applyFont="1" applyBorder="1" applyAlignment="1">
      <alignment horizontal="center" vertical="center" wrapText="1"/>
    </xf>
    <xf numFmtId="176" fontId="22" fillId="0" borderId="0" xfId="0" applyNumberFormat="1" applyFont="1" applyAlignment="1">
      <alignment horizontal="right" vertical="top"/>
    </xf>
    <xf numFmtId="176" fontId="0" fillId="0" borderId="0" xfId="0" applyNumberFormat="1" applyFont="1" applyBorder="1" applyAlignment="1">
      <alignment/>
    </xf>
    <xf numFmtId="176" fontId="26" fillId="0" borderId="0" xfId="0" applyNumberFormat="1" applyFont="1" applyAlignment="1">
      <alignment/>
    </xf>
    <xf numFmtId="176" fontId="25" fillId="0" borderId="0" xfId="0" applyNumberFormat="1" applyFont="1" applyAlignment="1">
      <alignment vertical="top"/>
    </xf>
    <xf numFmtId="176" fontId="25" fillId="0" borderId="0" xfId="0" applyNumberFormat="1" applyFont="1" applyBorder="1" applyAlignment="1">
      <alignment/>
    </xf>
    <xf numFmtId="176" fontId="26" fillId="0" borderId="0" xfId="0" applyNumberFormat="1" applyFont="1" applyBorder="1" applyAlignment="1">
      <alignment/>
    </xf>
    <xf numFmtId="176" fontId="25" fillId="0" borderId="0" xfId="0" applyNumberFormat="1" applyFont="1" applyAlignment="1">
      <alignment horizontal="right"/>
    </xf>
    <xf numFmtId="176" fontId="5" fillId="0" borderId="23" xfId="0" applyNumberFormat="1" applyFont="1" applyBorder="1" applyAlignment="1">
      <alignment horizontal="right" vertical="center"/>
    </xf>
    <xf numFmtId="176" fontId="5" fillId="0" borderId="29" xfId="0" applyNumberFormat="1" applyFont="1" applyBorder="1" applyAlignment="1">
      <alignment horizontal="right" vertical="center"/>
    </xf>
    <xf numFmtId="176" fontId="25" fillId="0" borderId="0" xfId="0" applyNumberFormat="1" applyFont="1" applyAlignment="1">
      <alignment horizontal="left"/>
    </xf>
    <xf numFmtId="176" fontId="5" fillId="0" borderId="16" xfId="0" applyNumberFormat="1" applyFont="1" applyBorder="1" applyAlignment="1">
      <alignment horizontal="left" vertical="center"/>
    </xf>
    <xf numFmtId="176" fontId="5" fillId="0" borderId="23" xfId="0" applyNumberFormat="1" applyFont="1" applyBorder="1" applyAlignment="1">
      <alignment horizontal="left" vertical="center"/>
    </xf>
    <xf numFmtId="177" fontId="25" fillId="0" borderId="0" xfId="0" applyNumberFormat="1" applyFont="1" applyBorder="1" applyAlignment="1">
      <alignment horizontal="left"/>
    </xf>
    <xf numFmtId="177" fontId="5" fillId="0" borderId="0" xfId="0" applyNumberFormat="1" applyFont="1" applyBorder="1" applyAlignment="1">
      <alignment horizontal="left"/>
    </xf>
    <xf numFmtId="177" fontId="5" fillId="0" borderId="23" xfId="0" applyNumberFormat="1" applyFont="1" applyBorder="1" applyAlignment="1">
      <alignment horizontal="left" vertical="center"/>
    </xf>
    <xf numFmtId="177" fontId="5" fillId="0" borderId="16" xfId="0" applyNumberFormat="1" applyFont="1" applyBorder="1" applyAlignment="1">
      <alignment horizontal="left" vertical="center"/>
    </xf>
    <xf numFmtId="177" fontId="8" fillId="0" borderId="0" xfId="0" applyNumberFormat="1" applyFont="1" applyBorder="1" applyAlignment="1">
      <alignment horizontal="left"/>
    </xf>
    <xf numFmtId="177" fontId="6" fillId="0" borderId="0" xfId="0" applyNumberFormat="1" applyFont="1" applyAlignment="1">
      <alignment horizontal="left"/>
    </xf>
    <xf numFmtId="177" fontId="5" fillId="0" borderId="0" xfId="0" applyNumberFormat="1" applyFont="1" applyAlignment="1">
      <alignment horizontal="left"/>
    </xf>
    <xf numFmtId="177" fontId="5" fillId="0" borderId="0" xfId="0" applyNumberFormat="1" applyFont="1" applyFill="1" applyAlignment="1">
      <alignment horizontal="left"/>
    </xf>
    <xf numFmtId="177" fontId="6" fillId="0" borderId="0" xfId="49" applyNumberFormat="1" applyFont="1" applyBorder="1" applyAlignment="1">
      <alignment horizontal="left" vertical="center"/>
    </xf>
    <xf numFmtId="176" fontId="5" fillId="0" borderId="0" xfId="0" applyNumberFormat="1" applyFont="1" applyAlignment="1">
      <alignment vertical="top"/>
    </xf>
    <xf numFmtId="176" fontId="6" fillId="0" borderId="0" xfId="0" applyNumberFormat="1" applyFont="1" applyAlignment="1">
      <alignment vertical="top"/>
    </xf>
    <xf numFmtId="177" fontId="5" fillId="0" borderId="0" xfId="0" applyNumberFormat="1" applyFont="1" applyAlignment="1">
      <alignment vertical="top"/>
    </xf>
    <xf numFmtId="0" fontId="0" fillId="0" borderId="0" xfId="0" applyAlignment="1">
      <alignment vertical="center"/>
    </xf>
    <xf numFmtId="176" fontId="0" fillId="0" borderId="0" xfId="0" applyNumberFormat="1" applyFont="1" applyAlignment="1">
      <alignment vertical="center"/>
    </xf>
    <xf numFmtId="176" fontId="21" fillId="0" borderId="0" xfId="0" applyNumberFormat="1" applyFont="1" applyAlignment="1">
      <alignment vertical="center"/>
    </xf>
    <xf numFmtId="176" fontId="24" fillId="0" borderId="0" xfId="0" applyNumberFormat="1" applyFont="1" applyAlignment="1">
      <alignment/>
    </xf>
    <xf numFmtId="176" fontId="26" fillId="0" borderId="0" xfId="0" applyNumberFormat="1" applyFont="1" applyAlignment="1">
      <alignment vertical="top"/>
    </xf>
    <xf numFmtId="177" fontId="26" fillId="0" borderId="0" xfId="0" applyNumberFormat="1" applyFont="1" applyAlignment="1">
      <alignment vertical="top"/>
    </xf>
    <xf numFmtId="177" fontId="25" fillId="0" borderId="0" xfId="0" applyNumberFormat="1" applyFont="1" applyAlignment="1">
      <alignment vertical="top"/>
    </xf>
    <xf numFmtId="176" fontId="0" fillId="0" borderId="0" xfId="49" applyNumberFormat="1" applyFont="1" applyBorder="1" applyAlignment="1">
      <alignment horizontal="right" vertical="center"/>
    </xf>
    <xf numFmtId="177" fontId="0" fillId="0" borderId="0" xfId="49" applyNumberFormat="1" applyFont="1" applyBorder="1" applyAlignment="1">
      <alignment horizontal="right" vertical="center"/>
    </xf>
    <xf numFmtId="176" fontId="0" fillId="0" borderId="0" xfId="0" applyNumberFormat="1" applyFont="1" applyBorder="1" applyAlignment="1">
      <alignment vertical="center"/>
    </xf>
    <xf numFmtId="176" fontId="0" fillId="0" borderId="0" xfId="49" applyNumberFormat="1" applyFont="1" applyBorder="1" applyAlignment="1">
      <alignment horizontal="left" vertical="center"/>
    </xf>
    <xf numFmtId="177" fontId="0" fillId="0" borderId="0" xfId="49" applyNumberFormat="1" applyFont="1" applyBorder="1" applyAlignment="1">
      <alignment horizontal="centerContinuous" vertical="center"/>
    </xf>
    <xf numFmtId="176" fontId="0" fillId="0" borderId="0" xfId="49" applyNumberFormat="1" applyFont="1" applyBorder="1" applyAlignment="1">
      <alignment horizontal="centerContinuous" vertical="center"/>
    </xf>
    <xf numFmtId="177" fontId="0" fillId="0" borderId="0" xfId="49" applyNumberFormat="1" applyFont="1" applyBorder="1" applyAlignment="1">
      <alignment horizontal="left" vertical="center"/>
    </xf>
    <xf numFmtId="176" fontId="0" fillId="0" borderId="0" xfId="0" applyNumberFormat="1" applyFont="1" applyBorder="1" applyAlignment="1">
      <alignment horizontal="distributed" vertical="center"/>
    </xf>
    <xf numFmtId="177" fontId="0" fillId="0" borderId="0" xfId="0" applyNumberFormat="1" applyFont="1" applyBorder="1" applyAlignment="1">
      <alignment vertical="center"/>
    </xf>
    <xf numFmtId="176" fontId="0" fillId="0" borderId="0" xfId="0" applyNumberFormat="1" applyFont="1" applyAlignment="1">
      <alignment horizontal="distributed" vertical="center"/>
    </xf>
    <xf numFmtId="49" fontId="0" fillId="0" borderId="0" xfId="0" applyNumberFormat="1" applyFont="1" applyAlignment="1">
      <alignment horizontal="left" vertical="center"/>
    </xf>
    <xf numFmtId="177" fontId="27" fillId="0" borderId="0" xfId="0" applyNumberFormat="1" applyFont="1" applyAlignment="1">
      <alignment vertical="center"/>
    </xf>
    <xf numFmtId="177" fontId="0" fillId="0" borderId="0" xfId="0" applyNumberFormat="1" applyFont="1" applyAlignment="1">
      <alignment vertical="center"/>
    </xf>
    <xf numFmtId="176" fontId="0" fillId="0" borderId="0" xfId="0" applyNumberFormat="1" applyFont="1" applyAlignment="1">
      <alignment horizontal="distributed" vertical="top"/>
    </xf>
    <xf numFmtId="176" fontId="0" fillId="0" borderId="0" xfId="0" applyNumberFormat="1" applyFont="1" applyAlignment="1">
      <alignment vertical="top"/>
    </xf>
    <xf numFmtId="177" fontId="0" fillId="0" borderId="0" xfId="0" applyNumberFormat="1" applyFont="1" applyAlignment="1">
      <alignment vertical="top"/>
    </xf>
    <xf numFmtId="177" fontId="10" fillId="0" borderId="0" xfId="49" applyNumberFormat="1" applyFont="1" applyBorder="1" applyAlignment="1">
      <alignment horizontal="center" vertical="center"/>
    </xf>
    <xf numFmtId="176" fontId="22" fillId="0" borderId="15" xfId="0" applyNumberFormat="1" applyFont="1" applyBorder="1" applyAlignment="1">
      <alignment horizontal="center" vertical="center"/>
    </xf>
    <xf numFmtId="176" fontId="6" fillId="0" borderId="0" xfId="0" applyNumberFormat="1" applyFont="1" applyAlignment="1">
      <alignment horizontal="center" vertical="top"/>
    </xf>
    <xf numFmtId="176" fontId="5" fillId="0" borderId="0" xfId="0" applyNumberFormat="1" applyFont="1" applyAlignment="1">
      <alignment horizontal="center" vertical="top"/>
    </xf>
    <xf numFmtId="176" fontId="5" fillId="0" borderId="0" xfId="0" applyNumberFormat="1" applyFont="1" applyAlignment="1">
      <alignment horizontal="left" vertical="top"/>
    </xf>
    <xf numFmtId="177" fontId="5" fillId="0" borderId="0" xfId="0" applyNumberFormat="1" applyFont="1" applyAlignment="1">
      <alignment horizontal="center" vertical="top"/>
    </xf>
    <xf numFmtId="176" fontId="0" fillId="0" borderId="0" xfId="0" applyNumberFormat="1" applyFont="1" applyAlignment="1">
      <alignment horizontal="center" vertical="top"/>
    </xf>
    <xf numFmtId="177" fontId="5" fillId="0" borderId="0" xfId="0" applyNumberFormat="1" applyFont="1" applyAlignment="1">
      <alignment vertical="top"/>
    </xf>
    <xf numFmtId="176" fontId="5" fillId="0" borderId="0" xfId="0" applyNumberFormat="1" applyFont="1" applyAlignment="1">
      <alignment vertical="top"/>
    </xf>
    <xf numFmtId="176" fontId="0" fillId="0" borderId="0" xfId="0" applyNumberFormat="1" applyAlignment="1">
      <alignment vertical="top"/>
    </xf>
    <xf numFmtId="176" fontId="5" fillId="0" borderId="0" xfId="0" applyNumberFormat="1" applyFont="1" applyAlignment="1">
      <alignment horizontal="center" vertical="top"/>
    </xf>
    <xf numFmtId="176" fontId="0" fillId="0" borderId="23" xfId="0" applyNumberFormat="1" applyFont="1" applyBorder="1" applyAlignment="1">
      <alignment horizontal="centerContinuous" vertical="center"/>
    </xf>
    <xf numFmtId="176" fontId="22" fillId="0" borderId="21" xfId="0" applyNumberFormat="1" applyFont="1" applyBorder="1" applyAlignment="1">
      <alignment vertical="center"/>
    </xf>
    <xf numFmtId="176" fontId="22" fillId="0" borderId="29" xfId="0" applyNumberFormat="1" applyFont="1" applyBorder="1" applyAlignment="1">
      <alignment horizontal="centerContinuous" vertical="center"/>
    </xf>
    <xf numFmtId="176" fontId="22" fillId="0" borderId="33" xfId="0" applyNumberFormat="1" applyFont="1" applyBorder="1" applyAlignment="1">
      <alignment horizontal="centerContinuous" vertical="center" wrapText="1"/>
    </xf>
    <xf numFmtId="181" fontId="22" fillId="0" borderId="23" xfId="0" applyNumberFormat="1" applyFont="1" applyBorder="1" applyAlignment="1">
      <alignment horizontal="centerContinuous" vertical="center" wrapText="1"/>
    </xf>
    <xf numFmtId="177" fontId="22" fillId="0" borderId="23" xfId="0" applyNumberFormat="1" applyFont="1" applyBorder="1" applyAlignment="1">
      <alignment horizontal="centerContinuous" vertical="center" wrapText="1"/>
    </xf>
    <xf numFmtId="181" fontId="22" fillId="0" borderId="23" xfId="0" applyNumberFormat="1" applyFont="1" applyBorder="1" applyAlignment="1">
      <alignment horizontal="centerContinuous" vertical="center"/>
    </xf>
    <xf numFmtId="176" fontId="22" fillId="0" borderId="38" xfId="0" applyNumberFormat="1" applyFont="1" applyBorder="1" applyAlignment="1">
      <alignment horizontal="centerContinuous" vertical="center"/>
    </xf>
    <xf numFmtId="177" fontId="22" fillId="0" borderId="39" xfId="0" applyNumberFormat="1" applyFont="1" applyBorder="1" applyAlignment="1">
      <alignment horizontal="centerContinuous" vertical="center"/>
    </xf>
    <xf numFmtId="181" fontId="22" fillId="0" borderId="38" xfId="0" applyNumberFormat="1" applyFont="1" applyBorder="1" applyAlignment="1">
      <alignment horizontal="centerContinuous" vertical="center"/>
    </xf>
    <xf numFmtId="176" fontId="28" fillId="0" borderId="13" xfId="49" applyNumberFormat="1" applyFont="1" applyBorder="1" applyAlignment="1" applyProtection="1">
      <alignment horizontal="right" vertical="center"/>
      <protection/>
    </xf>
    <xf numFmtId="177" fontId="28" fillId="0" borderId="40" xfId="49" applyNumberFormat="1" applyFont="1" applyBorder="1" applyAlignment="1" applyProtection="1">
      <alignment horizontal="right" vertical="center"/>
      <protection/>
    </xf>
    <xf numFmtId="176" fontId="28" fillId="0" borderId="15" xfId="49" applyNumberFormat="1" applyFont="1" applyBorder="1" applyAlignment="1" applyProtection="1">
      <alignment horizontal="right" vertical="center"/>
      <protection/>
    </xf>
    <xf numFmtId="177" fontId="28" fillId="0" borderId="39" xfId="49" applyNumberFormat="1" applyFont="1" applyBorder="1" applyAlignment="1" applyProtection="1">
      <alignment horizontal="right" vertical="center"/>
      <protection/>
    </xf>
    <xf numFmtId="176" fontId="13" fillId="0" borderId="0" xfId="0" applyNumberFormat="1" applyFont="1" applyAlignment="1">
      <alignment vertical="top"/>
    </xf>
    <xf numFmtId="176" fontId="6" fillId="0" borderId="0" xfId="0" applyNumberFormat="1" applyFont="1" applyBorder="1" applyAlignment="1">
      <alignment vertical="top"/>
    </xf>
    <xf numFmtId="177" fontId="13" fillId="0" borderId="0" xfId="0" applyNumberFormat="1" applyFont="1" applyAlignment="1">
      <alignment vertical="top"/>
    </xf>
    <xf numFmtId="181" fontId="21" fillId="0" borderId="0" xfId="0" applyNumberFormat="1" applyFont="1" applyBorder="1" applyAlignment="1">
      <alignment vertical="top"/>
    </xf>
    <xf numFmtId="181" fontId="6" fillId="0" borderId="0" xfId="0" applyNumberFormat="1" applyFont="1" applyBorder="1" applyAlignment="1">
      <alignment vertical="top"/>
    </xf>
    <xf numFmtId="177" fontId="7" fillId="0" borderId="0" xfId="0" applyNumberFormat="1" applyFont="1" applyAlignment="1">
      <alignment vertical="top"/>
    </xf>
    <xf numFmtId="181" fontId="5" fillId="0" borderId="0" xfId="0" applyNumberFormat="1" applyFont="1" applyBorder="1" applyAlignment="1">
      <alignment vertical="top"/>
    </xf>
    <xf numFmtId="177" fontId="7" fillId="0" borderId="0" xfId="0" applyNumberFormat="1" applyFont="1" applyAlignment="1">
      <alignment vertical="top"/>
    </xf>
    <xf numFmtId="176" fontId="0" fillId="0" borderId="30" xfId="49" applyNumberFormat="1" applyFont="1" applyBorder="1" applyAlignment="1">
      <alignment horizontal="center" vertical="center"/>
    </xf>
    <xf numFmtId="176" fontId="0" fillId="0" borderId="31" xfId="49" applyNumberFormat="1" applyFont="1" applyBorder="1" applyAlignment="1">
      <alignment horizontal="center" vertical="center"/>
    </xf>
    <xf numFmtId="176" fontId="0" fillId="0" borderId="32" xfId="49" applyNumberFormat="1" applyFont="1" applyBorder="1" applyAlignment="1">
      <alignment horizontal="center" vertical="center"/>
    </xf>
    <xf numFmtId="176" fontId="22" fillId="0" borderId="0" xfId="0" applyNumberFormat="1" applyFont="1" applyAlignment="1">
      <alignment vertical="center"/>
    </xf>
    <xf numFmtId="177" fontId="22" fillId="0" borderId="0" xfId="0" applyNumberFormat="1" applyFont="1" applyAlignment="1">
      <alignment vertical="center"/>
    </xf>
    <xf numFmtId="176" fontId="5" fillId="0" borderId="0" xfId="0" applyNumberFormat="1" applyFont="1" applyAlignment="1">
      <alignment horizontal="left" vertical="top"/>
    </xf>
    <xf numFmtId="176" fontId="5" fillId="0" borderId="0" xfId="0" applyNumberFormat="1" applyFont="1" applyAlignment="1">
      <alignment horizontal="right" vertical="top"/>
    </xf>
    <xf numFmtId="177" fontId="5" fillId="0" borderId="0" xfId="0" applyNumberFormat="1" applyFont="1" applyBorder="1" applyAlignment="1">
      <alignment horizontal="left" vertical="top"/>
    </xf>
    <xf numFmtId="176" fontId="5" fillId="0" borderId="0" xfId="0" applyNumberFormat="1" applyFont="1" applyBorder="1" applyAlignment="1">
      <alignment horizontal="center" vertical="top"/>
    </xf>
    <xf numFmtId="176" fontId="22" fillId="0" borderId="0" xfId="0" applyNumberFormat="1" applyFont="1" applyBorder="1" applyAlignment="1">
      <alignment horizontal="right" vertical="top"/>
    </xf>
    <xf numFmtId="176" fontId="0" fillId="0" borderId="0" xfId="49" applyNumberFormat="1" applyFont="1" applyBorder="1" applyAlignment="1">
      <alignment horizontal="right" vertical="center"/>
    </xf>
    <xf numFmtId="176" fontId="2" fillId="0" borderId="13" xfId="49" applyNumberFormat="1" applyFont="1" applyBorder="1" applyAlignment="1">
      <alignment horizontal="right" vertical="center"/>
    </xf>
    <xf numFmtId="176" fontId="2" fillId="0" borderId="0" xfId="49" applyNumberFormat="1" applyFont="1" applyBorder="1" applyAlignment="1">
      <alignment horizontal="right" vertical="center"/>
    </xf>
    <xf numFmtId="176" fontId="22" fillId="0" borderId="13" xfId="49" applyNumberFormat="1" applyFont="1" applyBorder="1" applyAlignment="1">
      <alignment horizontal="right" vertical="center"/>
    </xf>
    <xf numFmtId="176" fontId="22" fillId="0" borderId="0" xfId="49" applyNumberFormat="1" applyFont="1" applyBorder="1" applyAlignment="1">
      <alignment horizontal="left" vertical="center"/>
    </xf>
    <xf numFmtId="176" fontId="22" fillId="0" borderId="0" xfId="49" applyNumberFormat="1" applyFont="1" applyBorder="1" applyAlignment="1">
      <alignment horizontal="right" vertical="center"/>
    </xf>
    <xf numFmtId="176" fontId="22" fillId="0" borderId="14" xfId="0" applyNumberFormat="1" applyFont="1" applyBorder="1" applyAlignment="1">
      <alignment horizontal="right" vertical="center"/>
    </xf>
    <xf numFmtId="176" fontId="29" fillId="0" borderId="13" xfId="49" applyNumberFormat="1" applyFont="1" applyBorder="1" applyAlignment="1">
      <alignment horizontal="right" vertical="center"/>
    </xf>
    <xf numFmtId="176" fontId="29" fillId="0" borderId="0" xfId="49" applyNumberFormat="1" applyFont="1" applyBorder="1" applyAlignment="1">
      <alignment horizontal="right" vertical="center"/>
    </xf>
    <xf numFmtId="176" fontId="29" fillId="0" borderId="31" xfId="49" applyNumberFormat="1" applyFont="1" applyBorder="1" applyAlignment="1">
      <alignment horizontal="right" vertical="center"/>
    </xf>
    <xf numFmtId="177" fontId="22" fillId="0" borderId="0" xfId="49" applyNumberFormat="1" applyFont="1" applyBorder="1" applyAlignment="1">
      <alignment horizontal="left" vertical="center"/>
    </xf>
    <xf numFmtId="176" fontId="22" fillId="0" borderId="15" xfId="49" applyNumberFormat="1" applyFont="1" applyBorder="1" applyAlignment="1">
      <alignment horizontal="right" vertical="center"/>
    </xf>
    <xf numFmtId="176" fontId="22" fillId="0" borderId="16" xfId="49" applyNumberFormat="1" applyFont="1" applyBorder="1" applyAlignment="1">
      <alignment horizontal="left" vertical="center"/>
    </xf>
    <xf numFmtId="176" fontId="22" fillId="0" borderId="16" xfId="49" applyNumberFormat="1" applyFont="1" applyBorder="1" applyAlignment="1">
      <alignment horizontal="right" vertical="center"/>
    </xf>
    <xf numFmtId="176" fontId="22" fillId="0" borderId="17" xfId="0" applyNumberFormat="1" applyFont="1" applyBorder="1" applyAlignment="1">
      <alignment horizontal="right" vertical="center"/>
    </xf>
    <xf numFmtId="176" fontId="29" fillId="0" borderId="15" xfId="49" applyNumberFormat="1" applyFont="1" applyBorder="1" applyAlignment="1">
      <alignment horizontal="right" vertical="center"/>
    </xf>
    <xf numFmtId="176" fontId="29" fillId="0" borderId="16" xfId="49" applyNumberFormat="1" applyFont="1" applyBorder="1" applyAlignment="1">
      <alignment horizontal="right" vertical="center"/>
    </xf>
    <xf numFmtId="176" fontId="29" fillId="0" borderId="32" xfId="49" applyNumberFormat="1" applyFont="1" applyBorder="1" applyAlignment="1">
      <alignment horizontal="right" vertical="center"/>
    </xf>
    <xf numFmtId="177" fontId="22" fillId="0" borderId="16" xfId="49" applyNumberFormat="1" applyFont="1" applyBorder="1" applyAlignment="1">
      <alignment horizontal="left" vertical="center"/>
    </xf>
    <xf numFmtId="176" fontId="22" fillId="0" borderId="0" xfId="49" applyNumberFormat="1" applyFont="1" applyFill="1" applyBorder="1" applyAlignment="1">
      <alignment horizontal="right" vertical="center"/>
    </xf>
    <xf numFmtId="176" fontId="0" fillId="0" borderId="16" xfId="0" applyNumberFormat="1" applyFont="1" applyBorder="1" applyAlignment="1">
      <alignment horizontal="center" vertical="center" wrapText="1"/>
    </xf>
    <xf numFmtId="176" fontId="0" fillId="0" borderId="15" xfId="0" applyNumberFormat="1" applyFont="1" applyBorder="1" applyAlignment="1">
      <alignment horizontal="center" vertical="center"/>
    </xf>
    <xf numFmtId="176" fontId="0" fillId="0" borderId="16" xfId="0" applyNumberFormat="1" applyFont="1" applyBorder="1" applyAlignment="1">
      <alignment horizontal="center" vertical="center"/>
    </xf>
    <xf numFmtId="176" fontId="0" fillId="0" borderId="0" xfId="0" applyNumberFormat="1" applyFont="1" applyBorder="1" applyAlignment="1">
      <alignment horizontal="centerContinuous" vertical="center"/>
    </xf>
    <xf numFmtId="176" fontId="0" fillId="0" borderId="13" xfId="49" applyNumberFormat="1" applyFont="1" applyBorder="1" applyAlignment="1">
      <alignment horizontal="right" vertical="center"/>
    </xf>
    <xf numFmtId="177" fontId="0" fillId="0" borderId="11" xfId="0" applyNumberFormat="1" applyFont="1" applyBorder="1" applyAlignment="1">
      <alignment horizontal="left" vertical="center"/>
    </xf>
    <xf numFmtId="177" fontId="0" fillId="0" borderId="0" xfId="0" applyNumberFormat="1" applyFont="1" applyBorder="1" applyAlignment="1">
      <alignment horizontal="left" vertical="center"/>
    </xf>
    <xf numFmtId="176" fontId="0" fillId="0" borderId="41" xfId="49" applyNumberFormat="1" applyFont="1" applyBorder="1" applyAlignment="1">
      <alignment horizontal="right" vertical="center"/>
    </xf>
    <xf numFmtId="177" fontId="0" fillId="0" borderId="42" xfId="49" applyNumberFormat="1" applyFont="1" applyBorder="1" applyAlignment="1">
      <alignment horizontal="left" vertical="center"/>
    </xf>
    <xf numFmtId="177" fontId="0" fillId="0" borderId="43" xfId="0" applyNumberFormat="1" applyFont="1" applyBorder="1" applyAlignment="1">
      <alignment horizontal="center" vertical="center"/>
    </xf>
    <xf numFmtId="177" fontId="0" fillId="0" borderId="23" xfId="0" applyNumberFormat="1" applyFont="1" applyBorder="1" applyAlignment="1">
      <alignment horizontal="left" vertical="center"/>
    </xf>
    <xf numFmtId="178" fontId="22" fillId="0" borderId="24" xfId="49" applyNumberFormat="1" applyFont="1" applyBorder="1" applyAlignment="1">
      <alignment horizontal="center" vertical="center"/>
    </xf>
    <xf numFmtId="178" fontId="22" fillId="0" borderId="44" xfId="49" applyNumberFormat="1" applyFont="1" applyBorder="1" applyAlignment="1">
      <alignment horizontal="center" vertical="center"/>
    </xf>
    <xf numFmtId="178" fontId="22" fillId="0" borderId="18" xfId="49" applyNumberFormat="1" applyFont="1" applyBorder="1" applyAlignment="1">
      <alignment horizontal="center" vertical="center"/>
    </xf>
    <xf numFmtId="178" fontId="22" fillId="0" borderId="26" xfId="49" applyNumberFormat="1" applyFont="1" applyBorder="1" applyAlignment="1">
      <alignment horizontal="center" vertical="center"/>
    </xf>
    <xf numFmtId="178" fontId="22" fillId="0" borderId="45" xfId="49" applyNumberFormat="1" applyFont="1" applyBorder="1" applyAlignment="1">
      <alignment horizontal="center" vertical="center"/>
    </xf>
    <xf numFmtId="178" fontId="22" fillId="0" borderId="19" xfId="49" applyNumberFormat="1" applyFont="1" applyBorder="1" applyAlignment="1">
      <alignment horizontal="center" vertical="center"/>
    </xf>
    <xf numFmtId="178" fontId="22" fillId="0" borderId="25" xfId="49" applyNumberFormat="1" applyFont="1" applyBorder="1" applyAlignment="1">
      <alignment horizontal="center" vertical="center"/>
    </xf>
    <xf numFmtId="178" fontId="22" fillId="0" borderId="46" xfId="49" applyNumberFormat="1" applyFont="1" applyBorder="1" applyAlignment="1">
      <alignment horizontal="center" vertical="center"/>
    </xf>
    <xf numFmtId="178" fontId="22" fillId="0" borderId="20" xfId="49" applyNumberFormat="1" applyFont="1" applyBorder="1" applyAlignment="1">
      <alignment horizontal="center" vertical="center"/>
    </xf>
    <xf numFmtId="176" fontId="22" fillId="0" borderId="31" xfId="0" applyNumberFormat="1" applyFont="1" applyBorder="1" applyAlignment="1">
      <alignment vertical="center"/>
    </xf>
    <xf numFmtId="176" fontId="22" fillId="0" borderId="13" xfId="0" applyNumberFormat="1" applyFont="1" applyBorder="1" applyAlignment="1">
      <alignment horizontal="center" vertical="center"/>
    </xf>
    <xf numFmtId="177" fontId="22" fillId="0" borderId="0" xfId="0" applyNumberFormat="1" applyFont="1" applyAlignment="1">
      <alignment/>
    </xf>
    <xf numFmtId="176" fontId="22" fillId="0" borderId="32" xfId="0" applyNumberFormat="1" applyFont="1" applyBorder="1" applyAlignment="1">
      <alignment vertical="center"/>
    </xf>
    <xf numFmtId="0" fontId="22" fillId="0" borderId="0" xfId="0" applyFont="1" applyAlignment="1">
      <alignment vertical="center"/>
    </xf>
    <xf numFmtId="176" fontId="19" fillId="0" borderId="0" xfId="0" applyNumberFormat="1" applyFont="1" applyAlignment="1">
      <alignment vertical="center"/>
    </xf>
    <xf numFmtId="177" fontId="17" fillId="0" borderId="23" xfId="0" applyNumberFormat="1" applyFont="1" applyBorder="1" applyAlignment="1">
      <alignment horizontal="centerContinuous" vertical="center"/>
    </xf>
    <xf numFmtId="177" fontId="30" fillId="0" borderId="0" xfId="0" applyNumberFormat="1" applyFont="1" applyAlignment="1">
      <alignment horizontal="right"/>
    </xf>
    <xf numFmtId="177" fontId="23" fillId="0" borderId="0" xfId="0" applyNumberFormat="1" applyFont="1" applyAlignment="1">
      <alignment horizontal="right"/>
    </xf>
    <xf numFmtId="177" fontId="30" fillId="0" borderId="0" xfId="0" applyNumberFormat="1" applyFont="1" applyAlignment="1">
      <alignment/>
    </xf>
    <xf numFmtId="177" fontId="23" fillId="0" borderId="0" xfId="0" applyNumberFormat="1" applyFont="1" applyAlignment="1">
      <alignment/>
    </xf>
    <xf numFmtId="176" fontId="30" fillId="0" borderId="47" xfId="0" applyNumberFormat="1" applyFont="1" applyBorder="1" applyAlignment="1">
      <alignment horizontal="center" vertical="center"/>
    </xf>
    <xf numFmtId="176" fontId="30" fillId="0" borderId="16" xfId="0" applyNumberFormat="1" applyFont="1" applyBorder="1" applyAlignment="1">
      <alignment horizontal="left" vertical="center"/>
    </xf>
    <xf numFmtId="177" fontId="11" fillId="0" borderId="16" xfId="0" applyNumberFormat="1" applyFont="1" applyBorder="1" applyAlignment="1">
      <alignment horizontal="center" vertical="center"/>
    </xf>
    <xf numFmtId="176" fontId="22" fillId="0" borderId="0" xfId="0" applyNumberFormat="1" applyFont="1" applyAlignment="1">
      <alignment horizontal="right"/>
    </xf>
    <xf numFmtId="176" fontId="0" fillId="0" borderId="0" xfId="49" applyNumberFormat="1" applyFont="1" applyBorder="1" applyAlignment="1">
      <alignment horizontal="left" vertical="center"/>
    </xf>
    <xf numFmtId="177" fontId="0" fillId="0" borderId="0" xfId="49" applyNumberFormat="1" applyFont="1" applyBorder="1" applyAlignment="1">
      <alignment horizontal="right" vertical="center"/>
    </xf>
    <xf numFmtId="176" fontId="27" fillId="0" borderId="13" xfId="49" applyNumberFormat="1" applyFont="1" applyBorder="1" applyAlignment="1">
      <alignment horizontal="right" vertical="center"/>
    </xf>
    <xf numFmtId="176" fontId="27" fillId="0" borderId="0" xfId="49" applyNumberFormat="1" applyFont="1" applyBorder="1" applyAlignment="1">
      <alignment horizontal="left" vertical="center"/>
    </xf>
    <xf numFmtId="177" fontId="27" fillId="0" borderId="0" xfId="49" applyNumberFormat="1" applyFont="1" applyBorder="1" applyAlignment="1">
      <alignment horizontal="right" vertical="center"/>
    </xf>
    <xf numFmtId="176" fontId="0" fillId="0" borderId="16" xfId="49" applyNumberFormat="1" applyFont="1" applyBorder="1" applyAlignment="1">
      <alignment horizontal="left" vertical="center"/>
    </xf>
    <xf numFmtId="177" fontId="0" fillId="0" borderId="16" xfId="49" applyNumberFormat="1" applyFont="1" applyBorder="1" applyAlignment="1">
      <alignment horizontal="right" vertical="center"/>
    </xf>
    <xf numFmtId="176" fontId="27" fillId="0" borderId="15" xfId="49" applyNumberFormat="1" applyFont="1" applyBorder="1" applyAlignment="1">
      <alignment horizontal="right" vertical="center"/>
    </xf>
    <xf numFmtId="176" fontId="27" fillId="0" borderId="16" xfId="49" applyNumberFormat="1" applyFont="1" applyBorder="1" applyAlignment="1">
      <alignment horizontal="left" vertical="center"/>
    </xf>
    <xf numFmtId="177" fontId="27" fillId="0" borderId="16" xfId="49" applyNumberFormat="1" applyFont="1" applyBorder="1" applyAlignment="1">
      <alignment horizontal="right" vertical="center"/>
    </xf>
    <xf numFmtId="176" fontId="0" fillId="0" borderId="13" xfId="49" applyNumberFormat="1" applyFont="1" applyFill="1" applyBorder="1" applyAlignment="1">
      <alignment horizontal="right" vertical="center"/>
    </xf>
    <xf numFmtId="176" fontId="0" fillId="0" borderId="0" xfId="49" applyNumberFormat="1" applyFont="1" applyFill="1" applyBorder="1" applyAlignment="1">
      <alignment horizontal="left" vertical="center"/>
    </xf>
    <xf numFmtId="177" fontId="0" fillId="0" borderId="0" xfId="49" applyNumberFormat="1" applyFont="1" applyFill="1" applyBorder="1" applyAlignment="1">
      <alignment horizontal="right" vertical="center"/>
    </xf>
    <xf numFmtId="176" fontId="0" fillId="0" borderId="15" xfId="49" applyNumberFormat="1" applyFont="1" applyFill="1" applyBorder="1" applyAlignment="1">
      <alignment horizontal="right" vertical="center"/>
    </xf>
    <xf numFmtId="176" fontId="0" fillId="0" borderId="16" xfId="49" applyNumberFormat="1" applyFont="1" applyFill="1" applyBorder="1" applyAlignment="1">
      <alignment horizontal="left" vertical="center"/>
    </xf>
    <xf numFmtId="177" fontId="0" fillId="0" borderId="16" xfId="49" applyNumberFormat="1" applyFont="1" applyFill="1" applyBorder="1" applyAlignment="1">
      <alignment horizontal="right" vertical="center"/>
    </xf>
    <xf numFmtId="176" fontId="27" fillId="0" borderId="16" xfId="0" applyNumberFormat="1" applyFont="1" applyBorder="1" applyAlignment="1">
      <alignment horizontal="center" vertical="center"/>
    </xf>
    <xf numFmtId="176" fontId="27" fillId="0" borderId="48" xfId="49" applyNumberFormat="1" applyFont="1" applyBorder="1" applyAlignment="1">
      <alignment horizontal="right" vertical="center"/>
    </xf>
    <xf numFmtId="177" fontId="27" fillId="0" borderId="0" xfId="49" applyNumberFormat="1" applyFont="1" applyBorder="1" applyAlignment="1">
      <alignment horizontal="left" vertical="center"/>
    </xf>
    <xf numFmtId="176" fontId="27" fillId="0" borderId="0" xfId="49" applyNumberFormat="1" applyFont="1" applyBorder="1" applyAlignment="1">
      <alignment horizontal="right" vertical="center"/>
    </xf>
    <xf numFmtId="176" fontId="22" fillId="0" borderId="0" xfId="0" applyNumberFormat="1" applyFont="1" applyBorder="1" applyAlignment="1">
      <alignment/>
    </xf>
    <xf numFmtId="176" fontId="22" fillId="0" borderId="0" xfId="0" applyNumberFormat="1" applyFont="1" applyFill="1" applyAlignment="1">
      <alignment/>
    </xf>
    <xf numFmtId="176" fontId="22" fillId="0" borderId="13" xfId="49" applyNumberFormat="1" applyFont="1" applyBorder="1" applyAlignment="1">
      <alignment horizontal="centerContinuous" vertical="center"/>
    </xf>
    <xf numFmtId="176" fontId="22" fillId="0" borderId="0" xfId="0" applyNumberFormat="1" applyFont="1" applyBorder="1" applyAlignment="1">
      <alignment horizontal="centerContinuous" vertical="center"/>
    </xf>
    <xf numFmtId="176" fontId="22" fillId="0" borderId="14" xfId="0" applyNumberFormat="1" applyFont="1" applyBorder="1" applyAlignment="1">
      <alignment horizontal="centerContinuous" vertical="center"/>
    </xf>
    <xf numFmtId="177" fontId="22" fillId="0" borderId="20" xfId="49" applyNumberFormat="1" applyFont="1" applyBorder="1" applyAlignment="1">
      <alignment horizontal="centerContinuous" vertical="center"/>
    </xf>
    <xf numFmtId="176" fontId="22" fillId="0" borderId="10" xfId="49" applyNumberFormat="1" applyFont="1" applyBorder="1" applyAlignment="1">
      <alignment horizontal="centerContinuous" vertical="center"/>
    </xf>
    <xf numFmtId="0" fontId="22" fillId="0" borderId="12" xfId="0" applyFont="1" applyBorder="1" applyAlignment="1">
      <alignment horizontal="centerContinuous" vertical="center"/>
    </xf>
    <xf numFmtId="0" fontId="22" fillId="0" borderId="14" xfId="0" applyFont="1" applyBorder="1" applyAlignment="1">
      <alignment horizontal="centerContinuous" vertical="center"/>
    </xf>
    <xf numFmtId="176" fontId="22" fillId="0" borderId="30" xfId="49" applyNumberFormat="1" applyFont="1" applyBorder="1" applyAlignment="1">
      <alignment horizontal="centerContinuous" vertical="center"/>
    </xf>
    <xf numFmtId="0" fontId="22" fillId="0" borderId="30" xfId="0" applyFont="1" applyBorder="1" applyAlignment="1">
      <alignment horizontal="centerContinuous" vertical="center"/>
    </xf>
    <xf numFmtId="176" fontId="0" fillId="0" borderId="13" xfId="0" applyNumberFormat="1" applyFont="1" applyBorder="1" applyAlignment="1">
      <alignment/>
    </xf>
    <xf numFmtId="176" fontId="0" fillId="0" borderId="11" xfId="49" applyNumberFormat="1" applyFont="1" applyBorder="1" applyAlignment="1">
      <alignment horizontal="right" vertical="center"/>
    </xf>
    <xf numFmtId="176" fontId="22" fillId="0" borderId="0" xfId="0" applyNumberFormat="1" applyFont="1" applyAlignment="1">
      <alignment/>
    </xf>
    <xf numFmtId="177" fontId="22" fillId="0" borderId="25" xfId="49" applyNumberFormat="1" applyFont="1" applyFill="1" applyBorder="1" applyAlignment="1">
      <alignment horizontal="right" vertical="center"/>
    </xf>
    <xf numFmtId="181" fontId="22" fillId="0" borderId="0" xfId="0" applyNumberFormat="1" applyFont="1" applyAlignment="1">
      <alignment/>
    </xf>
    <xf numFmtId="202" fontId="22" fillId="0" borderId="26" xfId="49" applyNumberFormat="1" applyFont="1" applyBorder="1" applyAlignment="1">
      <alignment horizontal="right" vertical="center"/>
    </xf>
    <xf numFmtId="177" fontId="22" fillId="0" borderId="49" xfId="49" applyNumberFormat="1" applyFont="1" applyBorder="1" applyAlignment="1">
      <alignment horizontal="right" vertical="center"/>
    </xf>
    <xf numFmtId="202" fontId="22" fillId="0" borderId="24" xfId="49" applyNumberFormat="1" applyFont="1" applyBorder="1" applyAlignment="1">
      <alignment horizontal="right" vertical="center"/>
    </xf>
    <xf numFmtId="177" fontId="22" fillId="0" borderId="50" xfId="49" applyNumberFormat="1" applyFont="1" applyBorder="1" applyAlignment="1">
      <alignment horizontal="right" vertical="center"/>
    </xf>
    <xf numFmtId="202" fontId="22" fillId="0" borderId="25" xfId="49" applyNumberFormat="1" applyFont="1" applyBorder="1" applyAlignment="1">
      <alignment horizontal="right" vertical="center"/>
    </xf>
    <xf numFmtId="177" fontId="22" fillId="0" borderId="51" xfId="49" applyNumberFormat="1" applyFont="1" applyBorder="1" applyAlignment="1">
      <alignment horizontal="right" vertical="center"/>
    </xf>
    <xf numFmtId="176" fontId="22" fillId="0" borderId="0" xfId="0" applyNumberFormat="1" applyFont="1" applyAlignment="1">
      <alignment horizontal="right" vertical="center"/>
    </xf>
    <xf numFmtId="177" fontId="22" fillId="0" borderId="21" xfId="0" applyNumberFormat="1" applyFont="1" applyBorder="1" applyAlignment="1">
      <alignment horizontal="center"/>
    </xf>
    <xf numFmtId="176" fontId="22" fillId="0" borderId="21" xfId="0" applyNumberFormat="1" applyFont="1" applyBorder="1" applyAlignment="1">
      <alignment horizontal="center"/>
    </xf>
    <xf numFmtId="177" fontId="22" fillId="0" borderId="15" xfId="0" applyNumberFormat="1" applyFont="1" applyBorder="1" applyAlignment="1">
      <alignment horizontal="center" vertical="top"/>
    </xf>
    <xf numFmtId="176" fontId="22" fillId="0" borderId="15" xfId="0" applyNumberFormat="1" applyFont="1" applyBorder="1" applyAlignment="1">
      <alignment horizontal="center" vertical="top"/>
    </xf>
    <xf numFmtId="178" fontId="28" fillId="0" borderId="50" xfId="49" applyNumberFormat="1" applyFont="1" applyBorder="1" applyAlignment="1">
      <alignment horizontal="center" vertical="center"/>
    </xf>
    <xf numFmtId="178" fontId="28" fillId="0" borderId="14" xfId="49" applyNumberFormat="1" applyFont="1" applyBorder="1" applyAlignment="1">
      <alignment horizontal="center" vertical="center"/>
    </xf>
    <xf numFmtId="178" fontId="28" fillId="0" borderId="49" xfId="49" applyNumberFormat="1" applyFont="1" applyBorder="1" applyAlignment="1">
      <alignment horizontal="center" vertical="center"/>
    </xf>
    <xf numFmtId="178" fontId="28" fillId="0" borderId="12" xfId="49" applyNumberFormat="1" applyFont="1" applyBorder="1" applyAlignment="1">
      <alignment horizontal="center" vertical="center"/>
    </xf>
    <xf numFmtId="178" fontId="28" fillId="0" borderId="51" xfId="49" applyNumberFormat="1" applyFont="1" applyBorder="1" applyAlignment="1">
      <alignment horizontal="center" vertical="center"/>
    </xf>
    <xf numFmtId="178" fontId="28" fillId="0" borderId="17" xfId="49" applyNumberFormat="1" applyFont="1" applyBorder="1" applyAlignment="1">
      <alignment horizontal="center" vertical="center"/>
    </xf>
    <xf numFmtId="183" fontId="28" fillId="0" borderId="50" xfId="49" applyNumberFormat="1" applyFont="1" applyBorder="1" applyAlignment="1">
      <alignment horizontal="center" vertical="center"/>
    </xf>
    <xf numFmtId="183" fontId="28" fillId="0" borderId="14" xfId="49" applyNumberFormat="1" applyFont="1" applyBorder="1" applyAlignment="1">
      <alignment horizontal="center" vertical="center"/>
    </xf>
    <xf numFmtId="183" fontId="28" fillId="0" borderId="51" xfId="49" applyNumberFormat="1" applyFont="1" applyBorder="1" applyAlignment="1">
      <alignment horizontal="center" vertical="center"/>
    </xf>
    <xf numFmtId="183" fontId="28" fillId="0" borderId="17" xfId="49" applyNumberFormat="1" applyFont="1" applyBorder="1" applyAlignment="1">
      <alignment horizontal="center" vertical="center"/>
    </xf>
    <xf numFmtId="178" fontId="28" fillId="0" borderId="0" xfId="49" applyNumberFormat="1" applyFont="1" applyBorder="1" applyAlignment="1">
      <alignment horizontal="center" vertical="center"/>
    </xf>
    <xf numFmtId="178" fontId="28" fillId="0" borderId="11" xfId="49" applyNumberFormat="1" applyFont="1" applyBorder="1" applyAlignment="1">
      <alignment horizontal="center" vertical="center"/>
    </xf>
    <xf numFmtId="178" fontId="28" fillId="0" borderId="16" xfId="49" applyNumberFormat="1" applyFont="1" applyBorder="1" applyAlignment="1">
      <alignment horizontal="center" vertical="center"/>
    </xf>
    <xf numFmtId="177" fontId="22" fillId="0" borderId="39" xfId="0" applyNumberFormat="1" applyFont="1" applyBorder="1" applyAlignment="1">
      <alignment horizontal="center" vertical="center"/>
    </xf>
    <xf numFmtId="176" fontId="22" fillId="0" borderId="39" xfId="0" applyNumberFormat="1" applyFont="1" applyBorder="1" applyAlignment="1">
      <alignment horizontal="center" vertical="center"/>
    </xf>
    <xf numFmtId="176" fontId="22" fillId="0" borderId="46" xfId="0" applyNumberFormat="1" applyFont="1" applyBorder="1" applyAlignment="1">
      <alignment horizontal="center" vertical="center"/>
    </xf>
    <xf numFmtId="176" fontId="0" fillId="0" borderId="13" xfId="0" applyNumberFormat="1" applyFont="1" applyBorder="1" applyAlignment="1">
      <alignment horizontal="center" vertical="center"/>
    </xf>
    <xf numFmtId="176" fontId="0" fillId="0" borderId="31" xfId="0" applyNumberFormat="1" applyFont="1" applyBorder="1" applyAlignment="1">
      <alignment horizontal="center" vertical="center"/>
    </xf>
    <xf numFmtId="176" fontId="0" fillId="0" borderId="15" xfId="0" applyNumberFormat="1" applyFont="1" applyBorder="1" applyAlignment="1">
      <alignment horizontal="centerContinuous" vertical="center"/>
    </xf>
    <xf numFmtId="176" fontId="0" fillId="0" borderId="32" xfId="0" applyNumberFormat="1" applyFont="1" applyBorder="1" applyAlignment="1">
      <alignment horizontal="center" vertical="center"/>
    </xf>
    <xf numFmtId="176" fontId="22" fillId="0" borderId="14" xfId="49" applyNumberFormat="1" applyFont="1" applyBorder="1" applyAlignment="1">
      <alignment horizontal="right" vertical="center"/>
    </xf>
    <xf numFmtId="184" fontId="22" fillId="0" borderId="0" xfId="0" applyNumberFormat="1" applyFont="1" applyAlignment="1">
      <alignment vertical="top"/>
    </xf>
    <xf numFmtId="176" fontId="28" fillId="0" borderId="13" xfId="0" applyNumberFormat="1" applyFont="1" applyBorder="1" applyAlignment="1">
      <alignment horizontal="center" vertical="center"/>
    </xf>
    <xf numFmtId="176" fontId="28" fillId="0" borderId="31" xfId="0" applyNumberFormat="1" applyFont="1" applyBorder="1" applyAlignment="1">
      <alignment horizontal="center" vertical="center"/>
    </xf>
    <xf numFmtId="176" fontId="28" fillId="0" borderId="15" xfId="0" applyNumberFormat="1" applyFont="1" applyBorder="1" applyAlignment="1">
      <alignment horizontal="centerContinuous" vertical="center"/>
    </xf>
    <xf numFmtId="176" fontId="28" fillId="0" borderId="32" xfId="0" applyNumberFormat="1" applyFont="1" applyBorder="1" applyAlignment="1">
      <alignment horizontal="center" vertical="center"/>
    </xf>
    <xf numFmtId="176" fontId="5" fillId="0" borderId="31" xfId="0" applyNumberFormat="1" applyFont="1" applyBorder="1" applyAlignment="1">
      <alignment vertical="center"/>
    </xf>
    <xf numFmtId="176" fontId="5" fillId="0" borderId="16" xfId="0" applyNumberFormat="1" applyFont="1" applyBorder="1" applyAlignment="1">
      <alignment horizontal="centerContinuous"/>
    </xf>
    <xf numFmtId="176" fontId="31" fillId="0" borderId="30" xfId="49" applyNumberFormat="1" applyFont="1" applyBorder="1" applyAlignment="1">
      <alignment horizontal="center" vertical="center"/>
    </xf>
    <xf numFmtId="176" fontId="31" fillId="0" borderId="14" xfId="49" applyNumberFormat="1" applyFont="1" applyBorder="1" applyAlignment="1">
      <alignment horizontal="right" vertical="center" shrinkToFit="1"/>
    </xf>
    <xf numFmtId="176" fontId="32" fillId="0" borderId="14" xfId="49" applyNumberFormat="1" applyFont="1" applyBorder="1" applyAlignment="1">
      <alignment horizontal="right" vertical="center"/>
    </xf>
    <xf numFmtId="176" fontId="31" fillId="0" borderId="31" xfId="49" applyNumberFormat="1" applyFont="1" applyBorder="1" applyAlignment="1">
      <alignment horizontal="center" vertical="center"/>
    </xf>
    <xf numFmtId="176" fontId="5" fillId="0" borderId="10" xfId="0" applyNumberFormat="1" applyFont="1" applyBorder="1" applyAlignment="1">
      <alignment/>
    </xf>
    <xf numFmtId="176" fontId="5" fillId="0" borderId="12" xfId="0" applyNumberFormat="1" applyFont="1" applyBorder="1" applyAlignment="1">
      <alignment vertical="center"/>
    </xf>
    <xf numFmtId="177" fontId="22" fillId="0" borderId="52" xfId="0" applyNumberFormat="1" applyFont="1" applyBorder="1" applyAlignment="1">
      <alignment vertical="center"/>
    </xf>
    <xf numFmtId="176" fontId="22" fillId="0" borderId="52" xfId="0" applyNumberFormat="1" applyFont="1" applyBorder="1" applyAlignment="1">
      <alignment vertical="center"/>
    </xf>
    <xf numFmtId="176" fontId="22" fillId="0" borderId="53" xfId="0" applyNumberFormat="1" applyFont="1" applyBorder="1" applyAlignment="1">
      <alignment vertical="center"/>
    </xf>
    <xf numFmtId="176" fontId="21" fillId="0" borderId="0" xfId="0" applyNumberFormat="1" applyFont="1" applyBorder="1" applyAlignment="1">
      <alignment vertical="top"/>
    </xf>
    <xf numFmtId="176" fontId="27" fillId="0" borderId="0" xfId="0" applyNumberFormat="1" applyFont="1" applyAlignment="1">
      <alignment vertical="top"/>
    </xf>
    <xf numFmtId="176" fontId="21" fillId="0" borderId="0" xfId="0" applyNumberFormat="1" applyFont="1" applyAlignment="1">
      <alignment horizontal="left" vertical="top"/>
    </xf>
    <xf numFmtId="181" fontId="21" fillId="0" borderId="0" xfId="0" applyNumberFormat="1" applyFont="1" applyAlignment="1">
      <alignment vertical="top"/>
    </xf>
    <xf numFmtId="176" fontId="19" fillId="0" borderId="0" xfId="0" applyNumberFormat="1" applyFont="1" applyBorder="1" applyAlignment="1">
      <alignment vertical="top"/>
    </xf>
    <xf numFmtId="176" fontId="33" fillId="0" borderId="0" xfId="0" applyNumberFormat="1" applyFont="1" applyAlignment="1">
      <alignment/>
    </xf>
    <xf numFmtId="176" fontId="0" fillId="0" borderId="0" xfId="0" applyNumberFormat="1" applyFont="1" applyAlignment="1">
      <alignment horizontal="centerContinuous"/>
    </xf>
    <xf numFmtId="176" fontId="7" fillId="0" borderId="0" xfId="0" applyNumberFormat="1" applyFont="1" applyAlignment="1">
      <alignment horizontal="centerContinuous" vertical="center"/>
    </xf>
    <xf numFmtId="181" fontId="5" fillId="0" borderId="0" xfId="0" applyNumberFormat="1" applyFont="1" applyAlignment="1">
      <alignment horizontal="centerContinuous"/>
    </xf>
    <xf numFmtId="176" fontId="5" fillId="0" borderId="0" xfId="0" applyNumberFormat="1" applyFont="1" applyBorder="1" applyAlignment="1">
      <alignment horizontal="centerContinuous"/>
    </xf>
    <xf numFmtId="176" fontId="0" fillId="0" borderId="12" xfId="0" applyNumberFormat="1" applyFont="1" applyBorder="1" applyAlignment="1">
      <alignment vertical="center"/>
    </xf>
    <xf numFmtId="176" fontId="22" fillId="0" borderId="54" xfId="0" applyNumberFormat="1" applyFont="1" applyBorder="1" applyAlignment="1">
      <alignment horizontal="centerContinuous" vertical="center"/>
    </xf>
    <xf numFmtId="176" fontId="5" fillId="0" borderId="38" xfId="0" applyNumberFormat="1" applyFont="1" applyBorder="1" applyAlignment="1">
      <alignment horizontal="centerContinuous" vertical="center"/>
    </xf>
    <xf numFmtId="177" fontId="5" fillId="0" borderId="27" xfId="0" applyNumberFormat="1" applyFont="1" applyBorder="1" applyAlignment="1">
      <alignment horizontal="centerContinuous" vertical="center"/>
    </xf>
    <xf numFmtId="176" fontId="22" fillId="0" borderId="54" xfId="0" applyNumberFormat="1" applyFont="1" applyBorder="1" applyAlignment="1">
      <alignment horizontal="right" vertical="center"/>
    </xf>
    <xf numFmtId="176" fontId="22" fillId="0" borderId="38" xfId="0" applyNumberFormat="1" applyFont="1" applyBorder="1" applyAlignment="1">
      <alignment horizontal="left" vertical="center"/>
    </xf>
    <xf numFmtId="177" fontId="5" fillId="0" borderId="38" xfId="0" applyNumberFormat="1" applyFont="1" applyBorder="1" applyAlignment="1">
      <alignment horizontal="centerContinuous" vertical="center"/>
    </xf>
    <xf numFmtId="176" fontId="0" fillId="0" borderId="10" xfId="0" applyNumberFormat="1" applyFont="1" applyBorder="1" applyAlignment="1">
      <alignment vertical="center"/>
    </xf>
    <xf numFmtId="176" fontId="5" fillId="0" borderId="12" xfId="0" applyNumberFormat="1" applyFont="1" applyBorder="1" applyAlignment="1">
      <alignment/>
    </xf>
    <xf numFmtId="176" fontId="0" fillId="0" borderId="13" xfId="0" applyNumberFormat="1" applyFont="1" applyBorder="1" applyAlignment="1">
      <alignment/>
    </xf>
    <xf numFmtId="176" fontId="0" fillId="0" borderId="14" xfId="0" applyNumberFormat="1" applyFont="1" applyBorder="1" applyAlignment="1">
      <alignment vertical="center"/>
    </xf>
    <xf numFmtId="176" fontId="0" fillId="0" borderId="55" xfId="0" applyNumberFormat="1" applyFont="1" applyBorder="1" applyAlignment="1">
      <alignment horizontal="centerContinuous" vertical="center"/>
    </xf>
    <xf numFmtId="177" fontId="0" fillId="0" borderId="42" xfId="0" applyNumberFormat="1" applyFont="1" applyBorder="1" applyAlignment="1">
      <alignment horizontal="centerContinuous" vertical="center"/>
    </xf>
    <xf numFmtId="177" fontId="0" fillId="0" borderId="56" xfId="0" applyNumberFormat="1" applyFont="1" applyBorder="1" applyAlignment="1">
      <alignment horizontal="centerContinuous" vertical="center"/>
    </xf>
    <xf numFmtId="176" fontId="0" fillId="0" borderId="42" xfId="0" applyNumberFormat="1" applyFont="1" applyBorder="1" applyAlignment="1">
      <alignment horizontal="centerContinuous" vertical="center"/>
    </xf>
    <xf numFmtId="176" fontId="0" fillId="0" borderId="13" xfId="0" applyNumberFormat="1" applyFont="1" applyBorder="1" applyAlignment="1">
      <alignment vertical="center"/>
    </xf>
    <xf numFmtId="176" fontId="0" fillId="0" borderId="14" xfId="0" applyNumberFormat="1" applyFont="1" applyBorder="1" applyAlignment="1">
      <alignment/>
    </xf>
    <xf numFmtId="176" fontId="0" fillId="0" borderId="15" xfId="0" applyNumberFormat="1" applyFont="1" applyBorder="1" applyAlignment="1">
      <alignment/>
    </xf>
    <xf numFmtId="176" fontId="0" fillId="0" borderId="17" xfId="0" applyNumberFormat="1" applyFont="1" applyBorder="1" applyAlignment="1">
      <alignment/>
    </xf>
    <xf numFmtId="176" fontId="23" fillId="0" borderId="39" xfId="0" applyNumberFormat="1" applyFont="1" applyBorder="1" applyAlignment="1">
      <alignment horizontal="center" vertical="center"/>
    </xf>
    <xf numFmtId="177" fontId="23" fillId="0" borderId="39" xfId="0" applyNumberFormat="1" applyFont="1" applyBorder="1" applyAlignment="1">
      <alignment horizontal="center" vertical="center"/>
    </xf>
    <xf numFmtId="176" fontId="5" fillId="0" borderId="18" xfId="49" applyNumberFormat="1" applyFont="1" applyFill="1" applyBorder="1" applyAlignment="1">
      <alignment horizontal="right" vertical="center"/>
    </xf>
    <xf numFmtId="176" fontId="5" fillId="0" borderId="24" xfId="49" applyNumberFormat="1" applyFont="1" applyFill="1" applyBorder="1" applyAlignment="1">
      <alignment horizontal="right" vertical="center"/>
    </xf>
    <xf numFmtId="176" fontId="5" fillId="0" borderId="20" xfId="49" applyNumberFormat="1" applyFont="1" applyFill="1" applyBorder="1" applyAlignment="1">
      <alignment horizontal="right" vertical="center"/>
    </xf>
    <xf numFmtId="176" fontId="5" fillId="0" borderId="25" xfId="49" applyNumberFormat="1" applyFont="1" applyFill="1" applyBorder="1" applyAlignment="1">
      <alignment horizontal="right" vertical="center"/>
    </xf>
    <xf numFmtId="181" fontId="5" fillId="0" borderId="0" xfId="0" applyNumberFormat="1" applyFont="1" applyAlignment="1">
      <alignment/>
    </xf>
    <xf numFmtId="0" fontId="5" fillId="0" borderId="16" xfId="0" applyFont="1" applyBorder="1" applyAlignment="1">
      <alignment horizontal="center" vertical="center"/>
    </xf>
    <xf numFmtId="4" fontId="5" fillId="0" borderId="16" xfId="0" applyNumberFormat="1" applyFont="1" applyBorder="1" applyAlignment="1">
      <alignment horizontal="centerContinuous"/>
    </xf>
    <xf numFmtId="186" fontId="5" fillId="0" borderId="16" xfId="0" applyNumberFormat="1" applyFont="1" applyBorder="1" applyAlignment="1">
      <alignment horizontal="centerContinuous"/>
    </xf>
    <xf numFmtId="0" fontId="8" fillId="0" borderId="31" xfId="0" applyFont="1" applyBorder="1" applyAlignment="1">
      <alignment horizontal="center" vertical="center"/>
    </xf>
    <xf numFmtId="0" fontId="8" fillId="0" borderId="32" xfId="0" applyFont="1" applyBorder="1" applyAlignment="1">
      <alignment horizontal="center" vertical="center"/>
    </xf>
    <xf numFmtId="4" fontId="7" fillId="0" borderId="46" xfId="0" applyNumberFormat="1" applyFont="1" applyBorder="1" applyAlignment="1">
      <alignment horizontal="center" vertical="center"/>
    </xf>
    <xf numFmtId="186" fontId="7" fillId="0" borderId="46" xfId="0" applyNumberFormat="1" applyFont="1" applyBorder="1" applyAlignment="1">
      <alignment horizontal="center" vertical="center"/>
    </xf>
    <xf numFmtId="0" fontId="7" fillId="0" borderId="46" xfId="0" applyFont="1" applyBorder="1" applyAlignment="1">
      <alignment horizontal="center" vertical="center"/>
    </xf>
    <xf numFmtId="4" fontId="7" fillId="0" borderId="17" xfId="0" applyNumberFormat="1" applyFont="1" applyBorder="1" applyAlignment="1">
      <alignment horizontal="center" vertical="center"/>
    </xf>
    <xf numFmtId="0" fontId="7" fillId="0" borderId="31" xfId="0" applyFont="1" applyBorder="1" applyAlignment="1">
      <alignment horizontal="center" vertical="center"/>
    </xf>
    <xf numFmtId="4" fontId="5" fillId="0" borderId="19" xfId="0" applyNumberFormat="1" applyFont="1" applyBorder="1" applyAlignment="1">
      <alignment horizontal="center" vertical="center"/>
    </xf>
    <xf numFmtId="4" fontId="5" fillId="0" borderId="44" xfId="0" applyNumberFormat="1" applyFont="1" applyBorder="1" applyAlignment="1">
      <alignment horizontal="center" vertical="center"/>
    </xf>
    <xf numFmtId="4" fontId="5" fillId="0" borderId="45" xfId="0" applyNumberFormat="1" applyFont="1" applyBorder="1" applyAlignment="1">
      <alignment horizontal="center" vertical="center"/>
    </xf>
    <xf numFmtId="186" fontId="5" fillId="0" borderId="44" xfId="0" applyNumberFormat="1" applyFont="1" applyBorder="1" applyAlignment="1">
      <alignment horizontal="center" vertical="center"/>
    </xf>
    <xf numFmtId="4" fontId="5" fillId="0" borderId="44" xfId="0" applyNumberFormat="1" applyFont="1" applyBorder="1" applyAlignment="1">
      <alignment horizontal="centerContinuous" vertical="center"/>
    </xf>
    <xf numFmtId="4" fontId="5" fillId="0" borderId="14" xfId="0" applyNumberFormat="1" applyFont="1" applyBorder="1" applyAlignment="1">
      <alignment horizontal="center" vertical="center"/>
    </xf>
    <xf numFmtId="49" fontId="5" fillId="0" borderId="18" xfId="0" applyNumberFormat="1" applyFont="1" applyBorder="1" applyAlignment="1">
      <alignment horizontal="center" vertical="center"/>
    </xf>
    <xf numFmtId="49" fontId="5" fillId="0" borderId="44" xfId="0" applyNumberFormat="1" applyFont="1" applyBorder="1" applyAlignment="1">
      <alignment horizontal="center" vertical="center"/>
    </xf>
    <xf numFmtId="49" fontId="5" fillId="0" borderId="44" xfId="49" applyNumberFormat="1" applyFont="1" applyBorder="1" applyAlignment="1">
      <alignment horizontal="center" vertical="center"/>
    </xf>
    <xf numFmtId="186" fontId="5" fillId="0" borderId="44" xfId="49" applyNumberFormat="1" applyFont="1" applyBorder="1" applyAlignment="1">
      <alignment horizontal="center" vertical="center"/>
    </xf>
    <xf numFmtId="4" fontId="5" fillId="0" borderId="44" xfId="49" applyNumberFormat="1" applyFont="1" applyBorder="1" applyAlignment="1">
      <alignment horizontal="center" vertical="center"/>
    </xf>
    <xf numFmtId="4" fontId="5" fillId="0" borderId="18" xfId="0" applyNumberFormat="1" applyFont="1" applyBorder="1" applyAlignment="1">
      <alignment horizontal="center" vertical="center"/>
    </xf>
    <xf numFmtId="4" fontId="5" fillId="0" borderId="57" xfId="0" applyNumberFormat="1" applyFont="1" applyBorder="1" applyAlignment="1">
      <alignment horizontal="center" vertical="center"/>
    </xf>
    <xf numFmtId="186" fontId="5" fillId="0" borderId="58" xfId="0" applyNumberFormat="1" applyFont="1" applyBorder="1" applyAlignment="1">
      <alignment horizontal="center" vertical="center"/>
    </xf>
    <xf numFmtId="4" fontId="5" fillId="0" borderId="58" xfId="49" applyNumberFormat="1" applyFont="1" applyBorder="1" applyAlignment="1">
      <alignment horizontal="center" vertical="center"/>
    </xf>
    <xf numFmtId="186" fontId="5" fillId="0" borderId="58" xfId="49" applyNumberFormat="1" applyFont="1" applyBorder="1" applyAlignment="1">
      <alignment horizontal="center" vertical="center"/>
    </xf>
    <xf numFmtId="4" fontId="5" fillId="0" borderId="44" xfId="0" applyNumberFormat="1" applyFont="1" applyBorder="1" applyAlignment="1">
      <alignment horizontal="center"/>
    </xf>
    <xf numFmtId="186" fontId="5" fillId="0" borderId="59" xfId="0" applyNumberFormat="1" applyFont="1" applyBorder="1" applyAlignment="1">
      <alignment horizontal="center" vertical="center"/>
    </xf>
    <xf numFmtId="4" fontId="5" fillId="0" borderId="20" xfId="0" applyNumberFormat="1" applyFont="1" applyBorder="1" applyAlignment="1">
      <alignment horizontal="center" vertical="center"/>
    </xf>
    <xf numFmtId="186" fontId="5" fillId="0" borderId="46" xfId="0" applyNumberFormat="1" applyFont="1" applyBorder="1" applyAlignment="1">
      <alignment horizontal="center" vertical="center"/>
    </xf>
    <xf numFmtId="4" fontId="5" fillId="0" borderId="46" xfId="49" applyNumberFormat="1" applyFont="1" applyBorder="1" applyAlignment="1">
      <alignment horizontal="center" vertical="center"/>
    </xf>
    <xf numFmtId="186" fontId="5" fillId="0" borderId="46" xfId="49" applyNumberFormat="1" applyFont="1" applyBorder="1" applyAlignment="1">
      <alignment horizontal="center" vertical="center"/>
    </xf>
    <xf numFmtId="176" fontId="5" fillId="0" borderId="30" xfId="0" applyNumberFormat="1" applyFont="1" applyBorder="1" applyAlignment="1">
      <alignment vertical="center"/>
    </xf>
    <xf numFmtId="184" fontId="22" fillId="0" borderId="31" xfId="49" applyNumberFormat="1" applyFont="1" applyBorder="1" applyAlignment="1">
      <alignment horizontal="center" vertical="top"/>
    </xf>
    <xf numFmtId="184" fontId="22" fillId="0" borderId="14" xfId="49" applyNumberFormat="1" applyFont="1" applyBorder="1" applyAlignment="1">
      <alignment horizontal="right" vertical="top"/>
    </xf>
    <xf numFmtId="184" fontId="31" fillId="0" borderId="31" xfId="49" applyNumberFormat="1" applyFont="1" applyBorder="1" applyAlignment="1">
      <alignment horizontal="center" vertical="top"/>
    </xf>
    <xf numFmtId="184" fontId="31" fillId="0" borderId="14" xfId="49" applyNumberFormat="1" applyFont="1" applyBorder="1" applyAlignment="1">
      <alignment horizontal="right" vertical="top" shrinkToFit="1"/>
    </xf>
    <xf numFmtId="184" fontId="32" fillId="0" borderId="14" xfId="49" applyNumberFormat="1" applyFont="1" applyBorder="1" applyAlignment="1">
      <alignment horizontal="right" vertical="top"/>
    </xf>
    <xf numFmtId="184" fontId="22" fillId="0" borderId="32" xfId="49" applyNumberFormat="1" applyFont="1" applyBorder="1" applyAlignment="1">
      <alignment horizontal="center" vertical="top"/>
    </xf>
    <xf numFmtId="184" fontId="22" fillId="0" borderId="17" xfId="49" applyNumberFormat="1" applyFont="1" applyBorder="1" applyAlignment="1">
      <alignment horizontal="right" vertical="top"/>
    </xf>
    <xf numFmtId="184" fontId="31" fillId="0" borderId="32" xfId="49" applyNumberFormat="1" applyFont="1" applyBorder="1" applyAlignment="1">
      <alignment horizontal="center" vertical="top"/>
    </xf>
    <xf numFmtId="184" fontId="31" fillId="0" borderId="17" xfId="49" applyNumberFormat="1" applyFont="1" applyBorder="1" applyAlignment="1">
      <alignment horizontal="right" vertical="top" shrinkToFit="1"/>
    </xf>
    <xf numFmtId="184" fontId="32" fillId="0" borderId="17" xfId="49" applyNumberFormat="1" applyFont="1" applyBorder="1" applyAlignment="1">
      <alignment horizontal="right" vertical="top"/>
    </xf>
    <xf numFmtId="208" fontId="6" fillId="0" borderId="0" xfId="0" applyNumberFormat="1" applyFont="1" applyAlignment="1">
      <alignment vertical="top"/>
    </xf>
    <xf numFmtId="208" fontId="22" fillId="0" borderId="23" xfId="0" applyNumberFormat="1" applyFont="1" applyBorder="1" applyAlignment="1">
      <alignment horizontal="centerContinuous" vertical="center"/>
    </xf>
    <xf numFmtId="208" fontId="22" fillId="0" borderId="17" xfId="0" applyNumberFormat="1" applyFont="1" applyBorder="1" applyAlignment="1">
      <alignment horizontal="centerContinuous" vertical="center"/>
    </xf>
    <xf numFmtId="208" fontId="22" fillId="0" borderId="0" xfId="49" applyNumberFormat="1" applyFont="1" applyBorder="1" applyAlignment="1">
      <alignment horizontal="right" vertical="center"/>
    </xf>
    <xf numFmtId="208" fontId="22" fillId="0" borderId="16" xfId="49" applyNumberFormat="1" applyFont="1" applyBorder="1" applyAlignment="1">
      <alignment horizontal="right" vertical="center"/>
    </xf>
    <xf numFmtId="208" fontId="5" fillId="0" borderId="0" xfId="0" applyNumberFormat="1" applyFont="1" applyAlignment="1">
      <alignment vertical="center"/>
    </xf>
    <xf numFmtId="208" fontId="8" fillId="0" borderId="0" xfId="0" applyNumberFormat="1" applyFont="1" applyAlignment="1">
      <alignment vertical="center"/>
    </xf>
    <xf numFmtId="208" fontId="5" fillId="0" borderId="0" xfId="0" applyNumberFormat="1" applyFont="1" applyAlignment="1">
      <alignment vertical="top"/>
    </xf>
    <xf numFmtId="208" fontId="22" fillId="0" borderId="34" xfId="0" applyNumberFormat="1" applyFont="1" applyBorder="1" applyAlignment="1">
      <alignment horizontal="centerContinuous" vertical="center"/>
    </xf>
    <xf numFmtId="208" fontId="22" fillId="0" borderId="0" xfId="0" applyNumberFormat="1" applyFont="1" applyAlignment="1">
      <alignment horizontal="right" vertical="top"/>
    </xf>
    <xf numFmtId="208" fontId="22" fillId="0" borderId="14" xfId="49" applyNumberFormat="1" applyFont="1" applyBorder="1" applyAlignment="1">
      <alignment horizontal="right" vertical="center"/>
    </xf>
    <xf numFmtId="208" fontId="22" fillId="0" borderId="17" xfId="49" applyNumberFormat="1" applyFont="1" applyBorder="1" applyAlignment="1">
      <alignment horizontal="right" vertical="center"/>
    </xf>
    <xf numFmtId="176" fontId="22" fillId="0" borderId="0" xfId="0" applyNumberFormat="1" applyFont="1" applyBorder="1" applyAlignment="1">
      <alignment horizontal="right" vertical="center"/>
    </xf>
    <xf numFmtId="176" fontId="23" fillId="0" borderId="16" xfId="0" applyNumberFormat="1" applyFont="1" applyBorder="1" applyAlignment="1">
      <alignment horizontal="center" vertical="center"/>
    </xf>
    <xf numFmtId="176" fontId="0" fillId="0" borderId="24" xfId="0" applyNumberFormat="1" applyFont="1" applyBorder="1" applyAlignment="1">
      <alignment horizontal="distributed" vertical="center"/>
    </xf>
    <xf numFmtId="0" fontId="0" fillId="0" borderId="24" xfId="0" applyFont="1" applyBorder="1" applyAlignment="1">
      <alignment horizontal="distributed" vertical="center"/>
    </xf>
    <xf numFmtId="209" fontId="22" fillId="0" borderId="0" xfId="49" applyNumberFormat="1" applyFont="1" applyBorder="1" applyAlignment="1">
      <alignment horizontal="right" vertical="center"/>
    </xf>
    <xf numFmtId="209" fontId="22" fillId="0" borderId="16" xfId="49" applyNumberFormat="1" applyFont="1" applyBorder="1" applyAlignment="1">
      <alignment horizontal="right" vertical="center"/>
    </xf>
    <xf numFmtId="177" fontId="5" fillId="0" borderId="26" xfId="49" applyNumberFormat="1" applyFont="1" applyBorder="1" applyAlignment="1">
      <alignment horizontal="right" vertical="center" shrinkToFit="1"/>
    </xf>
    <xf numFmtId="177" fontId="5" fillId="0" borderId="24" xfId="49" applyNumberFormat="1" applyFont="1" applyBorder="1" applyAlignment="1">
      <alignment horizontal="right" vertical="center" shrinkToFit="1"/>
    </xf>
    <xf numFmtId="177" fontId="5" fillId="0" borderId="25" xfId="49" applyNumberFormat="1" applyFont="1" applyBorder="1" applyAlignment="1">
      <alignment horizontal="right" vertical="center" shrinkToFit="1"/>
    </xf>
    <xf numFmtId="177" fontId="8" fillId="0" borderId="24" xfId="49" applyNumberFormat="1" applyFont="1" applyFill="1" applyBorder="1" applyAlignment="1">
      <alignment horizontal="right" vertical="center" shrinkToFit="1"/>
    </xf>
    <xf numFmtId="177" fontId="5" fillId="0" borderId="24" xfId="49" applyNumberFormat="1" applyFont="1" applyFill="1" applyBorder="1" applyAlignment="1">
      <alignment horizontal="right" vertical="center" shrinkToFit="1"/>
    </xf>
    <xf numFmtId="177" fontId="5" fillId="0" borderId="25" xfId="49" applyNumberFormat="1" applyFont="1" applyFill="1" applyBorder="1" applyAlignment="1">
      <alignment horizontal="right" vertical="center" shrinkToFit="1"/>
    </xf>
    <xf numFmtId="177" fontId="5" fillId="0" borderId="14" xfId="49" applyNumberFormat="1" applyFont="1" applyBorder="1" applyAlignment="1">
      <alignment horizontal="right" vertical="center" shrinkToFit="1"/>
    </xf>
    <xf numFmtId="177" fontId="5" fillId="0" borderId="12" xfId="49" applyNumberFormat="1" applyFont="1" applyBorder="1" applyAlignment="1">
      <alignment horizontal="right" vertical="center" shrinkToFit="1"/>
    </xf>
    <xf numFmtId="177" fontId="5" fillId="0" borderId="17" xfId="49" applyNumberFormat="1" applyFont="1" applyBorder="1" applyAlignment="1">
      <alignment horizontal="right" vertical="center" shrinkToFit="1"/>
    </xf>
    <xf numFmtId="177" fontId="5" fillId="0" borderId="50" xfId="49" applyNumberFormat="1" applyFont="1" applyBorder="1" applyAlignment="1">
      <alignment horizontal="right" vertical="center" shrinkToFit="1"/>
    </xf>
    <xf numFmtId="177" fontId="5" fillId="0" borderId="49" xfId="49" applyNumberFormat="1" applyFont="1" applyBorder="1" applyAlignment="1">
      <alignment horizontal="right" vertical="center" shrinkToFit="1"/>
    </xf>
    <xf numFmtId="177" fontId="5" fillId="0" borderId="51" xfId="49" applyNumberFormat="1" applyFont="1" applyBorder="1" applyAlignment="1">
      <alignment horizontal="right" vertical="center" shrinkToFit="1"/>
    </xf>
    <xf numFmtId="49" fontId="5" fillId="0" borderId="31" xfId="0" applyNumberFormat="1" applyFont="1" applyBorder="1" applyAlignment="1">
      <alignment horizontal="right" vertical="center" indent="1"/>
    </xf>
    <xf numFmtId="4" fontId="5" fillId="0" borderId="14" xfId="49" applyNumberFormat="1" applyFont="1" applyBorder="1" applyAlignment="1">
      <alignment horizontal="right" vertical="center" indent="1"/>
    </xf>
    <xf numFmtId="49" fontId="5" fillId="0" borderId="60" xfId="0" applyNumberFormat="1" applyFont="1" applyBorder="1" applyAlignment="1">
      <alignment horizontal="right" vertical="center" indent="1"/>
    </xf>
    <xf numFmtId="4" fontId="5" fillId="0" borderId="61" xfId="49" applyNumberFormat="1" applyFont="1" applyBorder="1" applyAlignment="1">
      <alignment horizontal="right" vertical="center" indent="1"/>
    </xf>
    <xf numFmtId="186" fontId="5" fillId="0" borderId="0" xfId="0" applyNumberFormat="1" applyFont="1" applyBorder="1" applyAlignment="1">
      <alignment horizontal="center" vertical="center"/>
    </xf>
    <xf numFmtId="49" fontId="5" fillId="0" borderId="32" xfId="0" applyNumberFormat="1" applyFont="1" applyBorder="1" applyAlignment="1">
      <alignment horizontal="right" vertical="center" indent="1"/>
    </xf>
    <xf numFmtId="4" fontId="5" fillId="0" borderId="17" xfId="49" applyNumberFormat="1" applyFont="1" applyBorder="1" applyAlignment="1">
      <alignment horizontal="right" vertical="center" indent="1"/>
    </xf>
    <xf numFmtId="176" fontId="5" fillId="0" borderId="54" xfId="0" applyNumberFormat="1" applyFont="1" applyBorder="1" applyAlignment="1">
      <alignment horizontal="center" vertical="center"/>
    </xf>
    <xf numFmtId="177" fontId="6" fillId="0" borderId="0" xfId="0" applyNumberFormat="1" applyFont="1" applyAlignment="1">
      <alignment horizontal="right"/>
    </xf>
    <xf numFmtId="177" fontId="5" fillId="0" borderId="0" xfId="0" applyNumberFormat="1" applyFont="1" applyAlignment="1">
      <alignment/>
    </xf>
    <xf numFmtId="177" fontId="6" fillId="0" borderId="0" xfId="0" applyNumberFormat="1" applyFont="1" applyAlignment="1">
      <alignment vertical="center"/>
    </xf>
    <xf numFmtId="176" fontId="5" fillId="0" borderId="0" xfId="0" applyNumberFormat="1" applyFont="1" applyAlignment="1">
      <alignment horizontal="centerContinuous" vertical="center"/>
    </xf>
    <xf numFmtId="176" fontId="5" fillId="0" borderId="0" xfId="0" applyNumberFormat="1" applyFont="1" applyBorder="1" applyAlignment="1">
      <alignment horizontal="centerContinuous" vertical="center"/>
    </xf>
    <xf numFmtId="177" fontId="7" fillId="0" borderId="0" xfId="0" applyNumberFormat="1" applyFont="1" applyAlignment="1">
      <alignment horizontal="centerContinuous" vertical="center"/>
    </xf>
    <xf numFmtId="208" fontId="5" fillId="0" borderId="0" xfId="0" applyNumberFormat="1" applyFont="1" applyAlignment="1">
      <alignment horizontal="centerContinuous" vertical="center"/>
    </xf>
    <xf numFmtId="181" fontId="5" fillId="0" borderId="0" xfId="0" applyNumberFormat="1" applyFont="1" applyBorder="1" applyAlignment="1">
      <alignment horizontal="centerContinuous" vertical="center"/>
    </xf>
    <xf numFmtId="176" fontId="5" fillId="0" borderId="0" xfId="0" applyNumberFormat="1" applyFont="1" applyAlignment="1">
      <alignment horizontal="center"/>
    </xf>
    <xf numFmtId="177" fontId="22" fillId="0" borderId="31" xfId="49" applyNumberFormat="1" applyFont="1" applyBorder="1" applyAlignment="1">
      <alignment horizontal="right" vertical="center" indent="3"/>
    </xf>
    <xf numFmtId="177" fontId="22" fillId="0" borderId="30" xfId="49" applyNumberFormat="1" applyFont="1" applyBorder="1" applyAlignment="1">
      <alignment horizontal="right" vertical="center" indent="3"/>
    </xf>
    <xf numFmtId="177" fontId="22" fillId="0" borderId="31" xfId="49" applyNumberFormat="1" applyFont="1" applyFill="1" applyBorder="1" applyAlignment="1">
      <alignment horizontal="right" vertical="center" indent="3"/>
    </xf>
    <xf numFmtId="177" fontId="22" fillId="0" borderId="32" xfId="49" applyNumberFormat="1" applyFont="1" applyBorder="1" applyAlignment="1">
      <alignment horizontal="right" vertical="center" indent="3"/>
    </xf>
    <xf numFmtId="177" fontId="22" fillId="0" borderId="32" xfId="49" applyNumberFormat="1" applyFont="1" applyFill="1" applyBorder="1" applyAlignment="1">
      <alignment horizontal="right" vertical="center" indent="3"/>
    </xf>
    <xf numFmtId="176" fontId="8" fillId="0" borderId="16" xfId="0" applyNumberFormat="1" applyFont="1" applyBorder="1" applyAlignment="1">
      <alignment vertical="center"/>
    </xf>
    <xf numFmtId="177" fontId="0" fillId="0" borderId="16" xfId="0" applyNumberFormat="1" applyFont="1" applyBorder="1" applyAlignment="1">
      <alignment vertical="center"/>
    </xf>
    <xf numFmtId="176" fontId="0" fillId="0" borderId="17" xfId="0" applyNumberFormat="1" applyFont="1" applyBorder="1" applyAlignment="1">
      <alignment vertical="center"/>
    </xf>
    <xf numFmtId="176" fontId="0" fillId="0" borderId="16" xfId="0" applyNumberFormat="1" applyFont="1" applyBorder="1" applyAlignment="1">
      <alignment vertical="center"/>
    </xf>
    <xf numFmtId="176" fontId="0" fillId="0" borderId="62" xfId="0" applyNumberFormat="1" applyFont="1" applyBorder="1" applyAlignment="1">
      <alignment vertical="center"/>
    </xf>
    <xf numFmtId="176" fontId="27" fillId="0" borderId="15" xfId="0" applyNumberFormat="1" applyFont="1" applyBorder="1" applyAlignment="1">
      <alignment horizontal="center" vertical="center"/>
    </xf>
    <xf numFmtId="177" fontId="27" fillId="0" borderId="16" xfId="0" applyNumberFormat="1" applyFont="1" applyBorder="1" applyAlignment="1">
      <alignment vertical="center"/>
    </xf>
    <xf numFmtId="176" fontId="24" fillId="0" borderId="17" xfId="0" applyNumberFormat="1" applyFont="1" applyBorder="1" applyAlignment="1">
      <alignment vertical="center"/>
    </xf>
    <xf numFmtId="190" fontId="17" fillId="0" borderId="0" xfId="0" applyNumberFormat="1" applyFont="1" applyAlignment="1">
      <alignment horizontal="right"/>
    </xf>
    <xf numFmtId="176" fontId="17" fillId="0" borderId="0" xfId="0" applyNumberFormat="1" applyFont="1" applyAlignment="1">
      <alignment horizontal="left" vertical="center"/>
    </xf>
    <xf numFmtId="190" fontId="17" fillId="0" borderId="0" xfId="0" applyNumberFormat="1" applyFont="1" applyAlignment="1">
      <alignment horizontal="left"/>
    </xf>
    <xf numFmtId="0" fontId="17" fillId="0" borderId="0" xfId="0" applyFont="1" applyAlignment="1">
      <alignment horizontal="left" vertical="center"/>
    </xf>
    <xf numFmtId="0" fontId="17" fillId="0" borderId="0" xfId="0" applyFont="1" applyAlignment="1">
      <alignment horizontal="center" vertical="center"/>
    </xf>
    <xf numFmtId="176" fontId="0" fillId="0" borderId="14" xfId="0" applyNumberFormat="1" applyFont="1" applyBorder="1" applyAlignment="1">
      <alignment vertical="center"/>
    </xf>
    <xf numFmtId="176" fontId="0" fillId="0" borderId="17" xfId="0" applyNumberFormat="1" applyFont="1" applyBorder="1" applyAlignment="1">
      <alignment vertical="center"/>
    </xf>
    <xf numFmtId="176" fontId="0" fillId="0" borderId="63" xfId="0" applyNumberFormat="1" applyFont="1" applyBorder="1" applyAlignment="1">
      <alignment vertical="center"/>
    </xf>
    <xf numFmtId="176" fontId="0" fillId="0" borderId="62" xfId="0" applyNumberFormat="1" applyFont="1" applyBorder="1" applyAlignment="1">
      <alignment vertical="center"/>
    </xf>
    <xf numFmtId="176" fontId="27" fillId="0" borderId="14" xfId="0" applyNumberFormat="1" applyFont="1" applyBorder="1" applyAlignment="1">
      <alignment vertical="center"/>
    </xf>
    <xf numFmtId="176" fontId="27" fillId="0" borderId="17" xfId="0" applyNumberFormat="1" applyFont="1" applyBorder="1" applyAlignment="1">
      <alignment vertical="center"/>
    </xf>
    <xf numFmtId="176" fontId="23" fillId="0" borderId="17" xfId="0" applyNumberFormat="1" applyFont="1" applyBorder="1" applyAlignment="1">
      <alignment vertical="center"/>
    </xf>
    <xf numFmtId="176" fontId="30" fillId="0" borderId="17" xfId="0" applyNumberFormat="1" applyFont="1" applyBorder="1" applyAlignment="1">
      <alignment vertical="center"/>
    </xf>
    <xf numFmtId="177" fontId="5" fillId="0" borderId="0" xfId="0" applyNumberFormat="1" applyFont="1" applyBorder="1" applyAlignment="1">
      <alignment vertical="center"/>
    </xf>
    <xf numFmtId="176" fontId="5" fillId="0" borderId="0" xfId="0" applyNumberFormat="1" applyFont="1" applyFill="1" applyAlignment="1">
      <alignment/>
    </xf>
    <xf numFmtId="176" fontId="0" fillId="0" borderId="23" xfId="0" applyNumberFormat="1" applyFont="1" applyBorder="1" applyAlignment="1">
      <alignment vertical="center"/>
    </xf>
    <xf numFmtId="176" fontId="0" fillId="0" borderId="63" xfId="0" applyNumberFormat="1" applyFont="1" applyBorder="1" applyAlignment="1">
      <alignment vertical="center"/>
    </xf>
    <xf numFmtId="177" fontId="6" fillId="0" borderId="0" xfId="0" applyNumberFormat="1" applyFont="1" applyBorder="1" applyAlignment="1">
      <alignment vertical="center"/>
    </xf>
    <xf numFmtId="4" fontId="0" fillId="0" borderId="0" xfId="0" applyNumberFormat="1" applyFont="1" applyAlignment="1">
      <alignment/>
    </xf>
    <xf numFmtId="4" fontId="6" fillId="0" borderId="0" xfId="0" applyNumberFormat="1" applyFont="1" applyAlignment="1">
      <alignment/>
    </xf>
    <xf numFmtId="4" fontId="37" fillId="0" borderId="0" xfId="0" applyNumberFormat="1" applyFont="1" applyAlignment="1">
      <alignment/>
    </xf>
    <xf numFmtId="186" fontId="22" fillId="0" borderId="0" xfId="0" applyNumberFormat="1" applyFont="1" applyAlignment="1">
      <alignment/>
    </xf>
    <xf numFmtId="186" fontId="28" fillId="0" borderId="0" xfId="0" applyNumberFormat="1" applyFont="1" applyAlignment="1">
      <alignment vertical="top"/>
    </xf>
    <xf numFmtId="4" fontId="22" fillId="0" borderId="0" xfId="0" applyNumberFormat="1" applyFont="1" applyAlignment="1">
      <alignment/>
    </xf>
    <xf numFmtId="4" fontId="38" fillId="0" borderId="0" xfId="0" applyNumberFormat="1" applyFont="1" applyAlignment="1">
      <alignment vertical="top"/>
    </xf>
    <xf numFmtId="0" fontId="28" fillId="0" borderId="0" xfId="0" applyFont="1" applyAlignment="1">
      <alignment vertical="top"/>
    </xf>
    <xf numFmtId="176" fontId="0" fillId="0" borderId="30" xfId="0" applyNumberFormat="1" applyFont="1" applyBorder="1" applyAlignment="1">
      <alignment horizontal="distributed" vertical="distributed" textRotation="255"/>
    </xf>
    <xf numFmtId="176" fontId="0" fillId="0" borderId="31" xfId="0" applyNumberFormat="1" applyFont="1" applyBorder="1" applyAlignment="1">
      <alignment horizontal="distributed" vertical="distributed" textRotation="255"/>
    </xf>
    <xf numFmtId="176" fontId="0" fillId="0" borderId="32" xfId="0" applyNumberFormat="1" applyFont="1" applyBorder="1" applyAlignment="1">
      <alignment horizontal="distributed" vertical="distributed" textRotation="255"/>
    </xf>
    <xf numFmtId="176" fontId="0" fillId="0" borderId="33" xfId="0" applyNumberFormat="1" applyFont="1" applyBorder="1" applyAlignment="1">
      <alignment horizontal="center" vertical="center"/>
    </xf>
    <xf numFmtId="176" fontId="0" fillId="0" borderId="23" xfId="0" applyNumberFormat="1" applyFont="1" applyBorder="1" applyAlignment="1">
      <alignment horizontal="center" vertical="center"/>
    </xf>
    <xf numFmtId="176" fontId="0" fillId="0" borderId="34" xfId="0" applyNumberFormat="1" applyFont="1" applyBorder="1" applyAlignment="1">
      <alignment horizontal="center" vertical="center"/>
    </xf>
    <xf numFmtId="176" fontId="0" fillId="0" borderId="64" xfId="0" applyNumberFormat="1" applyFont="1" applyBorder="1" applyAlignment="1">
      <alignment horizontal="center" vertical="center"/>
    </xf>
    <xf numFmtId="176" fontId="27" fillId="0" borderId="65" xfId="0" applyNumberFormat="1" applyFont="1" applyBorder="1" applyAlignment="1">
      <alignment horizontal="center" vertical="center"/>
    </xf>
    <xf numFmtId="176" fontId="27" fillId="0" borderId="23" xfId="0" applyNumberFormat="1" applyFont="1" applyBorder="1" applyAlignment="1">
      <alignment horizontal="center" vertical="center"/>
    </xf>
    <xf numFmtId="176" fontId="27" fillId="0" borderId="34" xfId="0" applyNumberFormat="1" applyFont="1" applyBorder="1" applyAlignment="1">
      <alignment horizontal="center" vertical="center"/>
    </xf>
    <xf numFmtId="176" fontId="0" fillId="0" borderId="21" xfId="0" applyNumberFormat="1" applyFont="1" applyBorder="1" applyAlignment="1">
      <alignment horizontal="distributed" vertical="center"/>
    </xf>
    <xf numFmtId="0" fontId="0" fillId="0" borderId="29" xfId="0" applyFont="1" applyBorder="1" applyAlignment="1">
      <alignment horizontal="distributed" vertical="center"/>
    </xf>
    <xf numFmtId="0" fontId="0" fillId="0" borderId="22" xfId="0" applyFont="1" applyBorder="1" applyAlignment="1">
      <alignment horizontal="distributed" vertical="center"/>
    </xf>
    <xf numFmtId="176" fontId="0" fillId="0" borderId="13" xfId="0" applyNumberFormat="1" applyFont="1" applyBorder="1" applyAlignment="1">
      <alignment horizontal="distributed" vertical="center"/>
    </xf>
    <xf numFmtId="0" fontId="0" fillId="0" borderId="0" xfId="0" applyFont="1" applyBorder="1" applyAlignment="1">
      <alignment horizontal="distributed" vertical="center"/>
    </xf>
    <xf numFmtId="0" fontId="0" fillId="0" borderId="14" xfId="0" applyFont="1" applyBorder="1" applyAlignment="1">
      <alignment horizontal="distributed" vertical="center"/>
    </xf>
    <xf numFmtId="0" fontId="0" fillId="0" borderId="15" xfId="0" applyFont="1" applyBorder="1" applyAlignment="1">
      <alignment horizontal="distributed" vertical="center"/>
    </xf>
    <xf numFmtId="0" fontId="0" fillId="0" borderId="16" xfId="0" applyFont="1" applyBorder="1" applyAlignment="1">
      <alignment horizontal="distributed" vertical="center"/>
    </xf>
    <xf numFmtId="0" fontId="0" fillId="0" borderId="17" xfId="0" applyFont="1" applyBorder="1" applyAlignment="1">
      <alignment horizontal="distributed" vertical="center"/>
    </xf>
    <xf numFmtId="176" fontId="8" fillId="0" borderId="38" xfId="0" applyNumberFormat="1" applyFont="1" applyBorder="1" applyAlignment="1">
      <alignment horizontal="right" vertical="center"/>
    </xf>
    <xf numFmtId="176" fontId="8" fillId="0" borderId="27" xfId="0" applyNumberFormat="1" applyFont="1" applyBorder="1" applyAlignment="1">
      <alignment horizontal="right" vertical="center"/>
    </xf>
    <xf numFmtId="176" fontId="0" fillId="0" borderId="54" xfId="0" applyNumberFormat="1" applyFont="1" applyBorder="1" applyAlignment="1">
      <alignment horizontal="center" vertical="center"/>
    </xf>
    <xf numFmtId="176" fontId="0" fillId="0" borderId="38" xfId="0" applyNumberFormat="1" applyFont="1" applyBorder="1" applyAlignment="1">
      <alignment horizontal="center" vertical="center"/>
    </xf>
    <xf numFmtId="176" fontId="0" fillId="0" borderId="27" xfId="0" applyNumberFormat="1" applyFont="1" applyBorder="1" applyAlignment="1">
      <alignment horizontal="center" vertical="center"/>
    </xf>
    <xf numFmtId="0" fontId="0" fillId="0" borderId="31" xfId="0" applyFont="1" applyBorder="1" applyAlignment="1">
      <alignment horizontal="distributed" vertical="distributed" textRotation="255"/>
    </xf>
    <xf numFmtId="0" fontId="0" fillId="0" borderId="32" xfId="0" applyFont="1" applyBorder="1" applyAlignment="1">
      <alignment horizontal="distributed" vertical="distributed" textRotation="255"/>
    </xf>
    <xf numFmtId="176" fontId="5" fillId="0" borderId="21" xfId="0" applyNumberFormat="1" applyFont="1" applyBorder="1" applyAlignment="1">
      <alignment horizontal="distributed" vertical="center"/>
    </xf>
    <xf numFmtId="0" fontId="5" fillId="0" borderId="29" xfId="0" applyFont="1" applyBorder="1" applyAlignment="1">
      <alignment horizontal="distributed" vertical="center"/>
    </xf>
    <xf numFmtId="0" fontId="5" fillId="0" borderId="22" xfId="0" applyFont="1" applyBorder="1" applyAlignment="1">
      <alignment horizontal="distributed" vertical="center"/>
    </xf>
    <xf numFmtId="176" fontId="5" fillId="0" borderId="13" xfId="0" applyNumberFormat="1" applyFont="1" applyBorder="1" applyAlignment="1">
      <alignment horizontal="distributed" vertical="center"/>
    </xf>
    <xf numFmtId="0" fontId="5" fillId="0" borderId="0" xfId="0" applyFont="1" applyBorder="1" applyAlignment="1">
      <alignment horizontal="distributed" vertical="center"/>
    </xf>
    <xf numFmtId="0" fontId="5" fillId="0" borderId="14" xfId="0" applyFont="1" applyBorder="1" applyAlignment="1">
      <alignment horizontal="distributed" vertical="center"/>
    </xf>
    <xf numFmtId="0" fontId="5" fillId="0" borderId="15" xfId="0" applyFont="1" applyBorder="1" applyAlignment="1">
      <alignment horizontal="distributed" vertical="center"/>
    </xf>
    <xf numFmtId="0" fontId="5" fillId="0" borderId="16" xfId="0" applyFont="1" applyBorder="1" applyAlignment="1">
      <alignment horizontal="distributed" vertical="center"/>
    </xf>
    <xf numFmtId="0" fontId="5" fillId="0" borderId="17" xfId="0" applyFont="1" applyBorder="1" applyAlignment="1">
      <alignment horizontal="distributed" vertical="center"/>
    </xf>
    <xf numFmtId="176" fontId="5" fillId="0" borderId="54" xfId="0" applyNumberFormat="1" applyFont="1" applyBorder="1" applyAlignment="1">
      <alignment horizontal="center" vertical="center"/>
    </xf>
    <xf numFmtId="176" fontId="5" fillId="0" borderId="38" xfId="0" applyNumberFormat="1" applyFont="1" applyBorder="1" applyAlignment="1">
      <alignment horizontal="center" vertical="center"/>
    </xf>
    <xf numFmtId="176" fontId="5" fillId="0" borderId="27" xfId="0" applyNumberFormat="1" applyFont="1" applyBorder="1" applyAlignment="1">
      <alignment horizontal="center" vertical="center"/>
    </xf>
    <xf numFmtId="176" fontId="7" fillId="0" borderId="54" xfId="0" applyNumberFormat="1" applyFont="1" applyBorder="1" applyAlignment="1">
      <alignment horizontal="distributed" vertical="center" wrapText="1"/>
    </xf>
    <xf numFmtId="0" fontId="7" fillId="0" borderId="38" xfId="0" applyFont="1" applyBorder="1" applyAlignment="1">
      <alignment horizontal="distributed" vertical="center"/>
    </xf>
    <xf numFmtId="0" fontId="7" fillId="0" borderId="27" xfId="0" applyFont="1" applyBorder="1" applyAlignment="1">
      <alignment horizontal="distributed" vertical="center"/>
    </xf>
    <xf numFmtId="176" fontId="5" fillId="0" borderId="54" xfId="0" applyNumberFormat="1" applyFont="1" applyBorder="1" applyAlignment="1">
      <alignment horizontal="distributed" vertical="center"/>
    </xf>
    <xf numFmtId="0" fontId="0" fillId="0" borderId="38" xfId="0" applyBorder="1" applyAlignment="1">
      <alignment horizontal="distributed" vertical="center"/>
    </xf>
    <xf numFmtId="0" fontId="0" fillId="0" borderId="27" xfId="0" applyBorder="1" applyAlignment="1">
      <alignment horizontal="distributed" vertical="center"/>
    </xf>
    <xf numFmtId="176" fontId="22" fillId="0" borderId="30" xfId="0" applyNumberFormat="1" applyFont="1" applyBorder="1" applyAlignment="1">
      <alignment horizontal="distributed" vertical="distributed" textRotation="255"/>
    </xf>
    <xf numFmtId="0" fontId="22" fillId="0" borderId="31" xfId="0" applyFont="1" applyBorder="1" applyAlignment="1">
      <alignment horizontal="distributed" vertical="distributed" textRotation="255"/>
    </xf>
    <xf numFmtId="0" fontId="22" fillId="0" borderId="32" xfId="0" applyFont="1" applyBorder="1" applyAlignment="1">
      <alignment horizontal="distributed" vertical="distributed" textRotation="255"/>
    </xf>
    <xf numFmtId="0" fontId="0" fillId="0" borderId="13" xfId="0" applyFont="1" applyBorder="1" applyAlignment="1">
      <alignment horizontal="distributed" vertical="center"/>
    </xf>
    <xf numFmtId="0" fontId="0" fillId="0" borderId="0" xfId="0" applyFont="1" applyAlignment="1">
      <alignment horizontal="distributed" vertical="center"/>
    </xf>
    <xf numFmtId="176" fontId="0" fillId="0" borderId="10" xfId="0" applyNumberFormat="1" applyFont="1" applyBorder="1" applyAlignment="1">
      <alignment horizontal="distributed" vertical="center"/>
    </xf>
    <xf numFmtId="0" fontId="0" fillId="0" borderId="11" xfId="0" applyFont="1" applyBorder="1" applyAlignment="1">
      <alignment horizontal="distributed" vertical="center"/>
    </xf>
    <xf numFmtId="0" fontId="0" fillId="0" borderId="12" xfId="0" applyFont="1" applyBorder="1" applyAlignment="1">
      <alignment horizontal="distributed" vertical="center"/>
    </xf>
    <xf numFmtId="176" fontId="5" fillId="0" borderId="10" xfId="0" applyNumberFormat="1" applyFont="1" applyBorder="1" applyAlignment="1">
      <alignment horizontal="center" vertical="center" wrapText="1"/>
    </xf>
    <xf numFmtId="176" fontId="5" fillId="0" borderId="11" xfId="0" applyNumberFormat="1" applyFont="1" applyBorder="1" applyAlignment="1">
      <alignment horizontal="center" vertical="center" wrapText="1"/>
    </xf>
    <xf numFmtId="176" fontId="5" fillId="0" borderId="12" xfId="0" applyNumberFormat="1" applyFont="1" applyBorder="1" applyAlignment="1">
      <alignment horizontal="center" vertical="center" wrapText="1"/>
    </xf>
    <xf numFmtId="176" fontId="5" fillId="0" borderId="15" xfId="0" applyNumberFormat="1" applyFont="1" applyBorder="1" applyAlignment="1">
      <alignment horizontal="center" vertical="center" wrapText="1"/>
    </xf>
    <xf numFmtId="176" fontId="5" fillId="0" borderId="16" xfId="0" applyNumberFormat="1" applyFont="1" applyBorder="1" applyAlignment="1">
      <alignment horizontal="center" vertical="center" wrapText="1"/>
    </xf>
    <xf numFmtId="176" fontId="5" fillId="0" borderId="17" xfId="0" applyNumberFormat="1" applyFont="1" applyBorder="1" applyAlignment="1">
      <alignment horizontal="center" vertical="center" wrapText="1"/>
    </xf>
    <xf numFmtId="177" fontId="27" fillId="0" borderId="66" xfId="49" applyNumberFormat="1" applyFont="1" applyBorder="1" applyAlignment="1">
      <alignment horizontal="center" vertical="center"/>
    </xf>
    <xf numFmtId="177" fontId="27" fillId="0" borderId="67" xfId="49" applyNumberFormat="1" applyFont="1" applyBorder="1" applyAlignment="1">
      <alignment horizontal="center" vertical="center"/>
    </xf>
    <xf numFmtId="177" fontId="27" fillId="0" borderId="68" xfId="49" applyNumberFormat="1" applyFont="1" applyBorder="1" applyAlignment="1">
      <alignment horizontal="center" vertical="center"/>
    </xf>
    <xf numFmtId="177" fontId="0" fillId="0" borderId="69" xfId="49" applyNumberFormat="1" applyFont="1" applyBorder="1" applyAlignment="1">
      <alignment horizontal="center" vertical="center"/>
    </xf>
    <xf numFmtId="177" fontId="0" fillId="0" borderId="67" xfId="49" applyNumberFormat="1" applyFont="1" applyBorder="1" applyAlignment="1">
      <alignment horizontal="center" vertical="center"/>
    </xf>
    <xf numFmtId="177" fontId="0" fillId="0" borderId="70" xfId="49" applyNumberFormat="1" applyFont="1" applyBorder="1" applyAlignment="1">
      <alignment horizontal="center" vertical="center"/>
    </xf>
    <xf numFmtId="177" fontId="0" fillId="0" borderId="68" xfId="49" applyNumberFormat="1" applyFont="1" applyBorder="1" applyAlignment="1">
      <alignment horizontal="center" vertical="center"/>
    </xf>
    <xf numFmtId="177" fontId="2" fillId="0" borderId="69" xfId="49" applyNumberFormat="1" applyFont="1" applyBorder="1" applyAlignment="1">
      <alignment horizontal="center" vertical="center"/>
    </xf>
    <xf numFmtId="177" fontId="2" fillId="0" borderId="67" xfId="49" applyNumberFormat="1" applyFont="1" applyBorder="1" applyAlignment="1">
      <alignment horizontal="center" vertical="center"/>
    </xf>
    <xf numFmtId="177" fontId="2" fillId="0" borderId="68" xfId="49" applyNumberFormat="1" applyFont="1" applyBorder="1" applyAlignment="1">
      <alignment horizontal="center" vertical="center"/>
    </xf>
    <xf numFmtId="176" fontId="22" fillId="0" borderId="30" xfId="0" applyNumberFormat="1" applyFont="1" applyBorder="1" applyAlignment="1">
      <alignment horizontal="center" vertical="distributed" textRotation="255"/>
    </xf>
    <xf numFmtId="176" fontId="22" fillId="0" borderId="31" xfId="0" applyNumberFormat="1" applyFont="1" applyBorder="1" applyAlignment="1">
      <alignment horizontal="center" vertical="distributed" textRotation="255"/>
    </xf>
    <xf numFmtId="176" fontId="22" fillId="0" borderId="32" xfId="0" applyNumberFormat="1" applyFont="1" applyBorder="1" applyAlignment="1">
      <alignment horizontal="center" vertical="distributed" textRotation="255"/>
    </xf>
    <xf numFmtId="176" fontId="0" fillId="0" borderId="21" xfId="0" applyNumberFormat="1" applyFont="1" applyBorder="1" applyAlignment="1">
      <alignment horizontal="distributed" vertical="center" wrapText="1"/>
    </xf>
    <xf numFmtId="0" fontId="0" fillId="0" borderId="71" xfId="0" applyFont="1" applyBorder="1" applyAlignment="1">
      <alignment horizontal="distributed" vertical="center"/>
    </xf>
    <xf numFmtId="0" fontId="0" fillId="0" borderId="63" xfId="0" applyFont="1" applyBorder="1" applyAlignment="1">
      <alignment horizontal="distributed" vertical="center"/>
    </xf>
    <xf numFmtId="0" fontId="0" fillId="0" borderId="62" xfId="0" applyFont="1" applyBorder="1" applyAlignment="1">
      <alignment horizontal="distributed" vertical="center"/>
    </xf>
    <xf numFmtId="176" fontId="27" fillId="0" borderId="72" xfId="0" applyNumberFormat="1" applyFont="1" applyBorder="1" applyAlignment="1">
      <alignment horizontal="distributed" vertical="center"/>
    </xf>
    <xf numFmtId="0" fontId="27" fillId="0" borderId="29" xfId="0" applyFont="1" applyBorder="1" applyAlignment="1">
      <alignment horizontal="distributed" vertical="center"/>
    </xf>
    <xf numFmtId="0" fontId="27" fillId="0" borderId="22" xfId="0" applyFont="1" applyBorder="1" applyAlignment="1">
      <alignment horizontal="distributed" vertical="center"/>
    </xf>
    <xf numFmtId="0" fontId="27" fillId="0" borderId="48" xfId="0" applyFont="1" applyBorder="1" applyAlignment="1">
      <alignment horizontal="distributed" vertical="center"/>
    </xf>
    <xf numFmtId="0" fontId="27" fillId="0" borderId="0" xfId="0" applyFont="1" applyAlignment="1">
      <alignment horizontal="distributed" vertical="center"/>
    </xf>
    <xf numFmtId="0" fontId="27" fillId="0" borderId="14" xfId="0" applyFont="1" applyBorder="1" applyAlignment="1">
      <alignment horizontal="distributed" vertical="center"/>
    </xf>
    <xf numFmtId="0" fontId="27" fillId="0" borderId="47" xfId="0" applyFont="1" applyBorder="1" applyAlignment="1">
      <alignment horizontal="distributed" vertical="center"/>
    </xf>
    <xf numFmtId="0" fontId="27" fillId="0" borderId="16" xfId="0" applyFont="1" applyBorder="1" applyAlignment="1">
      <alignment horizontal="distributed" vertical="center"/>
    </xf>
    <xf numFmtId="0" fontId="27" fillId="0" borderId="17" xfId="0" applyFont="1" applyBorder="1" applyAlignment="1">
      <alignment horizontal="distributed" vertical="center"/>
    </xf>
    <xf numFmtId="176" fontId="0" fillId="0" borderId="15" xfId="0" applyNumberFormat="1" applyFont="1" applyBorder="1" applyAlignment="1">
      <alignment horizontal="distributed" vertical="top"/>
    </xf>
    <xf numFmtId="0" fontId="0" fillId="0" borderId="16" xfId="0" applyFont="1" applyBorder="1" applyAlignment="1">
      <alignment horizontal="distributed" vertical="top"/>
    </xf>
    <xf numFmtId="0" fontId="0" fillId="0" borderId="17" xfId="0" applyFont="1" applyBorder="1" applyAlignment="1">
      <alignment horizontal="distributed" vertical="top"/>
    </xf>
    <xf numFmtId="176" fontId="22" fillId="0" borderId="21" xfId="0" applyNumberFormat="1" applyFont="1" applyBorder="1" applyAlignment="1">
      <alignment horizontal="distributed" vertical="center"/>
    </xf>
    <xf numFmtId="0" fontId="22" fillId="0" borderId="29" xfId="0" applyFont="1" applyBorder="1" applyAlignment="1">
      <alignment horizontal="distributed" vertical="center"/>
    </xf>
    <xf numFmtId="0" fontId="22" fillId="0" borderId="22" xfId="0" applyFont="1" applyBorder="1" applyAlignment="1">
      <alignment horizontal="distributed" vertical="center"/>
    </xf>
    <xf numFmtId="0" fontId="22" fillId="0" borderId="15" xfId="0" applyFont="1" applyBorder="1" applyAlignment="1">
      <alignment horizontal="distributed" vertical="center"/>
    </xf>
    <xf numFmtId="0" fontId="22" fillId="0" borderId="16" xfId="0" applyFont="1" applyBorder="1" applyAlignment="1">
      <alignment horizontal="distributed" vertical="center"/>
    </xf>
    <xf numFmtId="0" fontId="22" fillId="0" borderId="17" xfId="0" applyFont="1" applyBorder="1" applyAlignment="1">
      <alignment horizontal="distributed" vertical="center"/>
    </xf>
    <xf numFmtId="176" fontId="22" fillId="0" borderId="29" xfId="0" applyNumberFormat="1" applyFont="1" applyBorder="1" applyAlignment="1">
      <alignment horizontal="distributed" vertical="center"/>
    </xf>
    <xf numFmtId="176" fontId="22" fillId="0" borderId="22" xfId="0" applyNumberFormat="1" applyFont="1" applyBorder="1" applyAlignment="1">
      <alignment horizontal="distributed" vertical="center"/>
    </xf>
    <xf numFmtId="176" fontId="22" fillId="0" borderId="15" xfId="0" applyNumberFormat="1" applyFont="1" applyBorder="1" applyAlignment="1">
      <alignment horizontal="distributed" vertical="center"/>
    </xf>
    <xf numFmtId="176" fontId="22" fillId="0" borderId="16" xfId="0" applyNumberFormat="1" applyFont="1" applyBorder="1" applyAlignment="1">
      <alignment horizontal="distributed" vertical="center"/>
    </xf>
    <xf numFmtId="176" fontId="22" fillId="0" borderId="17" xfId="0" applyNumberFormat="1" applyFont="1" applyBorder="1" applyAlignment="1">
      <alignment horizontal="distributed" vertical="center"/>
    </xf>
    <xf numFmtId="176" fontId="22" fillId="0" borderId="21" xfId="0" applyNumberFormat="1" applyFont="1" applyBorder="1" applyAlignment="1">
      <alignment horizontal="center" vertical="center"/>
    </xf>
    <xf numFmtId="176" fontId="22" fillId="0" borderId="29" xfId="0" applyNumberFormat="1" applyFont="1" applyBorder="1" applyAlignment="1">
      <alignment horizontal="center" vertical="center"/>
    </xf>
    <xf numFmtId="176" fontId="22" fillId="0" borderId="22" xfId="0" applyNumberFormat="1" applyFont="1" applyBorder="1" applyAlignment="1">
      <alignment horizontal="center" vertical="center"/>
    </xf>
    <xf numFmtId="176" fontId="22" fillId="0" borderId="15" xfId="0" applyNumberFormat="1" applyFont="1" applyBorder="1" applyAlignment="1">
      <alignment horizontal="center" vertical="center"/>
    </xf>
    <xf numFmtId="176" fontId="22" fillId="0" borderId="16" xfId="0" applyNumberFormat="1" applyFont="1" applyBorder="1" applyAlignment="1">
      <alignment horizontal="center" vertical="center"/>
    </xf>
    <xf numFmtId="176" fontId="22" fillId="0" borderId="17" xfId="0" applyNumberFormat="1" applyFont="1" applyBorder="1" applyAlignment="1">
      <alignment horizontal="center" vertical="center"/>
    </xf>
    <xf numFmtId="177" fontId="22" fillId="0" borderId="73" xfId="0" applyNumberFormat="1" applyFont="1" applyBorder="1" applyAlignment="1">
      <alignment horizontal="distributed" vertical="center"/>
    </xf>
    <xf numFmtId="0" fontId="22" fillId="0" borderId="32" xfId="0" applyFont="1" applyBorder="1" applyAlignment="1">
      <alignment horizontal="distributed" vertical="center"/>
    </xf>
    <xf numFmtId="176" fontId="5" fillId="0" borderId="30" xfId="0" applyNumberFormat="1" applyFont="1" applyBorder="1" applyAlignment="1">
      <alignment horizontal="center" vertical="center" textRotation="255"/>
    </xf>
    <xf numFmtId="0" fontId="0" fillId="0" borderId="31" xfId="0" applyBorder="1" applyAlignment="1">
      <alignment horizontal="center" vertical="center" textRotation="255"/>
    </xf>
    <xf numFmtId="0" fontId="0" fillId="0" borderId="32" xfId="0" applyBorder="1" applyAlignment="1">
      <alignment horizontal="center" vertical="center" textRotation="255"/>
    </xf>
    <xf numFmtId="176" fontId="0" fillId="0" borderId="19" xfId="0" applyNumberFormat="1" applyFont="1" applyBorder="1" applyAlignment="1">
      <alignment horizontal="distributed" vertical="center"/>
    </xf>
    <xf numFmtId="0" fontId="0" fillId="0" borderId="20" xfId="0" applyFont="1" applyBorder="1" applyAlignment="1">
      <alignment horizontal="distributed" vertical="center"/>
    </xf>
    <xf numFmtId="0" fontId="0" fillId="0" borderId="10"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7" xfId="0" applyFont="1" applyBorder="1" applyAlignment="1">
      <alignment horizontal="center" vertical="center" wrapText="1"/>
    </xf>
    <xf numFmtId="176" fontId="22" fillId="0" borderId="26" xfId="0" applyNumberFormat="1" applyFont="1" applyBorder="1" applyAlignment="1">
      <alignment horizontal="distributed" vertical="center"/>
    </xf>
    <xf numFmtId="0" fontId="22" fillId="0" borderId="25" xfId="0" applyFont="1" applyBorder="1" applyAlignment="1">
      <alignment horizontal="distributed" vertical="center"/>
    </xf>
    <xf numFmtId="176" fontId="0" fillId="0" borderId="45" xfId="0" applyNumberFormat="1" applyFont="1" applyBorder="1" applyAlignment="1">
      <alignment horizontal="distributed" vertical="center"/>
    </xf>
    <xf numFmtId="0" fontId="0" fillId="0" borderId="46" xfId="0" applyFont="1" applyBorder="1" applyAlignment="1">
      <alignment horizontal="distributed" vertical="center"/>
    </xf>
    <xf numFmtId="176" fontId="28" fillId="0" borderId="74" xfId="0" applyNumberFormat="1" applyFont="1" applyBorder="1" applyAlignment="1">
      <alignment horizontal="distributed" vertical="center"/>
    </xf>
    <xf numFmtId="0" fontId="28" fillId="0" borderId="39" xfId="0" applyFont="1" applyBorder="1" applyAlignment="1">
      <alignment horizontal="distributed" vertical="center"/>
    </xf>
    <xf numFmtId="176" fontId="28" fillId="0" borderId="30" xfId="0" applyNumberFormat="1" applyFont="1" applyBorder="1" applyAlignment="1">
      <alignment horizontal="distributed" vertical="center"/>
    </xf>
    <xf numFmtId="0" fontId="28" fillId="0" borderId="32" xfId="0" applyFont="1" applyBorder="1" applyAlignment="1">
      <alignment horizontal="distributed" vertical="center"/>
    </xf>
    <xf numFmtId="176" fontId="22" fillId="0" borderId="19" xfId="0" applyNumberFormat="1" applyFont="1" applyBorder="1" applyAlignment="1">
      <alignment horizontal="distributed" vertical="center"/>
    </xf>
    <xf numFmtId="0" fontId="22" fillId="0" borderId="20" xfId="0" applyFont="1" applyBorder="1" applyAlignment="1">
      <alignment horizontal="distributed" vertical="center"/>
    </xf>
    <xf numFmtId="176" fontId="22" fillId="0" borderId="45" xfId="0" applyNumberFormat="1" applyFont="1" applyBorder="1" applyAlignment="1">
      <alignment horizontal="distributed" vertical="center"/>
    </xf>
    <xf numFmtId="0" fontId="22" fillId="0" borderId="46" xfId="0" applyFont="1" applyBorder="1" applyAlignment="1">
      <alignment horizontal="distributed" vertical="center"/>
    </xf>
    <xf numFmtId="176" fontId="22" fillId="0" borderId="74" xfId="0" applyNumberFormat="1" applyFont="1" applyBorder="1" applyAlignment="1">
      <alignment horizontal="distributed" vertical="center"/>
    </xf>
    <xf numFmtId="176" fontId="22" fillId="0" borderId="54" xfId="0" applyNumberFormat="1" applyFont="1" applyBorder="1" applyAlignment="1">
      <alignment horizontal="distributed" vertical="center"/>
    </xf>
    <xf numFmtId="0" fontId="22" fillId="0" borderId="27" xfId="0" applyFont="1" applyBorder="1" applyAlignment="1">
      <alignment horizontal="distributed" vertical="center"/>
    </xf>
    <xf numFmtId="176" fontId="22" fillId="0" borderId="27" xfId="0" applyNumberFormat="1" applyFont="1" applyBorder="1" applyAlignment="1">
      <alignment horizontal="distributed" vertical="center"/>
    </xf>
    <xf numFmtId="176" fontId="31" fillId="0" borderId="15" xfId="0" applyNumberFormat="1" applyFont="1" applyBorder="1" applyAlignment="1">
      <alignment horizontal="distributed" vertical="center"/>
    </xf>
    <xf numFmtId="0" fontId="31" fillId="0" borderId="17" xfId="0" applyFont="1" applyBorder="1" applyAlignment="1">
      <alignment horizontal="distributed" vertical="center"/>
    </xf>
    <xf numFmtId="176" fontId="0" fillId="0" borderId="54" xfId="0" applyNumberFormat="1" applyFont="1" applyBorder="1" applyAlignment="1">
      <alignment horizontal="distributed" vertical="center" wrapText="1"/>
    </xf>
    <xf numFmtId="176" fontId="0" fillId="0" borderId="27" xfId="0" applyNumberFormat="1" applyFont="1" applyBorder="1" applyAlignment="1">
      <alignment horizontal="distributed" vertical="center"/>
    </xf>
    <xf numFmtId="0" fontId="0" fillId="0" borderId="27" xfId="0" applyFont="1" applyBorder="1" applyAlignment="1">
      <alignment horizontal="distributed" vertical="center"/>
    </xf>
    <xf numFmtId="176" fontId="32" fillId="0" borderId="15" xfId="0" applyNumberFormat="1" applyFont="1" applyBorder="1" applyAlignment="1">
      <alignment horizontal="distributed" vertical="center"/>
    </xf>
    <xf numFmtId="0" fontId="32" fillId="0" borderId="17" xfId="0" applyFont="1" applyBorder="1" applyAlignment="1">
      <alignment horizontal="distributed" vertical="center"/>
    </xf>
    <xf numFmtId="4" fontId="36" fillId="0" borderId="44" xfId="0" applyNumberFormat="1" applyFont="1" applyBorder="1" applyAlignment="1">
      <alignment horizontal="center" wrapText="1"/>
    </xf>
    <xf numFmtId="0" fontId="36" fillId="0" borderId="44" xfId="0" applyFont="1" applyBorder="1" applyAlignment="1">
      <alignment horizontal="center"/>
    </xf>
    <xf numFmtId="4" fontId="8" fillId="0" borderId="45" xfId="0" applyNumberFormat="1" applyFont="1" applyBorder="1" applyAlignment="1">
      <alignment horizontal="center" vertical="center" wrapText="1"/>
    </xf>
    <xf numFmtId="4" fontId="8" fillId="0" borderId="44" xfId="0" applyNumberFormat="1" applyFont="1" applyBorder="1" applyAlignment="1">
      <alignment horizontal="center" vertical="center"/>
    </xf>
    <xf numFmtId="4" fontId="8" fillId="0" borderId="46" xfId="0" applyNumberFormat="1" applyFont="1" applyBorder="1" applyAlignment="1">
      <alignment horizontal="center" vertical="center"/>
    </xf>
    <xf numFmtId="4" fontId="36" fillId="0" borderId="44" xfId="0" applyNumberFormat="1" applyFont="1" applyBorder="1" applyAlignment="1">
      <alignment horizontal="center"/>
    </xf>
    <xf numFmtId="4" fontId="35" fillId="0" borderId="49" xfId="0" applyNumberFormat="1" applyFont="1" applyBorder="1" applyAlignment="1">
      <alignment horizontal="center" vertical="center" wrapText="1"/>
    </xf>
    <xf numFmtId="0" fontId="35" fillId="0" borderId="50" xfId="0" applyFont="1" applyBorder="1" applyAlignment="1">
      <alignment horizontal="center" vertical="center"/>
    </xf>
    <xf numFmtId="4" fontId="7" fillId="0" borderId="19" xfId="0" applyNumberFormat="1" applyFont="1" applyBorder="1" applyAlignment="1">
      <alignment horizontal="center" vertical="center" wrapText="1" shrinkToFit="1"/>
    </xf>
    <xf numFmtId="0" fontId="7" fillId="0" borderId="18" xfId="0" applyFont="1" applyBorder="1" applyAlignment="1">
      <alignment horizontal="center" vertical="center" wrapText="1" shrinkToFit="1"/>
    </xf>
    <xf numFmtId="0" fontId="7" fillId="0" borderId="20" xfId="0" applyFont="1" applyBorder="1" applyAlignment="1">
      <alignment horizontal="center" vertical="center" wrapText="1" shrinkToFit="1"/>
    </xf>
    <xf numFmtId="4" fontId="7" fillId="0" borderId="44" xfId="0" applyNumberFormat="1" applyFont="1" applyBorder="1" applyAlignment="1">
      <alignment horizontal="center" wrapText="1"/>
    </xf>
    <xf numFmtId="0" fontId="7" fillId="0" borderId="44" xfId="0" applyFont="1" applyBorder="1" applyAlignment="1">
      <alignment horizontal="center"/>
    </xf>
    <xf numFmtId="4" fontId="34" fillId="0" borderId="45" xfId="0" applyNumberFormat="1" applyFont="1" applyBorder="1" applyAlignment="1">
      <alignment horizontal="center" vertical="center" wrapText="1"/>
    </xf>
    <xf numFmtId="0" fontId="34" fillId="0" borderId="44" xfId="0" applyFont="1" applyBorder="1" applyAlignment="1">
      <alignment horizontal="center" vertical="center"/>
    </xf>
    <xf numFmtId="0" fontId="34" fillId="0" borderId="46" xfId="0" applyFont="1" applyBorder="1" applyAlignment="1">
      <alignment horizontal="center" vertical="center"/>
    </xf>
    <xf numFmtId="186" fontId="7" fillId="0" borderId="44" xfId="0" applyNumberFormat="1" applyFont="1" applyBorder="1" applyAlignment="1">
      <alignment horizontal="center" wrapText="1"/>
    </xf>
    <xf numFmtId="186" fontId="35" fillId="0" borderId="0" xfId="0" applyNumberFormat="1" applyFont="1" applyBorder="1" applyAlignment="1">
      <alignment horizontal="center" vertical="center" wrapText="1"/>
    </xf>
    <xf numFmtId="0" fontId="35" fillId="0" borderId="0" xfId="0" applyFont="1" applyBorder="1" applyAlignment="1">
      <alignment horizontal="center" vertical="center"/>
    </xf>
    <xf numFmtId="186" fontId="35" fillId="0" borderId="45" xfId="0" applyNumberFormat="1" applyFont="1" applyBorder="1" applyAlignment="1">
      <alignment horizontal="center" vertical="center" wrapText="1"/>
    </xf>
    <xf numFmtId="0" fontId="35" fillId="0" borderId="44" xfId="0"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41</xdr:row>
      <xdr:rowOff>0</xdr:rowOff>
    </xdr:from>
    <xdr:to>
      <xdr:col>10</xdr:col>
      <xdr:colOff>0</xdr:colOff>
      <xdr:row>41</xdr:row>
      <xdr:rowOff>0</xdr:rowOff>
    </xdr:to>
    <xdr:sp>
      <xdr:nvSpPr>
        <xdr:cNvPr id="1" name="Line 49"/>
        <xdr:cNvSpPr>
          <a:spLocks/>
        </xdr:cNvSpPr>
      </xdr:nvSpPr>
      <xdr:spPr>
        <a:xfrm>
          <a:off x="13430250" y="9725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xdr:col>
      <xdr:colOff>295275</xdr:colOff>
      <xdr:row>32</xdr:row>
      <xdr:rowOff>0</xdr:rowOff>
    </xdr:from>
    <xdr:to>
      <xdr:col>5</xdr:col>
      <xdr:colOff>0</xdr:colOff>
      <xdr:row>32</xdr:row>
      <xdr:rowOff>0</xdr:rowOff>
    </xdr:to>
    <xdr:sp>
      <xdr:nvSpPr>
        <xdr:cNvPr id="2" name="Line 32"/>
        <xdr:cNvSpPr>
          <a:spLocks/>
        </xdr:cNvSpPr>
      </xdr:nvSpPr>
      <xdr:spPr>
        <a:xfrm flipV="1">
          <a:off x="2990850" y="7572375"/>
          <a:ext cx="277177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7</xdr:col>
      <xdr:colOff>666750</xdr:colOff>
      <xdr:row>32</xdr:row>
      <xdr:rowOff>0</xdr:rowOff>
    </xdr:from>
    <xdr:to>
      <xdr:col>9</xdr:col>
      <xdr:colOff>1295400</xdr:colOff>
      <xdr:row>32</xdr:row>
      <xdr:rowOff>0</xdr:rowOff>
    </xdr:to>
    <xdr:sp>
      <xdr:nvSpPr>
        <xdr:cNvPr id="3" name="Line 39"/>
        <xdr:cNvSpPr>
          <a:spLocks/>
        </xdr:cNvSpPr>
      </xdr:nvSpPr>
      <xdr:spPr>
        <a:xfrm flipV="1">
          <a:off x="9496425" y="7572375"/>
          <a:ext cx="369570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5</xdr:col>
      <xdr:colOff>47625</xdr:colOff>
      <xdr:row>31</xdr:row>
      <xdr:rowOff>66675</xdr:rowOff>
    </xdr:from>
    <xdr:to>
      <xdr:col>5</xdr:col>
      <xdr:colOff>809625</xdr:colOff>
      <xdr:row>32</xdr:row>
      <xdr:rowOff>180975</xdr:rowOff>
    </xdr:to>
    <xdr:sp>
      <xdr:nvSpPr>
        <xdr:cNvPr id="4" name="テキスト 55"/>
        <xdr:cNvSpPr txBox="1">
          <a:spLocks noChangeArrowheads="1"/>
        </xdr:cNvSpPr>
      </xdr:nvSpPr>
      <xdr:spPr>
        <a:xfrm>
          <a:off x="5810250" y="7391400"/>
          <a:ext cx="762000" cy="361950"/>
        </a:xfrm>
        <a:prstGeom prst="rect">
          <a:avLst/>
        </a:prstGeom>
        <a:noFill/>
        <a:ln w="0" cmpd="sng">
          <a:noFill/>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a:t>
          </a:r>
          <a:r>
            <a:rPr lang="en-US" cap="none" sz="1100" b="0" i="0" u="none" baseline="0">
              <a:solidFill>
                <a:srgbClr val="000000"/>
              </a:solidFill>
              <a:latin typeface="ＭＳ Ｐ明朝"/>
              <a:ea typeface="ＭＳ Ｐ明朝"/>
              <a:cs typeface="ＭＳ Ｐ明朝"/>
            </a:rPr>
            <a:t>100 </a:t>
          </a:r>
        </a:p>
      </xdr:txBody>
    </xdr:sp>
    <xdr:clientData/>
  </xdr:twoCellAnchor>
  <xdr:twoCellAnchor>
    <xdr:from>
      <xdr:col>9</xdr:col>
      <xdr:colOff>1362075</xdr:colOff>
      <xdr:row>31</xdr:row>
      <xdr:rowOff>95250</xdr:rowOff>
    </xdr:from>
    <xdr:to>
      <xdr:col>10</xdr:col>
      <xdr:colOff>628650</xdr:colOff>
      <xdr:row>32</xdr:row>
      <xdr:rowOff>152400</xdr:rowOff>
    </xdr:to>
    <xdr:sp>
      <xdr:nvSpPr>
        <xdr:cNvPr id="5" name="テキスト 56"/>
        <xdr:cNvSpPr txBox="1">
          <a:spLocks noChangeArrowheads="1"/>
        </xdr:cNvSpPr>
      </xdr:nvSpPr>
      <xdr:spPr>
        <a:xfrm>
          <a:off x="13258800" y="7419975"/>
          <a:ext cx="800100" cy="304800"/>
        </a:xfrm>
        <a:prstGeom prst="rect">
          <a:avLst/>
        </a:prstGeom>
        <a:noFill/>
        <a:ln w="0" cmpd="sng">
          <a:noFill/>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a:t>
          </a:r>
          <a:r>
            <a:rPr lang="en-US" cap="none" sz="1100" b="0" i="0" u="none" baseline="0">
              <a:solidFill>
                <a:srgbClr val="000000"/>
              </a:solidFill>
              <a:latin typeface="ＭＳ Ｐ明朝"/>
              <a:ea typeface="ＭＳ Ｐ明朝"/>
              <a:cs typeface="ＭＳ Ｐ明朝"/>
            </a:rPr>
            <a:t>100</a:t>
          </a:r>
        </a:p>
      </xdr:txBody>
    </xdr:sp>
    <xdr:clientData/>
  </xdr:twoCellAnchor>
  <xdr:twoCellAnchor>
    <xdr:from>
      <xdr:col>1</xdr:col>
      <xdr:colOff>9525</xdr:colOff>
      <xdr:row>33</xdr:row>
      <xdr:rowOff>95250</xdr:rowOff>
    </xdr:from>
    <xdr:to>
      <xdr:col>2</xdr:col>
      <xdr:colOff>457200</xdr:colOff>
      <xdr:row>34</xdr:row>
      <xdr:rowOff>161925</xdr:rowOff>
    </xdr:to>
    <xdr:sp>
      <xdr:nvSpPr>
        <xdr:cNvPr id="6" name="テキスト 59"/>
        <xdr:cNvSpPr txBox="1">
          <a:spLocks noChangeArrowheads="1"/>
        </xdr:cNvSpPr>
      </xdr:nvSpPr>
      <xdr:spPr>
        <a:xfrm>
          <a:off x="514350" y="7915275"/>
          <a:ext cx="1104900" cy="314325"/>
        </a:xfrm>
        <a:prstGeom prst="rect">
          <a:avLst/>
        </a:prstGeom>
        <a:noFill/>
        <a:ln w="0" cmpd="sng">
          <a:noFill/>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(3) </a:t>
          </a:r>
          <a:r>
            <a:rPr lang="en-US" cap="none" sz="1100" b="0" i="0" u="none" baseline="0">
              <a:solidFill>
                <a:srgbClr val="000000"/>
              </a:solidFill>
              <a:latin typeface="ＭＳ Ｐ明朝"/>
              <a:ea typeface="ＭＳ Ｐ明朝"/>
              <a:cs typeface="ＭＳ Ｐ明朝"/>
            </a:rPr>
            <a:t>預貸率</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a:t>
          </a:r>
        </a:p>
      </xdr:txBody>
    </xdr:sp>
    <xdr:clientData/>
  </xdr:twoCellAnchor>
  <xdr:twoCellAnchor>
    <xdr:from>
      <xdr:col>4</xdr:col>
      <xdr:colOff>333375</xdr:colOff>
      <xdr:row>33</xdr:row>
      <xdr:rowOff>9525</xdr:rowOff>
    </xdr:from>
    <xdr:to>
      <xdr:col>5</xdr:col>
      <xdr:colOff>0</xdr:colOff>
      <xdr:row>35</xdr:row>
      <xdr:rowOff>9525</xdr:rowOff>
    </xdr:to>
    <xdr:sp>
      <xdr:nvSpPr>
        <xdr:cNvPr id="7" name="テキスト 60"/>
        <xdr:cNvSpPr txBox="1">
          <a:spLocks noChangeArrowheads="1"/>
        </xdr:cNvSpPr>
      </xdr:nvSpPr>
      <xdr:spPr>
        <a:xfrm>
          <a:off x="4562475" y="7829550"/>
          <a:ext cx="1200150" cy="495300"/>
        </a:xfrm>
        <a:prstGeom prst="rect">
          <a:avLst/>
        </a:prstGeom>
        <a:noFill/>
        <a:ln w="0" cmpd="sng">
          <a:noFill/>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(4)  </a:t>
          </a:r>
          <a:r>
            <a:rPr lang="en-US" cap="none" sz="1100" b="0" i="0" u="none" baseline="0">
              <a:solidFill>
                <a:srgbClr val="000000"/>
              </a:solidFill>
              <a:latin typeface="ＭＳ Ｐ明朝"/>
              <a:ea typeface="ＭＳ Ｐ明朝"/>
              <a:cs typeface="ＭＳ Ｐ明朝"/>
            </a:rPr>
            <a:t>預証率</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a:t>
          </a:r>
        </a:p>
      </xdr:txBody>
    </xdr:sp>
    <xdr:clientData/>
  </xdr:twoCellAnchor>
  <xdr:twoCellAnchor>
    <xdr:from>
      <xdr:col>5</xdr:col>
      <xdr:colOff>1190625</xdr:colOff>
      <xdr:row>36</xdr:row>
      <xdr:rowOff>85725</xdr:rowOff>
    </xdr:from>
    <xdr:to>
      <xdr:col>6</xdr:col>
      <xdr:colOff>847725</xdr:colOff>
      <xdr:row>37</xdr:row>
      <xdr:rowOff>161925</xdr:rowOff>
    </xdr:to>
    <xdr:sp>
      <xdr:nvSpPr>
        <xdr:cNvPr id="8" name="テキスト 61"/>
        <xdr:cNvSpPr txBox="1">
          <a:spLocks noChangeArrowheads="1"/>
        </xdr:cNvSpPr>
      </xdr:nvSpPr>
      <xdr:spPr>
        <a:xfrm>
          <a:off x="6953250" y="8648700"/>
          <a:ext cx="1190625" cy="323850"/>
        </a:xfrm>
        <a:prstGeom prst="rect">
          <a:avLst/>
        </a:prstGeom>
        <a:noFill/>
        <a:ln w="0" cmpd="sng">
          <a:noFill/>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(7) </a:t>
          </a:r>
          <a:r>
            <a:rPr lang="en-US" cap="none" sz="1100" b="0" i="0" u="none" baseline="0">
              <a:solidFill>
                <a:srgbClr val="000000"/>
              </a:solidFill>
              <a:latin typeface="ＭＳ Ｐ明朝"/>
              <a:ea typeface="ＭＳ Ｐ明朝"/>
              <a:cs typeface="ＭＳ Ｐ明朝"/>
            </a:rPr>
            <a:t>利益率</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a:t>
          </a:r>
        </a:p>
      </xdr:txBody>
    </xdr:sp>
    <xdr:clientData/>
  </xdr:twoCellAnchor>
  <xdr:twoCellAnchor>
    <xdr:from>
      <xdr:col>2</xdr:col>
      <xdr:colOff>447675</xdr:colOff>
      <xdr:row>34</xdr:row>
      <xdr:rowOff>0</xdr:rowOff>
    </xdr:from>
    <xdr:to>
      <xdr:col>3</xdr:col>
      <xdr:colOff>790575</xdr:colOff>
      <xdr:row>34</xdr:row>
      <xdr:rowOff>0</xdr:rowOff>
    </xdr:to>
    <xdr:sp>
      <xdr:nvSpPr>
        <xdr:cNvPr id="9" name="Line 62"/>
        <xdr:cNvSpPr>
          <a:spLocks/>
        </xdr:cNvSpPr>
      </xdr:nvSpPr>
      <xdr:spPr>
        <a:xfrm flipV="1">
          <a:off x="1609725" y="8067675"/>
          <a:ext cx="187642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xdr:col>
      <xdr:colOff>1381125</xdr:colOff>
      <xdr:row>34</xdr:row>
      <xdr:rowOff>0</xdr:rowOff>
    </xdr:from>
    <xdr:to>
      <xdr:col>6</xdr:col>
      <xdr:colOff>266700</xdr:colOff>
      <xdr:row>34</xdr:row>
      <xdr:rowOff>0</xdr:rowOff>
    </xdr:to>
    <xdr:sp>
      <xdr:nvSpPr>
        <xdr:cNvPr id="10" name="Line 63"/>
        <xdr:cNvSpPr>
          <a:spLocks/>
        </xdr:cNvSpPr>
      </xdr:nvSpPr>
      <xdr:spPr>
        <a:xfrm flipV="1">
          <a:off x="5610225" y="8067675"/>
          <a:ext cx="195262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xdr:col>
      <xdr:colOff>9525</xdr:colOff>
      <xdr:row>36</xdr:row>
      <xdr:rowOff>85725</xdr:rowOff>
    </xdr:from>
    <xdr:to>
      <xdr:col>4</xdr:col>
      <xdr:colOff>47625</xdr:colOff>
      <xdr:row>37</xdr:row>
      <xdr:rowOff>161925</xdr:rowOff>
    </xdr:to>
    <xdr:sp>
      <xdr:nvSpPr>
        <xdr:cNvPr id="11" name="テキスト 64"/>
        <xdr:cNvSpPr txBox="1">
          <a:spLocks noChangeArrowheads="1"/>
        </xdr:cNvSpPr>
      </xdr:nvSpPr>
      <xdr:spPr>
        <a:xfrm>
          <a:off x="514350" y="8648700"/>
          <a:ext cx="3762375" cy="323850"/>
        </a:xfrm>
        <a:prstGeom prst="rect">
          <a:avLst/>
        </a:prstGeom>
        <a:noFill/>
        <a:ln w="0" cmpd="sng">
          <a:noFill/>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(6) </a:t>
          </a:r>
          <a:r>
            <a:rPr lang="en-US" cap="none" sz="1100" b="0" i="0" u="none" baseline="0">
              <a:solidFill>
                <a:srgbClr val="000000"/>
              </a:solidFill>
              <a:latin typeface="ＭＳ Ｐ明朝"/>
              <a:ea typeface="ＭＳ Ｐ明朝"/>
              <a:cs typeface="ＭＳ Ｐ明朝"/>
            </a:rPr>
            <a:t>経常利益対自己資本比率（経常利益率）</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a:t>
          </a:r>
        </a:p>
      </xdr:txBody>
    </xdr:sp>
    <xdr:clientData/>
  </xdr:twoCellAnchor>
  <xdr:twoCellAnchor>
    <xdr:from>
      <xdr:col>6</xdr:col>
      <xdr:colOff>666750</xdr:colOff>
      <xdr:row>37</xdr:row>
      <xdr:rowOff>0</xdr:rowOff>
    </xdr:from>
    <xdr:to>
      <xdr:col>7</xdr:col>
      <xdr:colOff>1457325</xdr:colOff>
      <xdr:row>37</xdr:row>
      <xdr:rowOff>0</xdr:rowOff>
    </xdr:to>
    <xdr:sp>
      <xdr:nvSpPr>
        <xdr:cNvPr id="12" name="Line 69"/>
        <xdr:cNvSpPr>
          <a:spLocks/>
        </xdr:cNvSpPr>
      </xdr:nvSpPr>
      <xdr:spPr>
        <a:xfrm flipV="1">
          <a:off x="7962900" y="8810625"/>
          <a:ext cx="232410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5</xdr:col>
      <xdr:colOff>1152525</xdr:colOff>
      <xdr:row>31</xdr:row>
      <xdr:rowOff>85725</xdr:rowOff>
    </xdr:from>
    <xdr:to>
      <xdr:col>7</xdr:col>
      <xdr:colOff>847725</xdr:colOff>
      <xdr:row>32</xdr:row>
      <xdr:rowOff>161925</xdr:rowOff>
    </xdr:to>
    <xdr:sp>
      <xdr:nvSpPr>
        <xdr:cNvPr id="13" name="テキスト 71"/>
        <xdr:cNvSpPr txBox="1">
          <a:spLocks noChangeArrowheads="1"/>
        </xdr:cNvSpPr>
      </xdr:nvSpPr>
      <xdr:spPr>
        <a:xfrm>
          <a:off x="6915150" y="7410450"/>
          <a:ext cx="2762250" cy="323850"/>
        </a:xfrm>
        <a:prstGeom prst="rect">
          <a:avLst/>
        </a:prstGeom>
        <a:noFill/>
        <a:ln w="0" cmpd="sng">
          <a:noFill/>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(2) </a:t>
          </a:r>
          <a:r>
            <a:rPr lang="en-US" cap="none" sz="1100" b="0" i="0" u="none" baseline="0">
              <a:solidFill>
                <a:srgbClr val="000000"/>
              </a:solidFill>
              <a:latin typeface="ＭＳ Ｐ明朝"/>
              <a:ea typeface="ＭＳ Ｐ明朝"/>
              <a:cs typeface="ＭＳ Ｐ明朝"/>
            </a:rPr>
            <a:t>支払準備率（実質預金ベース）　＝</a:t>
          </a:r>
        </a:p>
      </xdr:txBody>
    </xdr:sp>
    <xdr:clientData/>
  </xdr:twoCellAnchor>
  <xdr:twoCellAnchor>
    <xdr:from>
      <xdr:col>1</xdr:col>
      <xdr:colOff>9525</xdr:colOff>
      <xdr:row>31</xdr:row>
      <xdr:rowOff>95250</xdr:rowOff>
    </xdr:from>
    <xdr:to>
      <xdr:col>3</xdr:col>
      <xdr:colOff>314325</xdr:colOff>
      <xdr:row>32</xdr:row>
      <xdr:rowOff>142875</xdr:rowOff>
    </xdr:to>
    <xdr:sp>
      <xdr:nvSpPr>
        <xdr:cNvPr id="14" name="テキスト 72"/>
        <xdr:cNvSpPr txBox="1">
          <a:spLocks noChangeArrowheads="1"/>
        </xdr:cNvSpPr>
      </xdr:nvSpPr>
      <xdr:spPr>
        <a:xfrm>
          <a:off x="514350" y="7419975"/>
          <a:ext cx="2495550" cy="295275"/>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(1) </a:t>
          </a:r>
          <a:r>
            <a:rPr lang="en-US" cap="none" sz="1100" b="0" i="0" u="none" baseline="0">
              <a:solidFill>
                <a:srgbClr val="000000"/>
              </a:solidFill>
              <a:latin typeface="ＭＳ Ｐ明朝"/>
              <a:ea typeface="ＭＳ Ｐ明朝"/>
              <a:cs typeface="ＭＳ Ｐ明朝"/>
            </a:rPr>
            <a:t>支払準備率（総預金ベース）　＝</a:t>
          </a:r>
        </a:p>
      </xdr:txBody>
    </xdr:sp>
    <xdr:clientData/>
  </xdr:twoCellAnchor>
  <xdr:twoCellAnchor>
    <xdr:from>
      <xdr:col>3</xdr:col>
      <xdr:colOff>1066800</xdr:colOff>
      <xdr:row>35</xdr:row>
      <xdr:rowOff>95250</xdr:rowOff>
    </xdr:from>
    <xdr:to>
      <xdr:col>4</xdr:col>
      <xdr:colOff>657225</xdr:colOff>
      <xdr:row>36</xdr:row>
      <xdr:rowOff>152400</xdr:rowOff>
    </xdr:to>
    <xdr:sp>
      <xdr:nvSpPr>
        <xdr:cNvPr id="15" name="テキスト 74"/>
        <xdr:cNvSpPr txBox="1">
          <a:spLocks noChangeArrowheads="1"/>
        </xdr:cNvSpPr>
      </xdr:nvSpPr>
      <xdr:spPr>
        <a:xfrm>
          <a:off x="3762375" y="8410575"/>
          <a:ext cx="1123950" cy="30480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　経常利益</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a:t>
          </a:r>
        </a:p>
      </xdr:txBody>
    </xdr:sp>
    <xdr:clientData/>
  </xdr:twoCellAnchor>
  <xdr:twoCellAnchor>
    <xdr:from>
      <xdr:col>3</xdr:col>
      <xdr:colOff>857250</xdr:colOff>
      <xdr:row>33</xdr:row>
      <xdr:rowOff>85725</xdr:rowOff>
    </xdr:from>
    <xdr:to>
      <xdr:col>3</xdr:col>
      <xdr:colOff>1514475</xdr:colOff>
      <xdr:row>34</xdr:row>
      <xdr:rowOff>161925</xdr:rowOff>
    </xdr:to>
    <xdr:sp>
      <xdr:nvSpPr>
        <xdr:cNvPr id="16" name="テキスト 55"/>
        <xdr:cNvSpPr txBox="1">
          <a:spLocks noChangeArrowheads="1"/>
        </xdr:cNvSpPr>
      </xdr:nvSpPr>
      <xdr:spPr>
        <a:xfrm>
          <a:off x="3552825" y="7905750"/>
          <a:ext cx="657225" cy="323850"/>
        </a:xfrm>
        <a:prstGeom prst="rect">
          <a:avLst/>
        </a:prstGeom>
        <a:noFill/>
        <a:ln w="0" cmpd="sng">
          <a:noFill/>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a:t>
          </a:r>
          <a:r>
            <a:rPr lang="en-US" cap="none" sz="1100" b="0" i="0" u="none" baseline="0">
              <a:solidFill>
                <a:srgbClr val="000000"/>
              </a:solidFill>
              <a:latin typeface="ＭＳ Ｐ明朝"/>
              <a:ea typeface="ＭＳ Ｐ明朝"/>
              <a:cs typeface="ＭＳ Ｐ明朝"/>
            </a:rPr>
            <a:t>100 </a:t>
          </a:r>
        </a:p>
      </xdr:txBody>
    </xdr:sp>
    <xdr:clientData/>
  </xdr:twoCellAnchor>
  <xdr:twoCellAnchor>
    <xdr:from>
      <xdr:col>6</xdr:col>
      <xdr:colOff>333375</xdr:colOff>
      <xdr:row>33</xdr:row>
      <xdr:rowOff>66675</xdr:rowOff>
    </xdr:from>
    <xdr:to>
      <xdr:col>6</xdr:col>
      <xdr:colOff>1000125</xdr:colOff>
      <xdr:row>34</xdr:row>
      <xdr:rowOff>171450</xdr:rowOff>
    </xdr:to>
    <xdr:sp>
      <xdr:nvSpPr>
        <xdr:cNvPr id="17" name="テキスト 55"/>
        <xdr:cNvSpPr txBox="1">
          <a:spLocks noChangeArrowheads="1"/>
        </xdr:cNvSpPr>
      </xdr:nvSpPr>
      <xdr:spPr>
        <a:xfrm>
          <a:off x="7629525" y="7886700"/>
          <a:ext cx="666750" cy="352425"/>
        </a:xfrm>
        <a:prstGeom prst="rect">
          <a:avLst/>
        </a:prstGeom>
        <a:noFill/>
        <a:ln w="0" cmpd="sng">
          <a:noFill/>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a:t>
          </a:r>
          <a:r>
            <a:rPr lang="en-US" cap="none" sz="1100" b="0" i="0" u="none" baseline="0">
              <a:solidFill>
                <a:srgbClr val="000000"/>
              </a:solidFill>
              <a:latin typeface="ＭＳ Ｐ明朝"/>
              <a:ea typeface="ＭＳ Ｐ明朝"/>
              <a:cs typeface="ＭＳ Ｐ明朝"/>
            </a:rPr>
            <a:t>100 </a:t>
          </a:r>
        </a:p>
      </xdr:txBody>
    </xdr:sp>
    <xdr:clientData/>
  </xdr:twoCellAnchor>
  <xdr:twoCellAnchor>
    <xdr:from>
      <xdr:col>7</xdr:col>
      <xdr:colOff>200025</xdr:colOff>
      <xdr:row>33</xdr:row>
      <xdr:rowOff>9525</xdr:rowOff>
    </xdr:from>
    <xdr:to>
      <xdr:col>8</xdr:col>
      <xdr:colOff>66675</xdr:colOff>
      <xdr:row>35</xdr:row>
      <xdr:rowOff>9525</xdr:rowOff>
    </xdr:to>
    <xdr:sp>
      <xdr:nvSpPr>
        <xdr:cNvPr id="18" name="テキスト 60"/>
        <xdr:cNvSpPr txBox="1">
          <a:spLocks noChangeArrowheads="1"/>
        </xdr:cNvSpPr>
      </xdr:nvSpPr>
      <xdr:spPr>
        <a:xfrm>
          <a:off x="9029700" y="7829550"/>
          <a:ext cx="1400175" cy="495300"/>
        </a:xfrm>
        <a:prstGeom prst="rect">
          <a:avLst/>
        </a:prstGeom>
        <a:noFill/>
        <a:ln w="0" cmpd="sng">
          <a:noFill/>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(5)  </a:t>
          </a:r>
          <a:r>
            <a:rPr lang="en-US" cap="none" sz="1100" b="0" i="0" u="none" baseline="0">
              <a:solidFill>
                <a:srgbClr val="000000"/>
              </a:solidFill>
              <a:latin typeface="ＭＳ Ｐ明朝"/>
              <a:ea typeface="ＭＳ Ｐ明朝"/>
              <a:cs typeface="ＭＳ Ｐ明朝"/>
            </a:rPr>
            <a:t>経常収支率</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a:t>
          </a:r>
        </a:p>
      </xdr:txBody>
    </xdr:sp>
    <xdr:clientData/>
  </xdr:twoCellAnchor>
  <xdr:twoCellAnchor>
    <xdr:from>
      <xdr:col>8</xdr:col>
      <xdr:colOff>47625</xdr:colOff>
      <xdr:row>34</xdr:row>
      <xdr:rowOff>0</xdr:rowOff>
    </xdr:from>
    <xdr:to>
      <xdr:col>8</xdr:col>
      <xdr:colOff>1104900</xdr:colOff>
      <xdr:row>34</xdr:row>
      <xdr:rowOff>0</xdr:rowOff>
    </xdr:to>
    <xdr:sp>
      <xdr:nvSpPr>
        <xdr:cNvPr id="19" name="Line 80"/>
        <xdr:cNvSpPr>
          <a:spLocks/>
        </xdr:cNvSpPr>
      </xdr:nvSpPr>
      <xdr:spPr>
        <a:xfrm>
          <a:off x="10410825" y="8067675"/>
          <a:ext cx="105727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5</xdr:col>
      <xdr:colOff>381000</xdr:colOff>
      <xdr:row>36</xdr:row>
      <xdr:rowOff>95250</xdr:rowOff>
    </xdr:from>
    <xdr:to>
      <xdr:col>5</xdr:col>
      <xdr:colOff>828675</xdr:colOff>
      <xdr:row>37</xdr:row>
      <xdr:rowOff>152400</xdr:rowOff>
    </xdr:to>
    <xdr:sp>
      <xdr:nvSpPr>
        <xdr:cNvPr id="20" name="テキスト 55"/>
        <xdr:cNvSpPr txBox="1">
          <a:spLocks noChangeArrowheads="1"/>
        </xdr:cNvSpPr>
      </xdr:nvSpPr>
      <xdr:spPr>
        <a:xfrm>
          <a:off x="6143625" y="8658225"/>
          <a:ext cx="447675" cy="304800"/>
        </a:xfrm>
        <a:prstGeom prst="rect">
          <a:avLst/>
        </a:prstGeom>
        <a:noFill/>
        <a:ln w="0" cmpd="sng">
          <a:noFill/>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a:t>
          </a:r>
          <a:r>
            <a:rPr lang="en-US" cap="none" sz="1100" b="0" i="0" u="none" baseline="0">
              <a:solidFill>
                <a:srgbClr val="000000"/>
              </a:solidFill>
              <a:latin typeface="ＭＳ Ｐ明朝"/>
              <a:ea typeface="ＭＳ Ｐ明朝"/>
              <a:cs typeface="ＭＳ Ｐ明朝"/>
            </a:rPr>
            <a:t>100 </a:t>
          </a:r>
        </a:p>
      </xdr:txBody>
    </xdr:sp>
    <xdr:clientData/>
  </xdr:twoCellAnchor>
  <xdr:twoCellAnchor>
    <xdr:from>
      <xdr:col>8</xdr:col>
      <xdr:colOff>1162050</xdr:colOff>
      <xdr:row>33</xdr:row>
      <xdr:rowOff>95250</xdr:rowOff>
    </xdr:from>
    <xdr:to>
      <xdr:col>9</xdr:col>
      <xdr:colOff>323850</xdr:colOff>
      <xdr:row>34</xdr:row>
      <xdr:rowOff>152400</xdr:rowOff>
    </xdr:to>
    <xdr:sp>
      <xdr:nvSpPr>
        <xdr:cNvPr id="21" name="テキスト 55"/>
        <xdr:cNvSpPr txBox="1">
          <a:spLocks noChangeArrowheads="1"/>
        </xdr:cNvSpPr>
      </xdr:nvSpPr>
      <xdr:spPr>
        <a:xfrm>
          <a:off x="11525250" y="7915275"/>
          <a:ext cx="695325" cy="304800"/>
        </a:xfrm>
        <a:prstGeom prst="rect">
          <a:avLst/>
        </a:prstGeom>
        <a:noFill/>
        <a:ln w="0" cmpd="sng">
          <a:noFill/>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a:t>
          </a:r>
          <a:r>
            <a:rPr lang="en-US" cap="none" sz="1100" b="0" i="0" u="none" baseline="0">
              <a:solidFill>
                <a:srgbClr val="000000"/>
              </a:solidFill>
              <a:latin typeface="ＭＳ Ｐ明朝"/>
              <a:ea typeface="ＭＳ Ｐ明朝"/>
              <a:cs typeface="ＭＳ Ｐ明朝"/>
            </a:rPr>
            <a:t>100 </a:t>
          </a:r>
        </a:p>
      </xdr:txBody>
    </xdr:sp>
    <xdr:clientData/>
  </xdr:twoCellAnchor>
  <xdr:twoCellAnchor>
    <xdr:from>
      <xdr:col>8</xdr:col>
      <xdr:colOff>9525</xdr:colOff>
      <xdr:row>36</xdr:row>
      <xdr:rowOff>95250</xdr:rowOff>
    </xdr:from>
    <xdr:to>
      <xdr:col>8</xdr:col>
      <xdr:colOff>457200</xdr:colOff>
      <xdr:row>37</xdr:row>
      <xdr:rowOff>152400</xdr:rowOff>
    </xdr:to>
    <xdr:sp>
      <xdr:nvSpPr>
        <xdr:cNvPr id="22" name="テキスト 55"/>
        <xdr:cNvSpPr txBox="1">
          <a:spLocks noChangeArrowheads="1"/>
        </xdr:cNvSpPr>
      </xdr:nvSpPr>
      <xdr:spPr>
        <a:xfrm>
          <a:off x="10372725" y="8658225"/>
          <a:ext cx="447675" cy="304800"/>
        </a:xfrm>
        <a:prstGeom prst="rect">
          <a:avLst/>
        </a:prstGeom>
        <a:noFill/>
        <a:ln w="0" cmpd="sng">
          <a:noFill/>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a:t>
          </a:r>
          <a:r>
            <a:rPr lang="en-US" cap="none" sz="1100" b="0" i="0" u="none" baseline="0">
              <a:solidFill>
                <a:srgbClr val="000000"/>
              </a:solidFill>
              <a:latin typeface="ＭＳ Ｐ明朝"/>
              <a:ea typeface="ＭＳ Ｐ明朝"/>
              <a:cs typeface="ＭＳ Ｐ明朝"/>
            </a:rPr>
            <a:t>100 </a:t>
          </a:r>
        </a:p>
      </xdr:txBody>
    </xdr:sp>
    <xdr:clientData/>
  </xdr:twoCellAnchor>
  <xdr:twoCellAnchor>
    <xdr:from>
      <xdr:col>7</xdr:col>
      <xdr:colOff>342900</xdr:colOff>
      <xdr:row>36</xdr:row>
      <xdr:rowOff>0</xdr:rowOff>
    </xdr:from>
    <xdr:to>
      <xdr:col>7</xdr:col>
      <xdr:colOff>1295400</xdr:colOff>
      <xdr:row>36</xdr:row>
      <xdr:rowOff>0</xdr:rowOff>
    </xdr:to>
    <xdr:sp>
      <xdr:nvSpPr>
        <xdr:cNvPr id="23" name="Line 67"/>
        <xdr:cNvSpPr>
          <a:spLocks/>
        </xdr:cNvSpPr>
      </xdr:nvSpPr>
      <xdr:spPr>
        <a:xfrm>
          <a:off x="9172575" y="8562975"/>
          <a:ext cx="95250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6</xdr:col>
      <xdr:colOff>733425</xdr:colOff>
      <xdr:row>35</xdr:row>
      <xdr:rowOff>104775</xdr:rowOff>
    </xdr:from>
    <xdr:to>
      <xdr:col>7</xdr:col>
      <xdr:colOff>276225</xdr:colOff>
      <xdr:row>36</xdr:row>
      <xdr:rowOff>142875</xdr:rowOff>
    </xdr:to>
    <xdr:sp>
      <xdr:nvSpPr>
        <xdr:cNvPr id="24" name="テキスト 74"/>
        <xdr:cNvSpPr txBox="1">
          <a:spLocks noChangeArrowheads="1"/>
        </xdr:cNvSpPr>
      </xdr:nvSpPr>
      <xdr:spPr>
        <a:xfrm>
          <a:off x="8029575" y="8420100"/>
          <a:ext cx="1076325" cy="2857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中間純利</a:t>
          </a:r>
          <a:r>
            <a:rPr lang="en-US" cap="none" sz="1100" b="0" i="0" u="none" baseline="0">
              <a:solidFill>
                <a:srgbClr val="000000"/>
              </a:solidFill>
              <a:latin typeface="ＭＳ Ｐ明朝"/>
              <a:ea typeface="ＭＳ Ｐ明朝"/>
              <a:cs typeface="ＭＳ Ｐ明朝"/>
            </a:rPr>
            <a:t>益</a:t>
          </a:r>
          <a:r>
            <a:rPr lang="en-US" cap="none" sz="10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a:t>
          </a:r>
        </a:p>
      </xdr:txBody>
    </xdr:sp>
    <xdr:clientData/>
  </xdr:twoCellAnchor>
  <xdr:twoCellAnchor>
    <xdr:from>
      <xdr:col>4</xdr:col>
      <xdr:colOff>733425</xdr:colOff>
      <xdr:row>36</xdr:row>
      <xdr:rowOff>0</xdr:rowOff>
    </xdr:from>
    <xdr:to>
      <xdr:col>5</xdr:col>
      <xdr:colOff>142875</xdr:colOff>
      <xdr:row>36</xdr:row>
      <xdr:rowOff>0</xdr:rowOff>
    </xdr:to>
    <xdr:sp>
      <xdr:nvSpPr>
        <xdr:cNvPr id="25" name="Line 67"/>
        <xdr:cNvSpPr>
          <a:spLocks/>
        </xdr:cNvSpPr>
      </xdr:nvSpPr>
      <xdr:spPr>
        <a:xfrm>
          <a:off x="4962525" y="8562975"/>
          <a:ext cx="94297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xdr:col>
      <xdr:colOff>1047750</xdr:colOff>
      <xdr:row>37</xdr:row>
      <xdr:rowOff>0</xdr:rowOff>
    </xdr:from>
    <xdr:to>
      <xdr:col>5</xdr:col>
      <xdr:colOff>304800</xdr:colOff>
      <xdr:row>37</xdr:row>
      <xdr:rowOff>0</xdr:rowOff>
    </xdr:to>
    <xdr:sp>
      <xdr:nvSpPr>
        <xdr:cNvPr id="26" name="Line 69"/>
        <xdr:cNvSpPr>
          <a:spLocks/>
        </xdr:cNvSpPr>
      </xdr:nvSpPr>
      <xdr:spPr>
        <a:xfrm flipV="1">
          <a:off x="3743325" y="8810625"/>
          <a:ext cx="232410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33</xdr:row>
      <xdr:rowOff>114300</xdr:rowOff>
    </xdr:from>
    <xdr:to>
      <xdr:col>2</xdr:col>
      <xdr:colOff>581025</xdr:colOff>
      <xdr:row>34</xdr:row>
      <xdr:rowOff>152400</xdr:rowOff>
    </xdr:to>
    <xdr:sp>
      <xdr:nvSpPr>
        <xdr:cNvPr id="1" name="テキスト 27"/>
        <xdr:cNvSpPr txBox="1">
          <a:spLocks noChangeArrowheads="1"/>
        </xdr:cNvSpPr>
      </xdr:nvSpPr>
      <xdr:spPr>
        <a:xfrm>
          <a:off x="400050" y="8286750"/>
          <a:ext cx="1114425" cy="2857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貸出金利回り</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a:t>
          </a:r>
        </a:p>
      </xdr:txBody>
    </xdr:sp>
    <xdr:clientData/>
  </xdr:twoCellAnchor>
  <xdr:twoCellAnchor>
    <xdr:from>
      <xdr:col>3</xdr:col>
      <xdr:colOff>571500</xdr:colOff>
      <xdr:row>33</xdr:row>
      <xdr:rowOff>114300</xdr:rowOff>
    </xdr:from>
    <xdr:to>
      <xdr:col>4</xdr:col>
      <xdr:colOff>723900</xdr:colOff>
      <xdr:row>34</xdr:row>
      <xdr:rowOff>152400</xdr:rowOff>
    </xdr:to>
    <xdr:sp>
      <xdr:nvSpPr>
        <xdr:cNvPr id="2" name="テキスト 31"/>
        <xdr:cNvSpPr txBox="1">
          <a:spLocks noChangeArrowheads="1"/>
        </xdr:cNvSpPr>
      </xdr:nvSpPr>
      <xdr:spPr>
        <a:xfrm>
          <a:off x="2581275" y="8286750"/>
          <a:ext cx="1228725" cy="2857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有価証券利回り</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a:t>
          </a:r>
        </a:p>
      </xdr:txBody>
    </xdr:sp>
    <xdr:clientData/>
  </xdr:twoCellAnchor>
  <xdr:twoCellAnchor>
    <xdr:from>
      <xdr:col>6</xdr:col>
      <xdr:colOff>285750</xdr:colOff>
      <xdr:row>33</xdr:row>
      <xdr:rowOff>114300</xdr:rowOff>
    </xdr:from>
    <xdr:to>
      <xdr:col>8</xdr:col>
      <xdr:colOff>0</xdr:colOff>
      <xdr:row>34</xdr:row>
      <xdr:rowOff>152400</xdr:rowOff>
    </xdr:to>
    <xdr:sp>
      <xdr:nvSpPr>
        <xdr:cNvPr id="3" name="テキスト 34"/>
        <xdr:cNvSpPr txBox="1">
          <a:spLocks noChangeArrowheads="1"/>
        </xdr:cNvSpPr>
      </xdr:nvSpPr>
      <xdr:spPr>
        <a:xfrm>
          <a:off x="5524500" y="8286750"/>
          <a:ext cx="1866900" cy="2857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コールローン等利回り</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a:t>
          </a:r>
        </a:p>
      </xdr:txBody>
    </xdr:sp>
    <xdr:clientData/>
  </xdr:twoCellAnchor>
  <xdr:twoCellAnchor>
    <xdr:from>
      <xdr:col>11</xdr:col>
      <xdr:colOff>38100</xdr:colOff>
      <xdr:row>33</xdr:row>
      <xdr:rowOff>114300</xdr:rowOff>
    </xdr:from>
    <xdr:to>
      <xdr:col>12</xdr:col>
      <xdr:colOff>161925</xdr:colOff>
      <xdr:row>34</xdr:row>
      <xdr:rowOff>152400</xdr:rowOff>
    </xdr:to>
    <xdr:sp>
      <xdr:nvSpPr>
        <xdr:cNvPr id="4" name="テキスト 36"/>
        <xdr:cNvSpPr txBox="1">
          <a:spLocks noChangeArrowheads="1"/>
        </xdr:cNvSpPr>
      </xdr:nvSpPr>
      <xdr:spPr>
        <a:xfrm>
          <a:off x="10658475" y="8286750"/>
          <a:ext cx="1200150" cy="2857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資金運用利回り</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a:t>
          </a:r>
        </a:p>
      </xdr:txBody>
    </xdr:sp>
    <xdr:clientData/>
  </xdr:twoCellAnchor>
  <xdr:twoCellAnchor>
    <xdr:from>
      <xdr:col>0</xdr:col>
      <xdr:colOff>381000</xdr:colOff>
      <xdr:row>36</xdr:row>
      <xdr:rowOff>104775</xdr:rowOff>
    </xdr:from>
    <xdr:to>
      <xdr:col>3</xdr:col>
      <xdr:colOff>180975</xdr:colOff>
      <xdr:row>37</xdr:row>
      <xdr:rowOff>161925</xdr:rowOff>
    </xdr:to>
    <xdr:sp>
      <xdr:nvSpPr>
        <xdr:cNvPr id="5" name="テキスト 38"/>
        <xdr:cNvSpPr txBox="1">
          <a:spLocks noChangeArrowheads="1"/>
        </xdr:cNvSpPr>
      </xdr:nvSpPr>
      <xdr:spPr>
        <a:xfrm>
          <a:off x="381000" y="8829675"/>
          <a:ext cx="1809750" cy="30480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預金債券等利回り</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a:t>
          </a:r>
        </a:p>
      </xdr:txBody>
    </xdr:sp>
    <xdr:clientData/>
  </xdr:twoCellAnchor>
  <xdr:twoCellAnchor>
    <xdr:from>
      <xdr:col>5</xdr:col>
      <xdr:colOff>66675</xdr:colOff>
      <xdr:row>36</xdr:row>
      <xdr:rowOff>114300</xdr:rowOff>
    </xdr:from>
    <xdr:to>
      <xdr:col>5</xdr:col>
      <xdr:colOff>942975</xdr:colOff>
      <xdr:row>37</xdr:row>
      <xdr:rowOff>152400</xdr:rowOff>
    </xdr:to>
    <xdr:sp>
      <xdr:nvSpPr>
        <xdr:cNvPr id="6" name="テキスト 40"/>
        <xdr:cNvSpPr txBox="1">
          <a:spLocks noChangeArrowheads="1"/>
        </xdr:cNvSpPr>
      </xdr:nvSpPr>
      <xdr:spPr>
        <a:xfrm>
          <a:off x="4229100" y="8839200"/>
          <a:ext cx="876300" cy="285750"/>
        </a:xfrm>
        <a:prstGeom prst="rect">
          <a:avLst/>
        </a:prstGeom>
        <a:noFill/>
        <a:ln w="0" cmpd="sng">
          <a:noFill/>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経費率</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a:t>
          </a:r>
        </a:p>
      </xdr:txBody>
    </xdr:sp>
    <xdr:clientData/>
  </xdr:twoCellAnchor>
  <xdr:twoCellAnchor>
    <xdr:from>
      <xdr:col>8</xdr:col>
      <xdr:colOff>57150</xdr:colOff>
      <xdr:row>36</xdr:row>
      <xdr:rowOff>114300</xdr:rowOff>
    </xdr:from>
    <xdr:to>
      <xdr:col>9</xdr:col>
      <xdr:colOff>238125</xdr:colOff>
      <xdr:row>37</xdr:row>
      <xdr:rowOff>152400</xdr:rowOff>
    </xdr:to>
    <xdr:sp>
      <xdr:nvSpPr>
        <xdr:cNvPr id="7" name="テキスト 42"/>
        <xdr:cNvSpPr txBox="1">
          <a:spLocks noChangeArrowheads="1"/>
        </xdr:cNvSpPr>
      </xdr:nvSpPr>
      <xdr:spPr>
        <a:xfrm>
          <a:off x="7448550" y="8839200"/>
          <a:ext cx="1257300" cy="285750"/>
        </a:xfrm>
        <a:prstGeom prst="rect">
          <a:avLst/>
        </a:prstGeom>
        <a:noFill/>
        <a:ln w="0" cmpd="sng">
          <a:noFill/>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預金債券等原価</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a:t>
          </a:r>
        </a:p>
      </xdr:txBody>
    </xdr:sp>
    <xdr:clientData/>
  </xdr:twoCellAnchor>
  <xdr:twoCellAnchor>
    <xdr:from>
      <xdr:col>1</xdr:col>
      <xdr:colOff>19050</xdr:colOff>
      <xdr:row>39</xdr:row>
      <xdr:rowOff>95250</xdr:rowOff>
    </xdr:from>
    <xdr:to>
      <xdr:col>3</xdr:col>
      <xdr:colOff>485775</xdr:colOff>
      <xdr:row>40</xdr:row>
      <xdr:rowOff>161925</xdr:rowOff>
    </xdr:to>
    <xdr:sp>
      <xdr:nvSpPr>
        <xdr:cNvPr id="8" name="テキスト 44"/>
        <xdr:cNvSpPr txBox="1">
          <a:spLocks noChangeArrowheads="1"/>
        </xdr:cNvSpPr>
      </xdr:nvSpPr>
      <xdr:spPr>
        <a:xfrm>
          <a:off x="409575" y="9372600"/>
          <a:ext cx="2085975" cy="314325"/>
        </a:xfrm>
        <a:prstGeom prst="rect">
          <a:avLst/>
        </a:prstGeom>
        <a:noFill/>
        <a:ln w="0" cmpd="sng">
          <a:noFill/>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コールマネー等利回り</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a:t>
          </a:r>
        </a:p>
      </xdr:txBody>
    </xdr:sp>
    <xdr:clientData/>
  </xdr:twoCellAnchor>
  <xdr:twoCellAnchor>
    <xdr:from>
      <xdr:col>6</xdr:col>
      <xdr:colOff>266700</xdr:colOff>
      <xdr:row>39</xdr:row>
      <xdr:rowOff>104775</xdr:rowOff>
    </xdr:from>
    <xdr:to>
      <xdr:col>7</xdr:col>
      <xdr:colOff>352425</xdr:colOff>
      <xdr:row>40</xdr:row>
      <xdr:rowOff>152400</xdr:rowOff>
    </xdr:to>
    <xdr:sp>
      <xdr:nvSpPr>
        <xdr:cNvPr id="9" name="テキスト 46"/>
        <xdr:cNvSpPr txBox="1">
          <a:spLocks noChangeArrowheads="1"/>
        </xdr:cNvSpPr>
      </xdr:nvSpPr>
      <xdr:spPr>
        <a:xfrm>
          <a:off x="5505450" y="9382125"/>
          <a:ext cx="1162050" cy="295275"/>
        </a:xfrm>
        <a:prstGeom prst="rect">
          <a:avLst/>
        </a:prstGeom>
        <a:noFill/>
        <a:ln w="0" cmpd="sng">
          <a:noFill/>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資金調達原価</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a:t>
          </a:r>
        </a:p>
      </xdr:txBody>
    </xdr:sp>
    <xdr:clientData/>
  </xdr:twoCellAnchor>
  <xdr:twoCellAnchor>
    <xdr:from>
      <xdr:col>9</xdr:col>
      <xdr:colOff>1047750</xdr:colOff>
      <xdr:row>39</xdr:row>
      <xdr:rowOff>123825</xdr:rowOff>
    </xdr:from>
    <xdr:to>
      <xdr:col>11</xdr:col>
      <xdr:colOff>66675</xdr:colOff>
      <xdr:row>40</xdr:row>
      <xdr:rowOff>161925</xdr:rowOff>
    </xdr:to>
    <xdr:sp>
      <xdr:nvSpPr>
        <xdr:cNvPr id="10" name="テキスト 48"/>
        <xdr:cNvSpPr txBox="1">
          <a:spLocks noChangeArrowheads="1"/>
        </xdr:cNvSpPr>
      </xdr:nvSpPr>
      <xdr:spPr>
        <a:xfrm>
          <a:off x="9515475" y="9401175"/>
          <a:ext cx="1171575" cy="285750"/>
        </a:xfrm>
        <a:prstGeom prst="rect">
          <a:avLst/>
        </a:prstGeom>
        <a:noFill/>
        <a:ln w="0" cmpd="sng">
          <a:noFill/>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以上すべて</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a:t>
          </a:r>
        </a:p>
      </xdr:txBody>
    </xdr:sp>
    <xdr:clientData/>
  </xdr:twoCellAnchor>
  <xdr:twoCellAnchor>
    <xdr:from>
      <xdr:col>11</xdr:col>
      <xdr:colOff>733425</xdr:colOff>
      <xdr:row>39</xdr:row>
      <xdr:rowOff>152400</xdr:rowOff>
    </xdr:from>
    <xdr:to>
      <xdr:col>13</xdr:col>
      <xdr:colOff>1057275</xdr:colOff>
      <xdr:row>40</xdr:row>
      <xdr:rowOff>142875</xdr:rowOff>
    </xdr:to>
    <xdr:sp>
      <xdr:nvSpPr>
        <xdr:cNvPr id="11" name="テキスト 50"/>
        <xdr:cNvSpPr txBox="1">
          <a:spLocks noChangeArrowheads="1"/>
        </xdr:cNvSpPr>
      </xdr:nvSpPr>
      <xdr:spPr>
        <a:xfrm>
          <a:off x="11353800" y="9429750"/>
          <a:ext cx="2476500" cy="238125"/>
        </a:xfrm>
        <a:prstGeom prst="rect">
          <a:avLst/>
        </a:prstGeom>
        <a:noFill/>
        <a:ln w="0" cmpd="sng">
          <a:noFill/>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100</a:t>
          </a:r>
          <a:r>
            <a:rPr lang="en-US" cap="none" sz="1100" b="0" i="0" u="none" baseline="0">
              <a:solidFill>
                <a:srgbClr val="000000"/>
              </a:solidFill>
              <a:latin typeface="ＭＳ Ｐ明朝"/>
              <a:ea typeface="ＭＳ Ｐ明朝"/>
              <a:cs typeface="ＭＳ Ｐ明朝"/>
            </a:rPr>
            <a:t>、小数点第３位以下四捨五入</a:t>
          </a:r>
        </a:p>
      </xdr:txBody>
    </xdr:sp>
    <xdr:clientData/>
  </xdr:twoCellAnchor>
  <xdr:twoCellAnchor>
    <xdr:from>
      <xdr:col>9</xdr:col>
      <xdr:colOff>904875</xdr:colOff>
      <xdr:row>39</xdr:row>
      <xdr:rowOff>104775</xdr:rowOff>
    </xdr:from>
    <xdr:to>
      <xdr:col>9</xdr:col>
      <xdr:colOff>1038225</xdr:colOff>
      <xdr:row>40</xdr:row>
      <xdr:rowOff>209550</xdr:rowOff>
    </xdr:to>
    <xdr:sp>
      <xdr:nvSpPr>
        <xdr:cNvPr id="12" name="テキスト 52"/>
        <xdr:cNvSpPr txBox="1">
          <a:spLocks noChangeArrowheads="1"/>
        </xdr:cNvSpPr>
      </xdr:nvSpPr>
      <xdr:spPr>
        <a:xfrm>
          <a:off x="9372600" y="9382125"/>
          <a:ext cx="133350" cy="352425"/>
        </a:xfrm>
        <a:prstGeom prst="rect">
          <a:avLst/>
        </a:prstGeom>
        <a:noFill/>
        <a:ln w="1" cmpd="sng">
          <a:noFill/>
        </a:ln>
      </xdr:spPr>
      <xdr:txBody>
        <a:bodyPr vertOverflow="clip" wrap="square" lIns="0" tIns="18288" rIns="27432" bIns="18288" anchor="ctr"/>
        <a:p>
          <a:pPr algn="r">
            <a:defRPr/>
          </a:pPr>
          <a:r>
            <a:rPr lang="en-US" cap="none" sz="1050" b="0" i="0" u="none" baseline="0">
              <a:solidFill>
                <a:srgbClr val="000000"/>
              </a:solidFill>
              <a:latin typeface="ＭＳ Ｐ明朝"/>
              <a:ea typeface="ＭＳ Ｐ明朝"/>
              <a:cs typeface="ＭＳ Ｐ明朝"/>
            </a:rPr>
            <a:t>〔</a:t>
          </a:r>
        </a:p>
      </xdr:txBody>
    </xdr:sp>
    <xdr:clientData/>
  </xdr:twoCellAnchor>
  <xdr:twoCellAnchor>
    <xdr:from>
      <xdr:col>13</xdr:col>
      <xdr:colOff>952500</xdr:colOff>
      <xdr:row>39</xdr:row>
      <xdr:rowOff>95250</xdr:rowOff>
    </xdr:from>
    <xdr:to>
      <xdr:col>14</xdr:col>
      <xdr:colOff>66675</xdr:colOff>
      <xdr:row>40</xdr:row>
      <xdr:rowOff>190500</xdr:rowOff>
    </xdr:to>
    <xdr:sp>
      <xdr:nvSpPr>
        <xdr:cNvPr id="13" name="テキスト 53"/>
        <xdr:cNvSpPr txBox="1">
          <a:spLocks noChangeArrowheads="1"/>
        </xdr:cNvSpPr>
      </xdr:nvSpPr>
      <xdr:spPr>
        <a:xfrm>
          <a:off x="13725525" y="9372600"/>
          <a:ext cx="190500" cy="34290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a:t>
          </a:r>
        </a:p>
      </xdr:txBody>
    </xdr:sp>
    <xdr:clientData/>
  </xdr:twoCellAnchor>
  <xdr:twoCellAnchor>
    <xdr:from>
      <xdr:col>2</xdr:col>
      <xdr:colOff>523875</xdr:colOff>
      <xdr:row>34</xdr:row>
      <xdr:rowOff>0</xdr:rowOff>
    </xdr:from>
    <xdr:to>
      <xdr:col>3</xdr:col>
      <xdr:colOff>304800</xdr:colOff>
      <xdr:row>34</xdr:row>
      <xdr:rowOff>0</xdr:rowOff>
    </xdr:to>
    <xdr:sp>
      <xdr:nvSpPr>
        <xdr:cNvPr id="14" name="Line 55"/>
        <xdr:cNvSpPr>
          <a:spLocks/>
        </xdr:cNvSpPr>
      </xdr:nvSpPr>
      <xdr:spPr>
        <a:xfrm>
          <a:off x="1457325" y="8420100"/>
          <a:ext cx="857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xdr:col>
      <xdr:colOff>704850</xdr:colOff>
      <xdr:row>34</xdr:row>
      <xdr:rowOff>0</xdr:rowOff>
    </xdr:from>
    <xdr:to>
      <xdr:col>5</xdr:col>
      <xdr:colOff>1057275</xdr:colOff>
      <xdr:row>34</xdr:row>
      <xdr:rowOff>0</xdr:rowOff>
    </xdr:to>
    <xdr:sp>
      <xdr:nvSpPr>
        <xdr:cNvPr id="15" name="Line 56"/>
        <xdr:cNvSpPr>
          <a:spLocks/>
        </xdr:cNvSpPr>
      </xdr:nvSpPr>
      <xdr:spPr>
        <a:xfrm>
          <a:off x="3790950" y="8420100"/>
          <a:ext cx="1428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7</xdr:col>
      <xdr:colOff>819150</xdr:colOff>
      <xdr:row>33</xdr:row>
      <xdr:rowOff>238125</xdr:rowOff>
    </xdr:from>
    <xdr:to>
      <xdr:col>10</xdr:col>
      <xdr:colOff>704850</xdr:colOff>
      <xdr:row>33</xdr:row>
      <xdr:rowOff>238125</xdr:rowOff>
    </xdr:to>
    <xdr:sp>
      <xdr:nvSpPr>
        <xdr:cNvPr id="16" name="Line 57"/>
        <xdr:cNvSpPr>
          <a:spLocks/>
        </xdr:cNvSpPr>
      </xdr:nvSpPr>
      <xdr:spPr>
        <a:xfrm flipV="1">
          <a:off x="7134225" y="8410575"/>
          <a:ext cx="3114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12</xdr:col>
      <xdr:colOff>247650</xdr:colOff>
      <xdr:row>33</xdr:row>
      <xdr:rowOff>238125</xdr:rowOff>
    </xdr:from>
    <xdr:to>
      <xdr:col>13</xdr:col>
      <xdr:colOff>504825</xdr:colOff>
      <xdr:row>33</xdr:row>
      <xdr:rowOff>238125</xdr:rowOff>
    </xdr:to>
    <xdr:sp>
      <xdr:nvSpPr>
        <xdr:cNvPr id="17" name="Line 58"/>
        <xdr:cNvSpPr>
          <a:spLocks/>
        </xdr:cNvSpPr>
      </xdr:nvSpPr>
      <xdr:spPr>
        <a:xfrm>
          <a:off x="11944350" y="8410575"/>
          <a:ext cx="1333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2</xdr:col>
      <xdr:colOff>838200</xdr:colOff>
      <xdr:row>37</xdr:row>
      <xdr:rowOff>0</xdr:rowOff>
    </xdr:from>
    <xdr:to>
      <xdr:col>4</xdr:col>
      <xdr:colOff>695325</xdr:colOff>
      <xdr:row>37</xdr:row>
      <xdr:rowOff>0</xdr:rowOff>
    </xdr:to>
    <xdr:sp>
      <xdr:nvSpPr>
        <xdr:cNvPr id="18" name="Line 59"/>
        <xdr:cNvSpPr>
          <a:spLocks/>
        </xdr:cNvSpPr>
      </xdr:nvSpPr>
      <xdr:spPr>
        <a:xfrm>
          <a:off x="1771650" y="8972550"/>
          <a:ext cx="2009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5</xdr:col>
      <xdr:colOff>809625</xdr:colOff>
      <xdr:row>36</xdr:row>
      <xdr:rowOff>238125</xdr:rowOff>
    </xdr:from>
    <xdr:to>
      <xdr:col>7</xdr:col>
      <xdr:colOff>676275</xdr:colOff>
      <xdr:row>36</xdr:row>
      <xdr:rowOff>238125</xdr:rowOff>
    </xdr:to>
    <xdr:sp>
      <xdr:nvSpPr>
        <xdr:cNvPr id="19" name="Line 60"/>
        <xdr:cNvSpPr>
          <a:spLocks/>
        </xdr:cNvSpPr>
      </xdr:nvSpPr>
      <xdr:spPr>
        <a:xfrm flipV="1">
          <a:off x="4972050" y="8963025"/>
          <a:ext cx="2019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9</xdr:col>
      <xdr:colOff>304800</xdr:colOff>
      <xdr:row>37</xdr:row>
      <xdr:rowOff>0</xdr:rowOff>
    </xdr:from>
    <xdr:to>
      <xdr:col>11</xdr:col>
      <xdr:colOff>838200</xdr:colOff>
      <xdr:row>37</xdr:row>
      <xdr:rowOff>0</xdr:rowOff>
    </xdr:to>
    <xdr:sp>
      <xdr:nvSpPr>
        <xdr:cNvPr id="20" name="Line 62"/>
        <xdr:cNvSpPr>
          <a:spLocks/>
        </xdr:cNvSpPr>
      </xdr:nvSpPr>
      <xdr:spPr>
        <a:xfrm>
          <a:off x="8772525" y="8972550"/>
          <a:ext cx="2686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7</xdr:col>
      <xdr:colOff>419100</xdr:colOff>
      <xdr:row>40</xdr:row>
      <xdr:rowOff>0</xdr:rowOff>
    </xdr:from>
    <xdr:to>
      <xdr:col>9</xdr:col>
      <xdr:colOff>361950</xdr:colOff>
      <xdr:row>40</xdr:row>
      <xdr:rowOff>0</xdr:rowOff>
    </xdr:to>
    <xdr:sp>
      <xdr:nvSpPr>
        <xdr:cNvPr id="21" name="Line 64"/>
        <xdr:cNvSpPr>
          <a:spLocks/>
        </xdr:cNvSpPr>
      </xdr:nvSpPr>
      <xdr:spPr>
        <a:xfrm>
          <a:off x="6734175" y="9525000"/>
          <a:ext cx="2095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10</xdr:col>
      <xdr:colOff>1009650</xdr:colOff>
      <xdr:row>40</xdr:row>
      <xdr:rowOff>0</xdr:rowOff>
    </xdr:from>
    <xdr:to>
      <xdr:col>11</xdr:col>
      <xdr:colOff>657225</xdr:colOff>
      <xdr:row>40</xdr:row>
      <xdr:rowOff>0</xdr:rowOff>
    </xdr:to>
    <xdr:sp>
      <xdr:nvSpPr>
        <xdr:cNvPr id="22" name="Line 65"/>
        <xdr:cNvSpPr>
          <a:spLocks/>
        </xdr:cNvSpPr>
      </xdr:nvSpPr>
      <xdr:spPr>
        <a:xfrm>
          <a:off x="10553700" y="9525000"/>
          <a:ext cx="723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xdr:col>
      <xdr:colOff>66675</xdr:colOff>
      <xdr:row>40</xdr:row>
      <xdr:rowOff>9525</xdr:rowOff>
    </xdr:from>
    <xdr:to>
      <xdr:col>5</xdr:col>
      <xdr:colOff>1019175</xdr:colOff>
      <xdr:row>40</xdr:row>
      <xdr:rowOff>9525</xdr:rowOff>
    </xdr:to>
    <xdr:sp>
      <xdr:nvSpPr>
        <xdr:cNvPr id="23" name="Line 60"/>
        <xdr:cNvSpPr>
          <a:spLocks/>
        </xdr:cNvSpPr>
      </xdr:nvSpPr>
      <xdr:spPr>
        <a:xfrm flipV="1">
          <a:off x="2076450" y="9534525"/>
          <a:ext cx="3105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466725</xdr:colOff>
      <xdr:row>77</xdr:row>
      <xdr:rowOff>0</xdr:rowOff>
    </xdr:from>
    <xdr:to>
      <xdr:col>3</xdr:col>
      <xdr:colOff>466725</xdr:colOff>
      <xdr:row>77</xdr:row>
      <xdr:rowOff>0</xdr:rowOff>
    </xdr:to>
    <xdr:sp>
      <xdr:nvSpPr>
        <xdr:cNvPr id="1" name="Line 210"/>
        <xdr:cNvSpPr>
          <a:spLocks/>
        </xdr:cNvSpPr>
      </xdr:nvSpPr>
      <xdr:spPr>
        <a:xfrm>
          <a:off x="2552700" y="12534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xdr:col>
      <xdr:colOff>466725</xdr:colOff>
      <xdr:row>77</xdr:row>
      <xdr:rowOff>0</xdr:rowOff>
    </xdr:from>
    <xdr:to>
      <xdr:col>3</xdr:col>
      <xdr:colOff>466725</xdr:colOff>
      <xdr:row>77</xdr:row>
      <xdr:rowOff>0</xdr:rowOff>
    </xdr:to>
    <xdr:sp>
      <xdr:nvSpPr>
        <xdr:cNvPr id="2" name="Line 211"/>
        <xdr:cNvSpPr>
          <a:spLocks/>
        </xdr:cNvSpPr>
      </xdr:nvSpPr>
      <xdr:spPr>
        <a:xfrm>
          <a:off x="2552700" y="12534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2</xdr:col>
      <xdr:colOff>485775</xdr:colOff>
      <xdr:row>77</xdr:row>
      <xdr:rowOff>0</xdr:rowOff>
    </xdr:from>
    <xdr:to>
      <xdr:col>2</xdr:col>
      <xdr:colOff>485775</xdr:colOff>
      <xdr:row>77</xdr:row>
      <xdr:rowOff>0</xdr:rowOff>
    </xdr:to>
    <xdr:sp>
      <xdr:nvSpPr>
        <xdr:cNvPr id="3" name="Line 212"/>
        <xdr:cNvSpPr>
          <a:spLocks/>
        </xdr:cNvSpPr>
      </xdr:nvSpPr>
      <xdr:spPr>
        <a:xfrm>
          <a:off x="1857375" y="12534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xdr:col>
      <xdr:colOff>361950</xdr:colOff>
      <xdr:row>7</xdr:row>
      <xdr:rowOff>19050</xdr:rowOff>
    </xdr:from>
    <xdr:to>
      <xdr:col>1</xdr:col>
      <xdr:colOff>361950</xdr:colOff>
      <xdr:row>63</xdr:row>
      <xdr:rowOff>0</xdr:rowOff>
    </xdr:to>
    <xdr:sp>
      <xdr:nvSpPr>
        <xdr:cNvPr id="4" name="直線コネクタ 28"/>
        <xdr:cNvSpPr>
          <a:spLocks/>
        </xdr:cNvSpPr>
      </xdr:nvSpPr>
      <xdr:spPr>
        <a:xfrm>
          <a:off x="1019175" y="1419225"/>
          <a:ext cx="0" cy="90487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twoCellAnchor>
    <xdr:from>
      <xdr:col>2</xdr:col>
      <xdr:colOff>361950</xdr:colOff>
      <xdr:row>7</xdr:row>
      <xdr:rowOff>28575</xdr:rowOff>
    </xdr:from>
    <xdr:to>
      <xdr:col>2</xdr:col>
      <xdr:colOff>361950</xdr:colOff>
      <xdr:row>63</xdr:row>
      <xdr:rowOff>0</xdr:rowOff>
    </xdr:to>
    <xdr:sp>
      <xdr:nvSpPr>
        <xdr:cNvPr id="5" name="直線コネクタ 30"/>
        <xdr:cNvSpPr>
          <a:spLocks/>
        </xdr:cNvSpPr>
      </xdr:nvSpPr>
      <xdr:spPr>
        <a:xfrm>
          <a:off x="1733550" y="1428750"/>
          <a:ext cx="0" cy="903922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twoCellAnchor>
    <xdr:from>
      <xdr:col>3</xdr:col>
      <xdr:colOff>352425</xdr:colOff>
      <xdr:row>12</xdr:row>
      <xdr:rowOff>9525</xdr:rowOff>
    </xdr:from>
    <xdr:to>
      <xdr:col>3</xdr:col>
      <xdr:colOff>352425</xdr:colOff>
      <xdr:row>13</xdr:row>
      <xdr:rowOff>0</xdr:rowOff>
    </xdr:to>
    <xdr:sp>
      <xdr:nvSpPr>
        <xdr:cNvPr id="6" name="直線コネクタ 32"/>
        <xdr:cNvSpPr>
          <a:spLocks/>
        </xdr:cNvSpPr>
      </xdr:nvSpPr>
      <xdr:spPr>
        <a:xfrm>
          <a:off x="2438400" y="2219325"/>
          <a:ext cx="0" cy="1524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twoCellAnchor>
    <xdr:from>
      <xdr:col>3</xdr:col>
      <xdr:colOff>352425</xdr:colOff>
      <xdr:row>15</xdr:row>
      <xdr:rowOff>0</xdr:rowOff>
    </xdr:from>
    <xdr:to>
      <xdr:col>3</xdr:col>
      <xdr:colOff>352425</xdr:colOff>
      <xdr:row>20</xdr:row>
      <xdr:rowOff>0</xdr:rowOff>
    </xdr:to>
    <xdr:sp>
      <xdr:nvSpPr>
        <xdr:cNvPr id="7" name="直線コネクタ 34"/>
        <xdr:cNvSpPr>
          <a:spLocks/>
        </xdr:cNvSpPr>
      </xdr:nvSpPr>
      <xdr:spPr>
        <a:xfrm>
          <a:off x="2438400" y="2695575"/>
          <a:ext cx="0" cy="80962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twoCellAnchor>
    <xdr:from>
      <xdr:col>3</xdr:col>
      <xdr:colOff>352425</xdr:colOff>
      <xdr:row>21</xdr:row>
      <xdr:rowOff>9525</xdr:rowOff>
    </xdr:from>
    <xdr:to>
      <xdr:col>3</xdr:col>
      <xdr:colOff>352425</xdr:colOff>
      <xdr:row>22</xdr:row>
      <xdr:rowOff>9525</xdr:rowOff>
    </xdr:to>
    <xdr:sp>
      <xdr:nvSpPr>
        <xdr:cNvPr id="8" name="直線コネクタ 36"/>
        <xdr:cNvSpPr>
          <a:spLocks/>
        </xdr:cNvSpPr>
      </xdr:nvSpPr>
      <xdr:spPr>
        <a:xfrm>
          <a:off x="2438400" y="3676650"/>
          <a:ext cx="0" cy="16192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twoCellAnchor>
    <xdr:from>
      <xdr:col>3</xdr:col>
      <xdr:colOff>352425</xdr:colOff>
      <xdr:row>23</xdr:row>
      <xdr:rowOff>19050</xdr:rowOff>
    </xdr:from>
    <xdr:to>
      <xdr:col>3</xdr:col>
      <xdr:colOff>352425</xdr:colOff>
      <xdr:row>24</xdr:row>
      <xdr:rowOff>9525</xdr:rowOff>
    </xdr:to>
    <xdr:sp>
      <xdr:nvSpPr>
        <xdr:cNvPr id="9" name="直線コネクタ 38"/>
        <xdr:cNvSpPr>
          <a:spLocks/>
        </xdr:cNvSpPr>
      </xdr:nvSpPr>
      <xdr:spPr>
        <a:xfrm>
          <a:off x="2438400" y="4010025"/>
          <a:ext cx="0" cy="1524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twoCellAnchor>
    <xdr:from>
      <xdr:col>3</xdr:col>
      <xdr:colOff>352425</xdr:colOff>
      <xdr:row>25</xdr:row>
      <xdr:rowOff>9525</xdr:rowOff>
    </xdr:from>
    <xdr:to>
      <xdr:col>3</xdr:col>
      <xdr:colOff>352425</xdr:colOff>
      <xdr:row>27</xdr:row>
      <xdr:rowOff>142875</xdr:rowOff>
    </xdr:to>
    <xdr:sp>
      <xdr:nvSpPr>
        <xdr:cNvPr id="10" name="直線コネクタ 40"/>
        <xdr:cNvSpPr>
          <a:spLocks/>
        </xdr:cNvSpPr>
      </xdr:nvSpPr>
      <xdr:spPr>
        <a:xfrm>
          <a:off x="2438400" y="4324350"/>
          <a:ext cx="0" cy="4572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twoCellAnchor>
    <xdr:from>
      <xdr:col>3</xdr:col>
      <xdr:colOff>352425</xdr:colOff>
      <xdr:row>29</xdr:row>
      <xdr:rowOff>0</xdr:rowOff>
    </xdr:from>
    <xdr:to>
      <xdr:col>3</xdr:col>
      <xdr:colOff>352425</xdr:colOff>
      <xdr:row>31</xdr:row>
      <xdr:rowOff>19050</xdr:rowOff>
    </xdr:to>
    <xdr:sp>
      <xdr:nvSpPr>
        <xdr:cNvPr id="11" name="直線コネクタ 42"/>
        <xdr:cNvSpPr>
          <a:spLocks/>
        </xdr:cNvSpPr>
      </xdr:nvSpPr>
      <xdr:spPr>
        <a:xfrm>
          <a:off x="2438400" y="4962525"/>
          <a:ext cx="0" cy="3429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twoCellAnchor>
    <xdr:from>
      <xdr:col>3</xdr:col>
      <xdr:colOff>352425</xdr:colOff>
      <xdr:row>32</xdr:row>
      <xdr:rowOff>9525</xdr:rowOff>
    </xdr:from>
    <xdr:to>
      <xdr:col>3</xdr:col>
      <xdr:colOff>352425</xdr:colOff>
      <xdr:row>32</xdr:row>
      <xdr:rowOff>142875</xdr:rowOff>
    </xdr:to>
    <xdr:sp>
      <xdr:nvSpPr>
        <xdr:cNvPr id="12" name="直線コネクタ 44"/>
        <xdr:cNvSpPr>
          <a:spLocks/>
        </xdr:cNvSpPr>
      </xdr:nvSpPr>
      <xdr:spPr>
        <a:xfrm>
          <a:off x="2438400" y="5457825"/>
          <a:ext cx="0" cy="1333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twoCellAnchor>
    <xdr:from>
      <xdr:col>3</xdr:col>
      <xdr:colOff>352425</xdr:colOff>
      <xdr:row>37</xdr:row>
      <xdr:rowOff>152400</xdr:rowOff>
    </xdr:from>
    <xdr:to>
      <xdr:col>3</xdr:col>
      <xdr:colOff>352425</xdr:colOff>
      <xdr:row>38</xdr:row>
      <xdr:rowOff>133350</xdr:rowOff>
    </xdr:to>
    <xdr:sp>
      <xdr:nvSpPr>
        <xdr:cNvPr id="13" name="直線コネクタ 46"/>
        <xdr:cNvSpPr>
          <a:spLocks/>
        </xdr:cNvSpPr>
      </xdr:nvSpPr>
      <xdr:spPr>
        <a:xfrm>
          <a:off x="2438400" y="6410325"/>
          <a:ext cx="0" cy="1428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twoCellAnchor>
    <xdr:from>
      <xdr:col>3</xdr:col>
      <xdr:colOff>352425</xdr:colOff>
      <xdr:row>40</xdr:row>
      <xdr:rowOff>19050</xdr:rowOff>
    </xdr:from>
    <xdr:to>
      <xdr:col>3</xdr:col>
      <xdr:colOff>352425</xdr:colOff>
      <xdr:row>42</xdr:row>
      <xdr:rowOff>19050</xdr:rowOff>
    </xdr:to>
    <xdr:sp>
      <xdr:nvSpPr>
        <xdr:cNvPr id="14" name="直線コネクタ 48"/>
        <xdr:cNvSpPr>
          <a:spLocks/>
        </xdr:cNvSpPr>
      </xdr:nvSpPr>
      <xdr:spPr>
        <a:xfrm>
          <a:off x="2438400" y="6762750"/>
          <a:ext cx="0" cy="3238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twoCellAnchor>
    <xdr:from>
      <xdr:col>3</xdr:col>
      <xdr:colOff>352425</xdr:colOff>
      <xdr:row>44</xdr:row>
      <xdr:rowOff>0</xdr:rowOff>
    </xdr:from>
    <xdr:to>
      <xdr:col>3</xdr:col>
      <xdr:colOff>352425</xdr:colOff>
      <xdr:row>48</xdr:row>
      <xdr:rowOff>0</xdr:rowOff>
    </xdr:to>
    <xdr:sp>
      <xdr:nvSpPr>
        <xdr:cNvPr id="15" name="直線コネクタ 50"/>
        <xdr:cNvSpPr>
          <a:spLocks/>
        </xdr:cNvSpPr>
      </xdr:nvSpPr>
      <xdr:spPr>
        <a:xfrm>
          <a:off x="2438400" y="7391400"/>
          <a:ext cx="0" cy="6477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twoCellAnchor>
    <xdr:from>
      <xdr:col>3</xdr:col>
      <xdr:colOff>352425</xdr:colOff>
      <xdr:row>49</xdr:row>
      <xdr:rowOff>19050</xdr:rowOff>
    </xdr:from>
    <xdr:to>
      <xdr:col>3</xdr:col>
      <xdr:colOff>352425</xdr:colOff>
      <xdr:row>53</xdr:row>
      <xdr:rowOff>0</xdr:rowOff>
    </xdr:to>
    <xdr:sp>
      <xdr:nvSpPr>
        <xdr:cNvPr id="16" name="直線コネクタ 52"/>
        <xdr:cNvSpPr>
          <a:spLocks/>
        </xdr:cNvSpPr>
      </xdr:nvSpPr>
      <xdr:spPr>
        <a:xfrm>
          <a:off x="2438400" y="8220075"/>
          <a:ext cx="0" cy="6286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twoCellAnchor>
    <xdr:from>
      <xdr:col>3</xdr:col>
      <xdr:colOff>371475</xdr:colOff>
      <xdr:row>56</xdr:row>
      <xdr:rowOff>0</xdr:rowOff>
    </xdr:from>
    <xdr:to>
      <xdr:col>3</xdr:col>
      <xdr:colOff>371475</xdr:colOff>
      <xdr:row>62</xdr:row>
      <xdr:rowOff>0</xdr:rowOff>
    </xdr:to>
    <xdr:sp>
      <xdr:nvSpPr>
        <xdr:cNvPr id="17" name="直線コネクタ 54"/>
        <xdr:cNvSpPr>
          <a:spLocks/>
        </xdr:cNvSpPr>
      </xdr:nvSpPr>
      <xdr:spPr>
        <a:xfrm>
          <a:off x="2457450" y="9334500"/>
          <a:ext cx="0" cy="9715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twoCellAnchor>
    <xdr:from>
      <xdr:col>10</xdr:col>
      <xdr:colOff>352425</xdr:colOff>
      <xdr:row>7</xdr:row>
      <xdr:rowOff>38100</xdr:rowOff>
    </xdr:from>
    <xdr:to>
      <xdr:col>10</xdr:col>
      <xdr:colOff>352425</xdr:colOff>
      <xdr:row>9</xdr:row>
      <xdr:rowOff>0</xdr:rowOff>
    </xdr:to>
    <xdr:sp>
      <xdr:nvSpPr>
        <xdr:cNvPr id="18" name="直線コネクタ 56"/>
        <xdr:cNvSpPr>
          <a:spLocks/>
        </xdr:cNvSpPr>
      </xdr:nvSpPr>
      <xdr:spPr>
        <a:xfrm>
          <a:off x="7439025" y="1438275"/>
          <a:ext cx="0" cy="2857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twoCellAnchor>
    <xdr:from>
      <xdr:col>10</xdr:col>
      <xdr:colOff>352425</xdr:colOff>
      <xdr:row>10</xdr:row>
      <xdr:rowOff>9525</xdr:rowOff>
    </xdr:from>
    <xdr:to>
      <xdr:col>10</xdr:col>
      <xdr:colOff>352425</xdr:colOff>
      <xdr:row>11</xdr:row>
      <xdr:rowOff>142875</xdr:rowOff>
    </xdr:to>
    <xdr:sp>
      <xdr:nvSpPr>
        <xdr:cNvPr id="19" name="直線コネクタ 58"/>
        <xdr:cNvSpPr>
          <a:spLocks/>
        </xdr:cNvSpPr>
      </xdr:nvSpPr>
      <xdr:spPr>
        <a:xfrm>
          <a:off x="7439025" y="1895475"/>
          <a:ext cx="0" cy="2952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twoCellAnchor>
    <xdr:from>
      <xdr:col>10</xdr:col>
      <xdr:colOff>352425</xdr:colOff>
      <xdr:row>13</xdr:row>
      <xdr:rowOff>19050</xdr:rowOff>
    </xdr:from>
    <xdr:to>
      <xdr:col>10</xdr:col>
      <xdr:colOff>352425</xdr:colOff>
      <xdr:row>16</xdr:row>
      <xdr:rowOff>9525</xdr:rowOff>
    </xdr:to>
    <xdr:sp>
      <xdr:nvSpPr>
        <xdr:cNvPr id="20" name="直線コネクタ 60"/>
        <xdr:cNvSpPr>
          <a:spLocks/>
        </xdr:cNvSpPr>
      </xdr:nvSpPr>
      <xdr:spPr>
        <a:xfrm>
          <a:off x="7439025" y="2390775"/>
          <a:ext cx="0" cy="4762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twoCellAnchor>
    <xdr:from>
      <xdr:col>10</xdr:col>
      <xdr:colOff>352425</xdr:colOff>
      <xdr:row>18</xdr:row>
      <xdr:rowOff>9525</xdr:rowOff>
    </xdr:from>
    <xdr:to>
      <xdr:col>10</xdr:col>
      <xdr:colOff>352425</xdr:colOff>
      <xdr:row>24</xdr:row>
      <xdr:rowOff>0</xdr:rowOff>
    </xdr:to>
    <xdr:sp>
      <xdr:nvSpPr>
        <xdr:cNvPr id="21" name="直線コネクタ 62"/>
        <xdr:cNvSpPr>
          <a:spLocks/>
        </xdr:cNvSpPr>
      </xdr:nvSpPr>
      <xdr:spPr>
        <a:xfrm>
          <a:off x="7439025" y="3190875"/>
          <a:ext cx="0" cy="96202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twoCellAnchor>
    <xdr:from>
      <xdr:col>10</xdr:col>
      <xdr:colOff>352425</xdr:colOff>
      <xdr:row>24</xdr:row>
      <xdr:rowOff>142875</xdr:rowOff>
    </xdr:from>
    <xdr:to>
      <xdr:col>10</xdr:col>
      <xdr:colOff>352425</xdr:colOff>
      <xdr:row>34</xdr:row>
      <xdr:rowOff>9525</xdr:rowOff>
    </xdr:to>
    <xdr:sp>
      <xdr:nvSpPr>
        <xdr:cNvPr id="22" name="直線コネクタ 64"/>
        <xdr:cNvSpPr>
          <a:spLocks/>
        </xdr:cNvSpPr>
      </xdr:nvSpPr>
      <xdr:spPr>
        <a:xfrm>
          <a:off x="7439025" y="4295775"/>
          <a:ext cx="0" cy="14859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twoCellAnchor>
    <xdr:from>
      <xdr:col>10</xdr:col>
      <xdr:colOff>352425</xdr:colOff>
      <xdr:row>35</xdr:row>
      <xdr:rowOff>0</xdr:rowOff>
    </xdr:from>
    <xdr:to>
      <xdr:col>10</xdr:col>
      <xdr:colOff>352425</xdr:colOff>
      <xdr:row>39</xdr:row>
      <xdr:rowOff>142875</xdr:rowOff>
    </xdr:to>
    <xdr:sp>
      <xdr:nvSpPr>
        <xdr:cNvPr id="23" name="直線コネクタ 66"/>
        <xdr:cNvSpPr>
          <a:spLocks/>
        </xdr:cNvSpPr>
      </xdr:nvSpPr>
      <xdr:spPr>
        <a:xfrm>
          <a:off x="7439025" y="5934075"/>
          <a:ext cx="0" cy="7905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twoCellAnchor>
    <xdr:from>
      <xdr:col>10</xdr:col>
      <xdr:colOff>352425</xdr:colOff>
      <xdr:row>41</xdr:row>
      <xdr:rowOff>19050</xdr:rowOff>
    </xdr:from>
    <xdr:to>
      <xdr:col>10</xdr:col>
      <xdr:colOff>352425</xdr:colOff>
      <xdr:row>47</xdr:row>
      <xdr:rowOff>9525</xdr:rowOff>
    </xdr:to>
    <xdr:sp>
      <xdr:nvSpPr>
        <xdr:cNvPr id="24" name="直線コネクタ 68"/>
        <xdr:cNvSpPr>
          <a:spLocks/>
        </xdr:cNvSpPr>
      </xdr:nvSpPr>
      <xdr:spPr>
        <a:xfrm>
          <a:off x="7439025" y="6924675"/>
          <a:ext cx="0" cy="96202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twoCellAnchor>
    <xdr:from>
      <xdr:col>10</xdr:col>
      <xdr:colOff>352425</xdr:colOff>
      <xdr:row>48</xdr:row>
      <xdr:rowOff>0</xdr:rowOff>
    </xdr:from>
    <xdr:to>
      <xdr:col>10</xdr:col>
      <xdr:colOff>352425</xdr:colOff>
      <xdr:row>50</xdr:row>
      <xdr:rowOff>9525</xdr:rowOff>
    </xdr:to>
    <xdr:sp>
      <xdr:nvSpPr>
        <xdr:cNvPr id="25" name="直線コネクタ 70"/>
        <xdr:cNvSpPr>
          <a:spLocks/>
        </xdr:cNvSpPr>
      </xdr:nvSpPr>
      <xdr:spPr>
        <a:xfrm>
          <a:off x="7439025" y="8039100"/>
          <a:ext cx="0" cy="3333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twoCellAnchor>
    <xdr:from>
      <xdr:col>10</xdr:col>
      <xdr:colOff>352425</xdr:colOff>
      <xdr:row>51</xdr:row>
      <xdr:rowOff>0</xdr:rowOff>
    </xdr:from>
    <xdr:to>
      <xdr:col>10</xdr:col>
      <xdr:colOff>352425</xdr:colOff>
      <xdr:row>63</xdr:row>
      <xdr:rowOff>0</xdr:rowOff>
    </xdr:to>
    <xdr:sp>
      <xdr:nvSpPr>
        <xdr:cNvPr id="26" name="直線コネクタ 72"/>
        <xdr:cNvSpPr>
          <a:spLocks/>
        </xdr:cNvSpPr>
      </xdr:nvSpPr>
      <xdr:spPr>
        <a:xfrm>
          <a:off x="7439025" y="8524875"/>
          <a:ext cx="0" cy="19431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Q28"/>
  <sheetViews>
    <sheetView tabSelected="1" zoomScalePageLayoutView="0" workbookViewId="0" topLeftCell="A1">
      <selection activeCell="A1" sqref="A1"/>
    </sheetView>
  </sheetViews>
  <sheetFormatPr defaultColWidth="9.00390625" defaultRowHeight="13.5"/>
  <cols>
    <col min="1" max="1" width="4.125" style="2" customWidth="1"/>
    <col min="2" max="16" width="9.00390625" style="2" customWidth="1"/>
    <col min="17" max="17" width="4.375" style="2" customWidth="1"/>
    <col min="18" max="16384" width="9.00390625" style="2" customWidth="1"/>
  </cols>
  <sheetData>
    <row r="2" ht="22.5" customHeight="1">
      <c r="F2" s="1" t="s">
        <v>401</v>
      </c>
    </row>
    <row r="3" ht="13.5" customHeight="1"/>
    <row r="4" spans="5:11" ht="15" customHeight="1">
      <c r="E4" s="3"/>
      <c r="F4" s="2" t="s">
        <v>0</v>
      </c>
      <c r="K4" s="4"/>
    </row>
    <row r="5" spans="5:11" ht="15" customHeight="1">
      <c r="E5" s="3"/>
      <c r="F5" s="2" t="s">
        <v>1</v>
      </c>
      <c r="K5" s="4"/>
    </row>
    <row r="6" spans="5:11" ht="15" customHeight="1">
      <c r="E6" s="3"/>
      <c r="F6" s="2" t="s">
        <v>2</v>
      </c>
      <c r="K6" s="4"/>
    </row>
    <row r="7" spans="5:11" ht="15" customHeight="1">
      <c r="E7" s="3"/>
      <c r="F7" s="2" t="s">
        <v>185</v>
      </c>
      <c r="K7" s="4"/>
    </row>
    <row r="8" spans="5:11" ht="15" customHeight="1">
      <c r="E8" s="3"/>
      <c r="F8" s="2" t="s">
        <v>3</v>
      </c>
      <c r="K8" s="4"/>
    </row>
    <row r="9" spans="5:11" ht="15" customHeight="1">
      <c r="E9" s="3"/>
      <c r="F9" s="2" t="s">
        <v>4</v>
      </c>
      <c r="K9" s="4"/>
    </row>
    <row r="10" spans="5:11" ht="15" customHeight="1">
      <c r="E10" s="3"/>
      <c r="F10" s="2" t="s">
        <v>147</v>
      </c>
      <c r="K10" s="4"/>
    </row>
    <row r="11" spans="5:11" ht="15" customHeight="1">
      <c r="E11" s="3"/>
      <c r="F11" s="2" t="s">
        <v>148</v>
      </c>
      <c r="K11" s="4"/>
    </row>
    <row r="12" spans="5:11" ht="15" customHeight="1">
      <c r="E12" s="3"/>
      <c r="F12" s="2" t="s">
        <v>146</v>
      </c>
      <c r="K12" s="4"/>
    </row>
    <row r="13" spans="5:11" ht="15" customHeight="1">
      <c r="E13" s="3"/>
      <c r="F13" s="2" t="s">
        <v>5</v>
      </c>
      <c r="K13" s="4"/>
    </row>
    <row r="14" spans="5:11" ht="15" customHeight="1">
      <c r="E14" s="3"/>
      <c r="F14" s="2" t="s">
        <v>6</v>
      </c>
      <c r="K14" s="4"/>
    </row>
    <row r="15" spans="5:11" ht="15" customHeight="1">
      <c r="E15" s="3"/>
      <c r="F15" s="2" t="s">
        <v>7</v>
      </c>
      <c r="K15" s="4"/>
    </row>
    <row r="16" spans="5:11" ht="15" customHeight="1">
      <c r="E16" s="3"/>
      <c r="F16" s="2" t="s">
        <v>8</v>
      </c>
      <c r="K16" s="4"/>
    </row>
    <row r="17" spans="5:11" ht="15" customHeight="1">
      <c r="E17" s="3"/>
      <c r="F17" s="3"/>
      <c r="K17" s="4"/>
    </row>
    <row r="18" spans="1:17" ht="10.5" customHeight="1">
      <c r="A18" s="6"/>
      <c r="B18" s="7"/>
      <c r="C18" s="7"/>
      <c r="D18" s="7"/>
      <c r="E18" s="7"/>
      <c r="F18" s="7"/>
      <c r="G18" s="7"/>
      <c r="H18" s="7"/>
      <c r="I18" s="7"/>
      <c r="J18" s="7"/>
      <c r="K18" s="7"/>
      <c r="L18" s="7"/>
      <c r="M18" s="7"/>
      <c r="N18" s="7"/>
      <c r="O18" s="7"/>
      <c r="P18" s="8"/>
      <c r="Q18" s="5"/>
    </row>
    <row r="19" spans="1:17" ht="13.5" customHeight="1">
      <c r="A19" s="9"/>
      <c r="B19" s="3"/>
      <c r="C19" s="5"/>
      <c r="D19" s="5"/>
      <c r="E19" s="5"/>
      <c r="F19" s="3"/>
      <c r="G19" s="3"/>
      <c r="H19" s="10" t="s">
        <v>9</v>
      </c>
      <c r="I19" s="5"/>
      <c r="J19" s="5"/>
      <c r="K19" s="5"/>
      <c r="L19" s="5"/>
      <c r="M19" s="5"/>
      <c r="N19" s="5"/>
      <c r="O19" s="5"/>
      <c r="P19" s="11"/>
      <c r="Q19" s="5"/>
    </row>
    <row r="20" spans="1:17" ht="13.5" customHeight="1">
      <c r="A20" s="9"/>
      <c r="B20" s="3"/>
      <c r="C20" s="5"/>
      <c r="D20" s="5"/>
      <c r="E20" s="5"/>
      <c r="F20" s="3"/>
      <c r="G20" s="10"/>
      <c r="H20" s="5"/>
      <c r="I20" s="5"/>
      <c r="J20" s="5"/>
      <c r="K20" s="5"/>
      <c r="L20" s="5"/>
      <c r="M20" s="5"/>
      <c r="N20" s="5"/>
      <c r="O20" s="5"/>
      <c r="P20" s="11"/>
      <c r="Q20" s="5"/>
    </row>
    <row r="21" spans="1:17" ht="13.5" customHeight="1">
      <c r="A21" s="9"/>
      <c r="B21" s="5" t="s">
        <v>130</v>
      </c>
      <c r="C21" s="5"/>
      <c r="D21" s="5"/>
      <c r="E21" s="5"/>
      <c r="F21" s="5"/>
      <c r="G21" s="5"/>
      <c r="H21" s="5"/>
      <c r="I21" s="5"/>
      <c r="J21" s="5"/>
      <c r="K21" s="5"/>
      <c r="L21" s="5"/>
      <c r="M21" s="5"/>
      <c r="N21" s="5"/>
      <c r="O21" s="5"/>
      <c r="P21" s="11"/>
      <c r="Q21" s="5"/>
    </row>
    <row r="22" spans="1:17" ht="13.5" customHeight="1">
      <c r="A22" s="9"/>
      <c r="B22" s="5" t="s">
        <v>193</v>
      </c>
      <c r="C22" s="5"/>
      <c r="D22" s="5"/>
      <c r="E22" s="5"/>
      <c r="F22" s="5"/>
      <c r="G22" s="5"/>
      <c r="H22" s="5"/>
      <c r="I22" s="5"/>
      <c r="J22" s="5"/>
      <c r="K22" s="5"/>
      <c r="L22" s="5"/>
      <c r="M22" s="5"/>
      <c r="N22" s="5"/>
      <c r="O22" s="5"/>
      <c r="P22" s="11"/>
      <c r="Q22" s="5"/>
    </row>
    <row r="23" spans="1:17" ht="13.5" customHeight="1">
      <c r="A23" s="9"/>
      <c r="B23" s="5" t="s">
        <v>180</v>
      </c>
      <c r="C23" s="5"/>
      <c r="D23" s="5"/>
      <c r="E23" s="5"/>
      <c r="F23" s="5"/>
      <c r="G23" s="5"/>
      <c r="H23" s="5"/>
      <c r="I23" s="5"/>
      <c r="J23" s="5"/>
      <c r="K23" s="5"/>
      <c r="L23" s="5"/>
      <c r="M23" s="5"/>
      <c r="N23" s="5"/>
      <c r="O23" s="5"/>
      <c r="P23" s="11"/>
      <c r="Q23" s="5"/>
    </row>
    <row r="24" spans="1:17" ht="13.5" customHeight="1">
      <c r="A24" s="9"/>
      <c r="B24" s="5" t="s">
        <v>173</v>
      </c>
      <c r="C24" s="5"/>
      <c r="D24" s="5"/>
      <c r="E24" s="5"/>
      <c r="F24" s="5"/>
      <c r="G24" s="5"/>
      <c r="H24" s="5"/>
      <c r="I24" s="5"/>
      <c r="J24" s="5"/>
      <c r="K24" s="5"/>
      <c r="L24" s="5"/>
      <c r="M24" s="5"/>
      <c r="N24" s="5"/>
      <c r="O24" s="5"/>
      <c r="P24" s="11"/>
      <c r="Q24" s="5"/>
    </row>
    <row r="25" spans="1:17" ht="13.5" customHeight="1">
      <c r="A25" s="9"/>
      <c r="B25" s="5" t="s">
        <v>174</v>
      </c>
      <c r="C25" s="5"/>
      <c r="D25" s="5"/>
      <c r="E25" s="5"/>
      <c r="F25" s="5"/>
      <c r="G25" s="5"/>
      <c r="H25" s="5"/>
      <c r="I25" s="5"/>
      <c r="J25" s="5"/>
      <c r="K25" s="5"/>
      <c r="L25" s="5"/>
      <c r="M25" s="5"/>
      <c r="N25" s="5"/>
      <c r="O25" s="5"/>
      <c r="P25" s="11"/>
      <c r="Q25" s="5"/>
    </row>
    <row r="26" spans="1:17" ht="13.5" customHeight="1">
      <c r="A26" s="9"/>
      <c r="B26" s="5" t="s">
        <v>175</v>
      </c>
      <c r="C26" s="5"/>
      <c r="D26" s="5"/>
      <c r="E26" s="5"/>
      <c r="F26" s="5"/>
      <c r="G26" s="5"/>
      <c r="H26" s="5"/>
      <c r="I26" s="5"/>
      <c r="J26" s="5"/>
      <c r="K26" s="5"/>
      <c r="L26" s="5"/>
      <c r="M26" s="5"/>
      <c r="N26" s="5"/>
      <c r="O26" s="5"/>
      <c r="P26" s="11"/>
      <c r="Q26" s="5"/>
    </row>
    <row r="27" spans="1:17" ht="13.5" customHeight="1">
      <c r="A27" s="9"/>
      <c r="B27" s="5" t="s">
        <v>176</v>
      </c>
      <c r="C27" s="5"/>
      <c r="D27" s="5"/>
      <c r="E27" s="5"/>
      <c r="F27" s="5"/>
      <c r="G27" s="5"/>
      <c r="H27" s="5"/>
      <c r="I27" s="5"/>
      <c r="J27" s="5"/>
      <c r="K27" s="5"/>
      <c r="L27" s="5"/>
      <c r="M27" s="5"/>
      <c r="N27" s="5"/>
      <c r="O27" s="5"/>
      <c r="P27" s="11"/>
      <c r="Q27" s="5"/>
    </row>
    <row r="28" spans="1:17" ht="10.5" customHeight="1">
      <c r="A28" s="12"/>
      <c r="B28" s="13"/>
      <c r="C28" s="13"/>
      <c r="D28" s="13"/>
      <c r="E28" s="13"/>
      <c r="F28" s="13"/>
      <c r="G28" s="13"/>
      <c r="H28" s="13"/>
      <c r="I28" s="13"/>
      <c r="J28" s="13"/>
      <c r="K28" s="13"/>
      <c r="L28" s="13"/>
      <c r="M28" s="13"/>
      <c r="N28" s="13"/>
      <c r="O28" s="13"/>
      <c r="P28" s="14"/>
      <c r="Q28" s="5"/>
    </row>
  </sheetData>
  <sheetProtection/>
  <printOptions horizontalCentered="1"/>
  <pageMargins left="0" right="0" top="0.5905511811023623" bottom="0" header="0" footer="0"/>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X44"/>
  <sheetViews>
    <sheetView zoomScaleSheetLayoutView="40" zoomScalePageLayoutView="0" workbookViewId="0" topLeftCell="A1">
      <pane xSplit="2" ySplit="4" topLeftCell="C5"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3.5"/>
  <cols>
    <col min="1" max="1" width="6.625" style="24" customWidth="1"/>
    <col min="2" max="2" width="8.625" style="24" customWidth="1"/>
    <col min="3" max="4" width="20.125" style="24" customWidth="1"/>
    <col min="5" max="5" width="20.125" style="79" customWidth="1"/>
    <col min="6" max="8" width="20.125" style="24" customWidth="1"/>
    <col min="9" max="9" width="20.125" style="79" customWidth="1"/>
    <col min="10" max="11" width="20.125" style="24" customWidth="1"/>
    <col min="12" max="12" width="5.25390625" style="24" customWidth="1"/>
    <col min="13" max="15" width="9.00390625" style="24" customWidth="1"/>
    <col min="16" max="16" width="9.00390625" style="79" customWidth="1"/>
    <col min="17" max="19" width="9.00390625" style="24" customWidth="1"/>
    <col min="20" max="20" width="9.00390625" style="79" customWidth="1"/>
    <col min="21" max="23" width="9.00390625" style="24" customWidth="1"/>
    <col min="24" max="24" width="9.00390625" style="79" customWidth="1"/>
    <col min="25" max="16384" width="9.00390625" style="24" customWidth="1"/>
  </cols>
  <sheetData>
    <row r="1" spans="1:24" s="243" customFormat="1" ht="19.5" customHeight="1">
      <c r="A1" s="136" t="s">
        <v>191</v>
      </c>
      <c r="C1" s="218"/>
      <c r="D1" s="218"/>
      <c r="E1" s="136" t="s">
        <v>255</v>
      </c>
      <c r="G1" s="218"/>
      <c r="H1" s="218"/>
      <c r="I1" s="245"/>
      <c r="J1" s="218"/>
      <c r="P1" s="244"/>
      <c r="T1" s="244"/>
      <c r="X1" s="244"/>
    </row>
    <row r="2" spans="1:24" s="270" customFormat="1" ht="19.5" customHeight="1" thickBot="1">
      <c r="A2" s="264"/>
      <c r="B2" s="265"/>
      <c r="C2" s="265"/>
      <c r="D2" s="265"/>
      <c r="E2" s="267"/>
      <c r="F2" s="265"/>
      <c r="G2" s="265"/>
      <c r="H2" s="265"/>
      <c r="I2" s="267"/>
      <c r="J2" s="265"/>
      <c r="K2" s="215" t="s">
        <v>48</v>
      </c>
      <c r="P2" s="269"/>
      <c r="T2" s="269"/>
      <c r="X2" s="269"/>
    </row>
    <row r="3" spans="1:24" s="33" customFormat="1" ht="21" customHeight="1" thickTop="1">
      <c r="A3" s="40"/>
      <c r="B3" s="41"/>
      <c r="C3" s="178" t="s">
        <v>49</v>
      </c>
      <c r="D3" s="180"/>
      <c r="E3" s="403" t="s">
        <v>50</v>
      </c>
      <c r="F3" s="404" t="s">
        <v>51</v>
      </c>
      <c r="G3" s="178" t="s">
        <v>52</v>
      </c>
      <c r="H3" s="180"/>
      <c r="I3" s="713" t="s">
        <v>114</v>
      </c>
      <c r="J3" s="713" t="s">
        <v>115</v>
      </c>
      <c r="K3" s="713" t="s">
        <v>116</v>
      </c>
      <c r="P3" s="78"/>
      <c r="T3" s="78"/>
      <c r="X3" s="78"/>
    </row>
    <row r="4" spans="1:24" s="33" customFormat="1" ht="21" customHeight="1">
      <c r="A4" s="45"/>
      <c r="B4" s="44"/>
      <c r="C4" s="184" t="s">
        <v>127</v>
      </c>
      <c r="D4" s="184" t="s">
        <v>128</v>
      </c>
      <c r="E4" s="405" t="s">
        <v>53</v>
      </c>
      <c r="F4" s="406" t="s">
        <v>53</v>
      </c>
      <c r="G4" s="184" t="s">
        <v>50</v>
      </c>
      <c r="H4" s="263" t="s">
        <v>51</v>
      </c>
      <c r="I4" s="714"/>
      <c r="J4" s="714"/>
      <c r="K4" s="714"/>
      <c r="P4" s="78"/>
      <c r="T4" s="78"/>
      <c r="X4" s="78"/>
    </row>
    <row r="5" spans="1:12" ht="18.75" customHeight="1">
      <c r="A5" s="653" t="s">
        <v>72</v>
      </c>
      <c r="B5" s="192" t="s">
        <v>201</v>
      </c>
      <c r="C5" s="570">
        <v>8.2</v>
      </c>
      <c r="D5" s="570">
        <v>7.9</v>
      </c>
      <c r="E5" s="570">
        <v>69.1</v>
      </c>
      <c r="F5" s="571">
        <v>40.5</v>
      </c>
      <c r="G5" s="571">
        <v>68.6</v>
      </c>
      <c r="H5" s="571">
        <v>39.7</v>
      </c>
      <c r="I5" s="570">
        <v>74.8</v>
      </c>
      <c r="J5" s="570" t="s">
        <v>205</v>
      </c>
      <c r="K5" s="570" t="s">
        <v>205</v>
      </c>
      <c r="L5" s="33"/>
    </row>
    <row r="6" spans="1:12" ht="18.75" customHeight="1">
      <c r="A6" s="654"/>
      <c r="B6" s="199" t="s">
        <v>202</v>
      </c>
      <c r="C6" s="570">
        <v>8.4</v>
      </c>
      <c r="D6" s="570">
        <v>8.2</v>
      </c>
      <c r="E6" s="570">
        <v>68.9</v>
      </c>
      <c r="F6" s="570">
        <v>40.9</v>
      </c>
      <c r="G6" s="570">
        <v>68.6</v>
      </c>
      <c r="H6" s="570">
        <v>41</v>
      </c>
      <c r="I6" s="570">
        <v>79.8</v>
      </c>
      <c r="J6" s="570" t="s">
        <v>205</v>
      </c>
      <c r="K6" s="570" t="s">
        <v>205</v>
      </c>
      <c r="L6" s="33"/>
    </row>
    <row r="7" spans="1:12" ht="18.75" customHeight="1">
      <c r="A7" s="654"/>
      <c r="B7" s="199" t="s">
        <v>203</v>
      </c>
      <c r="C7" s="570">
        <v>12.9</v>
      </c>
      <c r="D7" s="570">
        <v>12.7</v>
      </c>
      <c r="E7" s="570">
        <v>68.5</v>
      </c>
      <c r="F7" s="570">
        <v>36.5</v>
      </c>
      <c r="G7" s="570">
        <v>69.3</v>
      </c>
      <c r="H7" s="570">
        <v>36.9</v>
      </c>
      <c r="I7" s="570">
        <v>67.7</v>
      </c>
      <c r="J7" s="570" t="s">
        <v>205</v>
      </c>
      <c r="K7" s="570">
        <v>34.8</v>
      </c>
      <c r="L7" s="33"/>
    </row>
    <row r="8" spans="1:12" ht="18.75" customHeight="1">
      <c r="A8" s="654"/>
      <c r="B8" s="199" t="s">
        <v>204</v>
      </c>
      <c r="C8" s="570">
        <v>17.1</v>
      </c>
      <c r="D8" s="570">
        <v>16.9</v>
      </c>
      <c r="E8" s="570">
        <v>68.4</v>
      </c>
      <c r="F8" s="570">
        <v>34.7</v>
      </c>
      <c r="G8" s="570">
        <v>68.6</v>
      </c>
      <c r="H8" s="570">
        <v>33.5</v>
      </c>
      <c r="I8" s="570">
        <v>64.6</v>
      </c>
      <c r="J8" s="570">
        <v>11.3</v>
      </c>
      <c r="K8" s="570">
        <v>37.5</v>
      </c>
      <c r="L8" s="33"/>
    </row>
    <row r="9" spans="1:12" ht="18.75" customHeight="1">
      <c r="A9" s="655"/>
      <c r="B9" s="199" t="s">
        <v>320</v>
      </c>
      <c r="C9" s="570">
        <v>22.2</v>
      </c>
      <c r="D9" s="570">
        <v>22</v>
      </c>
      <c r="E9" s="570">
        <v>68.4</v>
      </c>
      <c r="F9" s="570">
        <v>31.1</v>
      </c>
      <c r="G9" s="570">
        <v>68.1</v>
      </c>
      <c r="H9" s="570">
        <v>30.7</v>
      </c>
      <c r="I9" s="570">
        <v>67</v>
      </c>
      <c r="J9" s="570">
        <v>10</v>
      </c>
      <c r="K9" s="572">
        <v>36.5</v>
      </c>
      <c r="L9" s="33"/>
    </row>
    <row r="10" spans="1:12" ht="18.75" customHeight="1">
      <c r="A10" s="653" t="s">
        <v>73</v>
      </c>
      <c r="B10" s="192" t="s">
        <v>201</v>
      </c>
      <c r="C10" s="571">
        <v>10.2</v>
      </c>
      <c r="D10" s="571">
        <v>9.8</v>
      </c>
      <c r="E10" s="571">
        <v>65</v>
      </c>
      <c r="F10" s="571">
        <v>49</v>
      </c>
      <c r="G10" s="571">
        <v>64.9</v>
      </c>
      <c r="H10" s="571">
        <v>47.8</v>
      </c>
      <c r="I10" s="571">
        <v>70.9</v>
      </c>
      <c r="J10" s="571">
        <v>11.6</v>
      </c>
      <c r="K10" s="571">
        <v>27.5</v>
      </c>
      <c r="L10" s="33"/>
    </row>
    <row r="11" spans="1:12" ht="18.75" customHeight="1">
      <c r="A11" s="654"/>
      <c r="B11" s="199" t="s">
        <v>202</v>
      </c>
      <c r="C11" s="570">
        <v>10.9</v>
      </c>
      <c r="D11" s="570">
        <v>10.6</v>
      </c>
      <c r="E11" s="570">
        <v>64.4</v>
      </c>
      <c r="F11" s="570">
        <v>49</v>
      </c>
      <c r="G11" s="570">
        <v>65.1</v>
      </c>
      <c r="H11" s="570">
        <v>49.7</v>
      </c>
      <c r="I11" s="570">
        <v>78.2</v>
      </c>
      <c r="J11" s="570">
        <v>8.3</v>
      </c>
      <c r="K11" s="570">
        <v>22.9</v>
      </c>
      <c r="L11" s="33"/>
    </row>
    <row r="12" spans="1:12" ht="18.75" customHeight="1">
      <c r="A12" s="654"/>
      <c r="B12" s="199" t="s">
        <v>203</v>
      </c>
      <c r="C12" s="570">
        <v>17.2</v>
      </c>
      <c r="D12" s="570">
        <v>16.8</v>
      </c>
      <c r="E12" s="570">
        <v>64.8</v>
      </c>
      <c r="F12" s="570">
        <v>41</v>
      </c>
      <c r="G12" s="570">
        <v>66.8</v>
      </c>
      <c r="H12" s="570">
        <v>42.6</v>
      </c>
      <c r="I12" s="570">
        <v>62.9</v>
      </c>
      <c r="J12" s="570">
        <v>13.1</v>
      </c>
      <c r="K12" s="570">
        <v>39.9</v>
      </c>
      <c r="L12" s="33"/>
    </row>
    <row r="13" spans="1:12" ht="18.75" customHeight="1">
      <c r="A13" s="654"/>
      <c r="B13" s="199" t="s">
        <v>204</v>
      </c>
      <c r="C13" s="570">
        <v>23.8</v>
      </c>
      <c r="D13" s="570">
        <v>23.5</v>
      </c>
      <c r="E13" s="570">
        <v>64.6</v>
      </c>
      <c r="F13" s="570">
        <v>36</v>
      </c>
      <c r="G13" s="570">
        <v>65.9</v>
      </c>
      <c r="H13" s="570">
        <v>34.9</v>
      </c>
      <c r="I13" s="570">
        <v>60</v>
      </c>
      <c r="J13" s="570">
        <v>13.4</v>
      </c>
      <c r="K13" s="570">
        <v>43.6</v>
      </c>
      <c r="L13" s="33"/>
    </row>
    <row r="14" spans="1:12" ht="18.75" customHeight="1">
      <c r="A14" s="655"/>
      <c r="B14" s="199" t="s">
        <v>320</v>
      </c>
      <c r="C14" s="573">
        <v>30.9</v>
      </c>
      <c r="D14" s="573">
        <v>30.6</v>
      </c>
      <c r="E14" s="573">
        <v>64.3</v>
      </c>
      <c r="F14" s="573">
        <v>31</v>
      </c>
      <c r="G14" s="573">
        <v>64.4</v>
      </c>
      <c r="H14" s="573">
        <v>30.6</v>
      </c>
      <c r="I14" s="573">
        <v>65.6</v>
      </c>
      <c r="J14" s="574">
        <v>11</v>
      </c>
      <c r="K14" s="574">
        <v>38.7</v>
      </c>
      <c r="L14" s="33"/>
    </row>
    <row r="15" spans="1:12" ht="18.75" customHeight="1">
      <c r="A15" s="653" t="s">
        <v>74</v>
      </c>
      <c r="B15" s="192" t="s">
        <v>201</v>
      </c>
      <c r="C15" s="570">
        <v>5.6</v>
      </c>
      <c r="D15" s="570">
        <v>5.5</v>
      </c>
      <c r="E15" s="570">
        <v>71.2</v>
      </c>
      <c r="F15" s="570">
        <v>30.6</v>
      </c>
      <c r="G15" s="570">
        <v>70.4</v>
      </c>
      <c r="H15" s="570">
        <v>29.9</v>
      </c>
      <c r="I15" s="570">
        <v>77.2</v>
      </c>
      <c r="J15" s="570">
        <v>8.7</v>
      </c>
      <c r="K15" s="570">
        <v>27.1</v>
      </c>
      <c r="L15" s="33"/>
    </row>
    <row r="16" spans="1:12" ht="18.75" customHeight="1">
      <c r="A16" s="654"/>
      <c r="B16" s="199" t="s">
        <v>202</v>
      </c>
      <c r="C16" s="570">
        <v>5.5</v>
      </c>
      <c r="D16" s="570">
        <v>5.4</v>
      </c>
      <c r="E16" s="570">
        <v>71.5</v>
      </c>
      <c r="F16" s="570">
        <v>31.3</v>
      </c>
      <c r="G16" s="570">
        <v>70.5</v>
      </c>
      <c r="H16" s="570">
        <v>31</v>
      </c>
      <c r="I16" s="570">
        <v>80.1</v>
      </c>
      <c r="J16" s="570" t="s">
        <v>205</v>
      </c>
      <c r="K16" s="570" t="s">
        <v>205</v>
      </c>
      <c r="L16" s="33"/>
    </row>
    <row r="17" spans="1:12" ht="18.75" customHeight="1">
      <c r="A17" s="654"/>
      <c r="B17" s="199" t="s">
        <v>203</v>
      </c>
      <c r="C17" s="570">
        <v>7.2</v>
      </c>
      <c r="D17" s="570">
        <v>7.1</v>
      </c>
      <c r="E17" s="570">
        <v>70.6</v>
      </c>
      <c r="F17" s="570">
        <v>31.2</v>
      </c>
      <c r="G17" s="570">
        <v>69.9</v>
      </c>
      <c r="H17" s="570">
        <v>30.9</v>
      </c>
      <c r="I17" s="570">
        <v>71.1</v>
      </c>
      <c r="J17" s="570">
        <v>9.3</v>
      </c>
      <c r="K17" s="570">
        <v>35.3</v>
      </c>
      <c r="L17" s="33"/>
    </row>
    <row r="18" spans="1:12" ht="18.75" customHeight="1">
      <c r="A18" s="654"/>
      <c r="B18" s="199" t="s">
        <v>204</v>
      </c>
      <c r="C18" s="570">
        <v>7.5</v>
      </c>
      <c r="D18" s="570">
        <v>7.4</v>
      </c>
      <c r="E18" s="570">
        <v>71</v>
      </c>
      <c r="F18" s="570">
        <v>32.5</v>
      </c>
      <c r="G18" s="570">
        <v>70.1</v>
      </c>
      <c r="H18" s="570">
        <v>31</v>
      </c>
      <c r="I18" s="570">
        <v>69.8</v>
      </c>
      <c r="J18" s="570">
        <v>8.7</v>
      </c>
      <c r="K18" s="570">
        <v>35.4</v>
      </c>
      <c r="L18" s="33"/>
    </row>
    <row r="19" spans="1:12" ht="18.75" customHeight="1">
      <c r="A19" s="655"/>
      <c r="B19" s="199" t="s">
        <v>320</v>
      </c>
      <c r="C19" s="570">
        <v>10.3</v>
      </c>
      <c r="D19" s="570">
        <v>10.3</v>
      </c>
      <c r="E19" s="570">
        <v>71.4</v>
      </c>
      <c r="F19" s="570">
        <v>30.8</v>
      </c>
      <c r="G19" s="570">
        <v>70.3</v>
      </c>
      <c r="H19" s="570">
        <v>30.1</v>
      </c>
      <c r="I19" s="570">
        <v>67.2</v>
      </c>
      <c r="J19" s="572">
        <v>9.4</v>
      </c>
      <c r="K19" s="572">
        <v>42.3</v>
      </c>
      <c r="L19" s="33"/>
    </row>
    <row r="20" spans="1:12" ht="18.75" customHeight="1">
      <c r="A20" s="653" t="s">
        <v>75</v>
      </c>
      <c r="B20" s="192" t="s">
        <v>201</v>
      </c>
      <c r="C20" s="571">
        <v>6.4</v>
      </c>
      <c r="D20" s="571">
        <v>6.3</v>
      </c>
      <c r="E20" s="571">
        <v>73.9</v>
      </c>
      <c r="F20" s="571">
        <v>25.3</v>
      </c>
      <c r="G20" s="571">
        <v>73.8</v>
      </c>
      <c r="H20" s="571">
        <v>25.4</v>
      </c>
      <c r="I20" s="571">
        <v>84.1</v>
      </c>
      <c r="J20" s="571" t="s">
        <v>205</v>
      </c>
      <c r="K20" s="571" t="s">
        <v>205</v>
      </c>
      <c r="L20" s="33"/>
    </row>
    <row r="21" spans="1:12" ht="18.75" customHeight="1">
      <c r="A21" s="654"/>
      <c r="B21" s="199" t="s">
        <v>202</v>
      </c>
      <c r="C21" s="570">
        <v>7.1</v>
      </c>
      <c r="D21" s="570">
        <v>6.9</v>
      </c>
      <c r="E21" s="570">
        <v>73.3</v>
      </c>
      <c r="F21" s="570">
        <v>25.2</v>
      </c>
      <c r="G21" s="570">
        <v>73.1</v>
      </c>
      <c r="H21" s="570">
        <v>25.8</v>
      </c>
      <c r="I21" s="570">
        <v>85.2</v>
      </c>
      <c r="J21" s="570" t="s">
        <v>205</v>
      </c>
      <c r="K21" s="570" t="s">
        <v>205</v>
      </c>
      <c r="L21" s="33"/>
    </row>
    <row r="22" spans="1:12" ht="18.75" customHeight="1">
      <c r="A22" s="654"/>
      <c r="B22" s="199" t="s">
        <v>203</v>
      </c>
      <c r="C22" s="570">
        <v>7.7</v>
      </c>
      <c r="D22" s="570">
        <v>7.6</v>
      </c>
      <c r="E22" s="570">
        <v>72.7</v>
      </c>
      <c r="F22" s="570">
        <v>25.9</v>
      </c>
      <c r="G22" s="570">
        <v>72.5</v>
      </c>
      <c r="H22" s="570">
        <v>26.1</v>
      </c>
      <c r="I22" s="570">
        <v>77.1</v>
      </c>
      <c r="J22" s="570" t="s">
        <v>205</v>
      </c>
      <c r="K22" s="570">
        <v>22.6</v>
      </c>
      <c r="L22" s="33"/>
    </row>
    <row r="23" spans="1:12" ht="18.75" customHeight="1">
      <c r="A23" s="654"/>
      <c r="B23" s="199" t="s">
        <v>204</v>
      </c>
      <c r="C23" s="570">
        <v>8.1</v>
      </c>
      <c r="D23" s="570">
        <v>8</v>
      </c>
      <c r="E23" s="570">
        <v>72.7</v>
      </c>
      <c r="F23" s="570">
        <v>26.6</v>
      </c>
      <c r="G23" s="570">
        <v>72.4</v>
      </c>
      <c r="H23" s="570">
        <v>25.9</v>
      </c>
      <c r="I23" s="570">
        <v>76.1</v>
      </c>
      <c r="J23" s="572">
        <v>8.5</v>
      </c>
      <c r="K23" s="572">
        <v>23.7</v>
      </c>
      <c r="L23" s="33"/>
    </row>
    <row r="24" spans="1:12" ht="18.75" customHeight="1">
      <c r="A24" s="655"/>
      <c r="B24" s="199" t="s">
        <v>320</v>
      </c>
      <c r="C24" s="573">
        <v>9.7</v>
      </c>
      <c r="D24" s="573">
        <v>9.6</v>
      </c>
      <c r="E24" s="573">
        <v>73.2</v>
      </c>
      <c r="F24" s="573">
        <v>24.8</v>
      </c>
      <c r="G24" s="573">
        <v>72.7</v>
      </c>
      <c r="H24" s="573">
        <v>25</v>
      </c>
      <c r="I24" s="573">
        <v>75.1</v>
      </c>
      <c r="J24" s="574">
        <v>8.4</v>
      </c>
      <c r="K24" s="573">
        <v>23.9</v>
      </c>
      <c r="L24" s="33"/>
    </row>
    <row r="25" spans="1:12" ht="18.75" customHeight="1">
      <c r="A25" s="653" t="s">
        <v>76</v>
      </c>
      <c r="B25" s="192" t="s">
        <v>201</v>
      </c>
      <c r="C25" s="570">
        <v>9.7</v>
      </c>
      <c r="D25" s="570">
        <v>9.3</v>
      </c>
      <c r="E25" s="570">
        <v>79.7</v>
      </c>
      <c r="F25" s="570">
        <v>49.8</v>
      </c>
      <c r="G25" s="570">
        <v>78.9</v>
      </c>
      <c r="H25" s="570">
        <v>49.9</v>
      </c>
      <c r="I25" s="570">
        <v>77.9</v>
      </c>
      <c r="J25" s="570">
        <v>9.2</v>
      </c>
      <c r="K25" s="570">
        <v>16.8</v>
      </c>
      <c r="L25" s="33"/>
    </row>
    <row r="26" spans="1:12" ht="18.75" customHeight="1">
      <c r="A26" s="654"/>
      <c r="B26" s="199" t="s">
        <v>202</v>
      </c>
      <c r="C26" s="570">
        <v>7.7</v>
      </c>
      <c r="D26" s="570">
        <v>7.7</v>
      </c>
      <c r="E26" s="570">
        <v>80</v>
      </c>
      <c r="F26" s="570">
        <v>52.1</v>
      </c>
      <c r="G26" s="570">
        <v>76.9</v>
      </c>
      <c r="H26" s="570">
        <v>49.8</v>
      </c>
      <c r="I26" s="570">
        <v>84.3</v>
      </c>
      <c r="J26" s="570">
        <v>6</v>
      </c>
      <c r="K26" s="570">
        <v>17.7</v>
      </c>
      <c r="L26" s="33"/>
    </row>
    <row r="27" spans="1:12" ht="18.75" customHeight="1">
      <c r="A27" s="654"/>
      <c r="B27" s="199" t="s">
        <v>203</v>
      </c>
      <c r="C27" s="570">
        <v>17.5</v>
      </c>
      <c r="D27" s="570">
        <v>17.4</v>
      </c>
      <c r="E27" s="570">
        <v>77.6</v>
      </c>
      <c r="F27" s="570">
        <v>44.6</v>
      </c>
      <c r="G27" s="570">
        <v>77.7</v>
      </c>
      <c r="H27" s="570">
        <v>42.7</v>
      </c>
      <c r="I27" s="570">
        <v>73.7</v>
      </c>
      <c r="J27" s="570">
        <v>9.9</v>
      </c>
      <c r="K27" s="570">
        <v>31.1</v>
      </c>
      <c r="L27" s="33"/>
    </row>
    <row r="28" spans="1:12" ht="18.75" customHeight="1">
      <c r="A28" s="654"/>
      <c r="B28" s="199" t="s">
        <v>204</v>
      </c>
      <c r="C28" s="570">
        <v>26</v>
      </c>
      <c r="D28" s="570">
        <v>25.8</v>
      </c>
      <c r="E28" s="570">
        <v>76.6</v>
      </c>
      <c r="F28" s="570">
        <v>45.1</v>
      </c>
      <c r="G28" s="570">
        <v>75.5</v>
      </c>
      <c r="H28" s="570">
        <v>43.9</v>
      </c>
      <c r="I28" s="570">
        <v>65.7</v>
      </c>
      <c r="J28" s="572">
        <v>11.2</v>
      </c>
      <c r="K28" s="572">
        <v>37.5</v>
      </c>
      <c r="L28" s="33"/>
    </row>
    <row r="29" spans="1:12" ht="18.75" customHeight="1">
      <c r="A29" s="655"/>
      <c r="B29" s="204" t="s">
        <v>320</v>
      </c>
      <c r="C29" s="573">
        <v>30.9</v>
      </c>
      <c r="D29" s="573">
        <v>30.7</v>
      </c>
      <c r="E29" s="573">
        <v>76.8</v>
      </c>
      <c r="F29" s="573">
        <v>41.5</v>
      </c>
      <c r="G29" s="573">
        <v>76.4</v>
      </c>
      <c r="H29" s="573">
        <v>40.9</v>
      </c>
      <c r="I29" s="573">
        <v>69.3</v>
      </c>
      <c r="J29" s="574">
        <v>9.5</v>
      </c>
      <c r="K29" s="574">
        <v>34.3</v>
      </c>
      <c r="L29" s="33"/>
    </row>
    <row r="30" spans="1:12" ht="6" customHeight="1">
      <c r="A30" s="31"/>
      <c r="C30" s="15"/>
      <c r="D30" s="15"/>
      <c r="E30" s="76"/>
      <c r="F30" s="15"/>
      <c r="G30" s="15"/>
      <c r="H30" s="15"/>
      <c r="I30" s="76"/>
      <c r="J30" s="15"/>
      <c r="K30" s="15"/>
      <c r="L30" s="37"/>
    </row>
    <row r="31" spans="1:24" s="49" customFormat="1" ht="21" customHeight="1">
      <c r="A31" s="402" t="s">
        <v>29</v>
      </c>
      <c r="B31" s="298" t="s">
        <v>54</v>
      </c>
      <c r="C31" s="246"/>
      <c r="D31" s="246"/>
      <c r="E31" s="247"/>
      <c r="F31" s="246"/>
      <c r="G31" s="246"/>
      <c r="H31" s="246"/>
      <c r="I31" s="247"/>
      <c r="J31" s="246"/>
      <c r="K31" s="246"/>
      <c r="L31" s="37"/>
      <c r="P31" s="83"/>
      <c r="T31" s="83"/>
      <c r="X31" s="83"/>
    </row>
    <row r="32" spans="1:24" s="49" customFormat="1" ht="19.5" customHeight="1">
      <c r="A32" s="248"/>
      <c r="B32" s="248"/>
      <c r="C32" s="246"/>
      <c r="D32" s="249" t="s">
        <v>177</v>
      </c>
      <c r="E32" s="250"/>
      <c r="F32" s="251"/>
      <c r="G32" s="246"/>
      <c r="H32" s="249" t="s">
        <v>249</v>
      </c>
      <c r="I32" s="252"/>
      <c r="J32" s="249"/>
      <c r="K32" s="246"/>
      <c r="L32" s="37"/>
      <c r="P32" s="83"/>
      <c r="T32" s="83"/>
      <c r="X32" s="83"/>
    </row>
    <row r="33" spans="1:24" s="49" customFormat="1" ht="19.5" customHeight="1">
      <c r="A33" s="248"/>
      <c r="B33" s="248"/>
      <c r="C33" s="246"/>
      <c r="D33" s="249" t="s">
        <v>241</v>
      </c>
      <c r="E33" s="247"/>
      <c r="F33" s="246"/>
      <c r="G33" s="246"/>
      <c r="H33" s="249" t="s">
        <v>250</v>
      </c>
      <c r="I33" s="252"/>
      <c r="J33" s="249"/>
      <c r="K33" s="246"/>
      <c r="L33" s="37"/>
      <c r="P33" s="83"/>
      <c r="T33" s="83"/>
      <c r="X33" s="83"/>
    </row>
    <row r="34" spans="1:24" s="59" customFormat="1" ht="19.5" customHeight="1">
      <c r="A34" s="253"/>
      <c r="B34" s="216"/>
      <c r="C34" s="249" t="s">
        <v>242</v>
      </c>
      <c r="D34" s="249"/>
      <c r="E34" s="252" t="s">
        <v>178</v>
      </c>
      <c r="F34" s="252" t="s">
        <v>256</v>
      </c>
      <c r="G34" s="246"/>
      <c r="H34" s="252" t="s">
        <v>192</v>
      </c>
      <c r="I34" s="252" t="s">
        <v>244</v>
      </c>
      <c r="J34" s="246"/>
      <c r="K34" s="246"/>
      <c r="L34" s="37"/>
      <c r="P34" s="88"/>
      <c r="T34" s="88"/>
      <c r="X34" s="88"/>
    </row>
    <row r="35" spans="1:24" s="59" customFormat="1" ht="19.5" customHeight="1">
      <c r="A35" s="253"/>
      <c r="B35" s="216"/>
      <c r="C35" s="248" t="s">
        <v>248</v>
      </c>
      <c r="D35" s="216"/>
      <c r="E35" s="254" t="s">
        <v>257</v>
      </c>
      <c r="F35" s="248"/>
      <c r="G35" s="216"/>
      <c r="H35" s="254" t="s">
        <v>179</v>
      </c>
      <c r="I35" s="254" t="s">
        <v>243</v>
      </c>
      <c r="J35" s="216"/>
      <c r="K35" s="248"/>
      <c r="L35" s="37"/>
      <c r="P35" s="88"/>
      <c r="T35" s="88"/>
      <c r="X35" s="88"/>
    </row>
    <row r="36" spans="1:24" s="59" customFormat="1" ht="19.5" customHeight="1">
      <c r="A36" s="255"/>
      <c r="B36" s="240"/>
      <c r="C36" s="240"/>
      <c r="D36" s="140"/>
      <c r="E36" s="256" t="s">
        <v>258</v>
      </c>
      <c r="F36" s="140"/>
      <c r="G36" s="140"/>
      <c r="H36" s="256" t="s">
        <v>246</v>
      </c>
      <c r="I36" s="257"/>
      <c r="J36" s="240"/>
      <c r="K36" s="140"/>
      <c r="L36" s="33"/>
      <c r="P36" s="88"/>
      <c r="T36" s="88"/>
      <c r="X36" s="88"/>
    </row>
    <row r="37" spans="1:24" s="59" customFormat="1" ht="19.5" customHeight="1">
      <c r="A37" s="140"/>
      <c r="B37" s="240"/>
      <c r="C37" s="240"/>
      <c r="D37" s="140"/>
      <c r="E37" s="258" t="s">
        <v>251</v>
      </c>
      <c r="F37" s="240"/>
      <c r="G37" s="140"/>
      <c r="H37" s="258" t="s">
        <v>247</v>
      </c>
      <c r="I37" s="257"/>
      <c r="J37" s="240"/>
      <c r="K37" s="140"/>
      <c r="L37" s="33"/>
      <c r="P37" s="88"/>
      <c r="T37" s="88"/>
      <c r="X37" s="88"/>
    </row>
    <row r="38" spans="1:24" s="60" customFormat="1" ht="19.5" customHeight="1">
      <c r="A38" s="259"/>
      <c r="B38" s="260"/>
      <c r="C38" s="260"/>
      <c r="D38" s="258" t="s">
        <v>252</v>
      </c>
      <c r="E38" s="258"/>
      <c r="F38" s="260"/>
      <c r="G38" s="240" t="s">
        <v>245</v>
      </c>
      <c r="H38" s="260"/>
      <c r="I38" s="261"/>
      <c r="J38" s="260"/>
      <c r="K38" s="260"/>
      <c r="L38" s="33"/>
      <c r="P38" s="90"/>
      <c r="T38" s="90"/>
      <c r="X38" s="90"/>
    </row>
    <row r="39" spans="1:24" s="60" customFormat="1" ht="18" customHeight="1">
      <c r="A39" s="259"/>
      <c r="B39" s="240"/>
      <c r="C39" s="260"/>
      <c r="D39" s="260"/>
      <c r="E39" s="261"/>
      <c r="F39" s="260"/>
      <c r="G39" s="260"/>
      <c r="H39" s="260"/>
      <c r="I39" s="261"/>
      <c r="J39" s="260"/>
      <c r="K39" s="260"/>
      <c r="L39" s="33"/>
      <c r="P39" s="90"/>
      <c r="T39" s="90"/>
      <c r="X39" s="90"/>
    </row>
    <row r="40" spans="1:24" s="47" customFormat="1" ht="17.25" customHeight="1">
      <c r="A40" s="240"/>
      <c r="B40" s="298" t="s">
        <v>253</v>
      </c>
      <c r="C40" s="240"/>
      <c r="D40" s="240"/>
      <c r="E40" s="258"/>
      <c r="F40" s="240"/>
      <c r="G40" s="240"/>
      <c r="H40" s="240"/>
      <c r="I40" s="258"/>
      <c r="J40" s="240"/>
      <c r="K40" s="240"/>
      <c r="L40" s="33"/>
      <c r="P40" s="89"/>
      <c r="T40" s="89"/>
      <c r="X40" s="89"/>
    </row>
    <row r="41" spans="1:24" s="49" customFormat="1" ht="17.25" customHeight="1">
      <c r="A41" s="240"/>
      <c r="B41" s="298" t="s">
        <v>254</v>
      </c>
      <c r="C41" s="240"/>
      <c r="D41" s="240"/>
      <c r="E41" s="258"/>
      <c r="F41" s="240"/>
      <c r="G41" s="140"/>
      <c r="H41" s="240"/>
      <c r="I41" s="258"/>
      <c r="J41" s="240"/>
      <c r="K41" s="240"/>
      <c r="L41" s="33"/>
      <c r="P41" s="83"/>
      <c r="T41" s="83"/>
      <c r="X41" s="83"/>
    </row>
    <row r="42" spans="1:24" s="49" customFormat="1" ht="17.25" customHeight="1">
      <c r="A42" s="140"/>
      <c r="B42" s="298" t="s">
        <v>186</v>
      </c>
      <c r="C42" s="240"/>
      <c r="D42" s="240"/>
      <c r="E42" s="258"/>
      <c r="F42" s="240"/>
      <c r="G42" s="240"/>
      <c r="H42" s="240"/>
      <c r="I42" s="240"/>
      <c r="J42" s="240"/>
      <c r="K42" s="240"/>
      <c r="P42" s="83"/>
      <c r="T42" s="83"/>
      <c r="X42" s="83"/>
    </row>
    <row r="43" spans="1:24" s="49" customFormat="1" ht="17.25" customHeight="1">
      <c r="A43" s="140"/>
      <c r="B43" s="298" t="s">
        <v>402</v>
      </c>
      <c r="C43" s="240"/>
      <c r="D43" s="240"/>
      <c r="E43" s="258"/>
      <c r="F43" s="240"/>
      <c r="G43" s="240"/>
      <c r="H43" s="240"/>
      <c r="I43" s="240"/>
      <c r="J43" s="240"/>
      <c r="K43" s="240"/>
      <c r="P43" s="83"/>
      <c r="T43" s="83"/>
      <c r="X43" s="83"/>
    </row>
    <row r="44" spans="3:4" ht="12">
      <c r="C44" s="119"/>
      <c r="D44" s="126"/>
    </row>
  </sheetData>
  <sheetProtection/>
  <mergeCells count="8">
    <mergeCell ref="K3:K4"/>
    <mergeCell ref="A5:A9"/>
    <mergeCell ref="A10:A14"/>
    <mergeCell ref="A15:A19"/>
    <mergeCell ref="A20:A24"/>
    <mergeCell ref="A25:A29"/>
    <mergeCell ref="I3:I4"/>
    <mergeCell ref="J3:J4"/>
  </mergeCells>
  <printOptions horizontalCentered="1"/>
  <pageMargins left="0" right="0" top="0.5905511811023623" bottom="0" header="0" footer="0"/>
  <pageSetup horizontalDpi="600" verticalDpi="600" orientation="landscape" paperSize="9" scale="70" r:id="rId2"/>
  <drawing r:id="rId1"/>
</worksheet>
</file>

<file path=xl/worksheets/sheet11.xml><?xml version="1.0" encoding="utf-8"?>
<worksheet xmlns="http://schemas.openxmlformats.org/spreadsheetml/2006/main" xmlns:r="http://schemas.openxmlformats.org/officeDocument/2006/relationships">
  <dimension ref="A1:AV40"/>
  <sheetViews>
    <sheetView zoomScaleSheetLayoutView="40" zoomScalePageLayoutView="0" workbookViewId="0" topLeftCell="A1">
      <pane xSplit="2" ySplit="5" topLeftCell="C6"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3.5"/>
  <cols>
    <col min="1" max="1" width="2.75390625" style="33" customWidth="1"/>
    <col min="2" max="2" width="6.125" style="140" customWidth="1"/>
    <col min="3" max="3" width="9.00390625" style="33" customWidth="1"/>
    <col min="4" max="4" width="8.75390625" style="33" customWidth="1"/>
    <col min="5" max="5" width="6.125" style="78" customWidth="1"/>
    <col min="6" max="7" width="8.625" style="33" customWidth="1"/>
    <col min="8" max="8" width="6.125" style="78" customWidth="1"/>
    <col min="9" max="10" width="8.625" style="33" customWidth="1"/>
    <col min="11" max="11" width="6.125" style="78" customWidth="1"/>
    <col min="12" max="13" width="8.625" style="33" customWidth="1"/>
    <col min="14" max="14" width="6.125" style="78" customWidth="1"/>
    <col min="15" max="16" width="8.625" style="33" customWidth="1"/>
    <col min="17" max="17" width="6.125" style="78" customWidth="1"/>
    <col min="18" max="18" width="8.625" style="33" customWidth="1"/>
    <col min="19" max="19" width="3.625" style="33" customWidth="1"/>
    <col min="20" max="20" width="8.625" style="33" customWidth="1"/>
    <col min="21" max="21" width="6.125" style="78" customWidth="1"/>
    <col min="22" max="22" width="5.50390625" style="46" customWidth="1"/>
    <col min="23" max="23" width="7.00390625" style="479" customWidth="1"/>
    <col min="24" max="24" width="8.625" style="33" customWidth="1"/>
    <col min="25" max="25" width="8.625" style="37" customWidth="1"/>
    <col min="26" max="26" width="6.125" style="78" customWidth="1"/>
    <col min="27" max="28" width="8.625" style="33" customWidth="1"/>
    <col min="29" max="29" width="6.125" style="78" customWidth="1"/>
    <col min="30" max="30" width="8.875" style="33" customWidth="1"/>
    <col min="31" max="31" width="8.75390625" style="33" customWidth="1"/>
    <col min="32" max="32" width="6.125" style="78" customWidth="1"/>
    <col min="33" max="33" width="8.875" style="33" customWidth="1"/>
    <col min="34" max="34" width="8.75390625" style="33" customWidth="1"/>
    <col min="35" max="35" width="6.125" style="78" customWidth="1"/>
    <col min="36" max="36" width="6.125" style="140" customWidth="1"/>
    <col min="37" max="37" width="2.75390625" style="33" customWidth="1"/>
    <col min="38" max="39" width="9.00390625" style="33" customWidth="1"/>
    <col min="40" max="40" width="9.00390625" style="78" customWidth="1"/>
    <col min="41" max="43" width="9.00390625" style="33" customWidth="1"/>
    <col min="44" max="44" width="9.00390625" style="78" customWidth="1"/>
    <col min="45" max="47" width="9.00390625" style="33" customWidth="1"/>
    <col min="48" max="48" width="9.00390625" style="78" customWidth="1"/>
    <col min="49" max="16384" width="9.00390625" style="33" customWidth="1"/>
  </cols>
  <sheetData>
    <row r="1" spans="1:36" ht="19.5" customHeight="1">
      <c r="A1" s="136" t="s">
        <v>280</v>
      </c>
      <c r="B1" s="445"/>
      <c r="C1" s="136"/>
      <c r="D1" s="136"/>
      <c r="E1" s="172"/>
      <c r="F1" s="136"/>
      <c r="G1" s="136"/>
      <c r="H1" s="172"/>
      <c r="I1" s="136"/>
      <c r="J1" s="136"/>
      <c r="K1" s="172"/>
      <c r="L1" s="243"/>
      <c r="M1" s="243"/>
      <c r="N1" s="446" t="s">
        <v>281</v>
      </c>
      <c r="O1" s="136"/>
      <c r="P1" s="243"/>
      <c r="Q1" s="172"/>
      <c r="R1" s="136"/>
      <c r="S1" s="136"/>
      <c r="T1" s="136" t="s">
        <v>282</v>
      </c>
      <c r="U1" s="244"/>
      <c r="V1" s="136"/>
      <c r="W1" s="447"/>
      <c r="X1" s="136"/>
      <c r="Y1" s="448"/>
      <c r="Z1" s="74"/>
      <c r="AA1" s="21"/>
      <c r="AB1" s="21"/>
      <c r="AC1" s="74"/>
      <c r="AD1" s="21"/>
      <c r="AE1" s="21"/>
      <c r="AF1" s="74"/>
      <c r="AH1" s="187"/>
      <c r="AJ1" s="449"/>
    </row>
    <row r="2" spans="1:37" ht="19.5" customHeight="1">
      <c r="A2" s="26"/>
      <c r="B2" s="450"/>
      <c r="C2" s="35"/>
      <c r="D2" s="35"/>
      <c r="E2" s="80"/>
      <c r="F2" s="35"/>
      <c r="G2" s="35"/>
      <c r="H2" s="80"/>
      <c r="I2" s="35"/>
      <c r="J2" s="35"/>
      <c r="K2" s="80"/>
      <c r="L2" s="35"/>
      <c r="M2" s="35"/>
      <c r="N2" s="80"/>
      <c r="O2" s="35"/>
      <c r="P2" s="35"/>
      <c r="Q2" s="80"/>
      <c r="R2" s="35"/>
      <c r="S2" s="453"/>
      <c r="T2" s="35"/>
      <c r="U2" s="80"/>
      <c r="V2" s="451"/>
      <c r="W2" s="452"/>
      <c r="X2" s="35"/>
      <c r="Y2" s="453"/>
      <c r="Z2" s="80"/>
      <c r="AA2" s="35"/>
      <c r="AB2" s="35"/>
      <c r="AC2" s="80"/>
      <c r="AD2" s="35"/>
      <c r="AE2" s="35"/>
      <c r="AF2" s="80"/>
      <c r="AG2" s="35"/>
      <c r="AH2" s="35"/>
      <c r="AI2" s="80"/>
      <c r="AJ2" s="450"/>
      <c r="AK2" s="160" t="s">
        <v>31</v>
      </c>
    </row>
    <row r="3" spans="1:48" s="140" customFormat="1" ht="29.25" customHeight="1">
      <c r="A3" s="439"/>
      <c r="B3" s="454"/>
      <c r="C3" s="455" t="s">
        <v>55</v>
      </c>
      <c r="D3" s="456"/>
      <c r="E3" s="457"/>
      <c r="F3" s="455" t="s">
        <v>56</v>
      </c>
      <c r="G3" s="456"/>
      <c r="H3" s="457"/>
      <c r="I3" s="455" t="s">
        <v>57</v>
      </c>
      <c r="J3" s="456"/>
      <c r="K3" s="457"/>
      <c r="L3" s="455" t="s">
        <v>58</v>
      </c>
      <c r="M3" s="456"/>
      <c r="N3" s="457"/>
      <c r="O3" s="455" t="s">
        <v>59</v>
      </c>
      <c r="P3" s="456"/>
      <c r="Q3" s="457"/>
      <c r="R3" s="458" t="s">
        <v>283</v>
      </c>
      <c r="S3" s="535"/>
      <c r="T3" s="459" t="s">
        <v>284</v>
      </c>
      <c r="U3" s="460"/>
      <c r="V3" s="720" t="s">
        <v>285</v>
      </c>
      <c r="W3" s="721"/>
      <c r="X3" s="455" t="s">
        <v>60</v>
      </c>
      <c r="Y3" s="456"/>
      <c r="Z3" s="457"/>
      <c r="AA3" s="455" t="s">
        <v>61</v>
      </c>
      <c r="AB3" s="456"/>
      <c r="AC3" s="457"/>
      <c r="AD3" s="455" t="s">
        <v>62</v>
      </c>
      <c r="AE3" s="456"/>
      <c r="AF3" s="457"/>
      <c r="AG3" s="455" t="s">
        <v>63</v>
      </c>
      <c r="AH3" s="456"/>
      <c r="AI3" s="457"/>
      <c r="AJ3" s="461"/>
      <c r="AK3" s="462"/>
      <c r="AN3" s="141"/>
      <c r="AR3" s="141"/>
      <c r="AV3" s="141"/>
    </row>
    <row r="4" spans="1:48" s="140" customFormat="1" ht="29.25" customHeight="1">
      <c r="A4" s="463"/>
      <c r="B4" s="464"/>
      <c r="C4" s="718" t="s">
        <v>103</v>
      </c>
      <c r="D4" s="465" t="s">
        <v>64</v>
      </c>
      <c r="E4" s="466"/>
      <c r="F4" s="718" t="s">
        <v>103</v>
      </c>
      <c r="G4" s="465" t="s">
        <v>64</v>
      </c>
      <c r="H4" s="466"/>
      <c r="I4" s="718" t="s">
        <v>103</v>
      </c>
      <c r="J4" s="465" t="s">
        <v>64</v>
      </c>
      <c r="K4" s="466"/>
      <c r="L4" s="718" t="s">
        <v>103</v>
      </c>
      <c r="M4" s="465" t="s">
        <v>64</v>
      </c>
      <c r="N4" s="466"/>
      <c r="O4" s="718" t="s">
        <v>103</v>
      </c>
      <c r="P4" s="465" t="s">
        <v>64</v>
      </c>
      <c r="Q4" s="467"/>
      <c r="R4" s="718" t="s">
        <v>103</v>
      </c>
      <c r="S4" s="537"/>
      <c r="T4" s="468" t="s">
        <v>64</v>
      </c>
      <c r="U4" s="466"/>
      <c r="V4" s="722"/>
      <c r="W4" s="723"/>
      <c r="X4" s="718" t="s">
        <v>103</v>
      </c>
      <c r="Y4" s="465" t="s">
        <v>64</v>
      </c>
      <c r="Z4" s="467"/>
      <c r="AA4" s="718" t="s">
        <v>103</v>
      </c>
      <c r="AB4" s="465" t="s">
        <v>64</v>
      </c>
      <c r="AC4" s="466"/>
      <c r="AD4" s="718" t="s">
        <v>103</v>
      </c>
      <c r="AE4" s="465" t="s">
        <v>64</v>
      </c>
      <c r="AF4" s="467"/>
      <c r="AG4" s="718" t="s">
        <v>103</v>
      </c>
      <c r="AH4" s="465" t="s">
        <v>64</v>
      </c>
      <c r="AI4" s="467"/>
      <c r="AJ4" s="469"/>
      <c r="AK4" s="470"/>
      <c r="AN4" s="141"/>
      <c r="AR4" s="141"/>
      <c r="AV4" s="141"/>
    </row>
    <row r="5" spans="1:48" s="140" customFormat="1" ht="29.25" customHeight="1">
      <c r="A5" s="471"/>
      <c r="B5" s="472"/>
      <c r="C5" s="719"/>
      <c r="D5" s="473" t="s">
        <v>32</v>
      </c>
      <c r="E5" s="474" t="s">
        <v>28</v>
      </c>
      <c r="F5" s="719"/>
      <c r="G5" s="473" t="s">
        <v>32</v>
      </c>
      <c r="H5" s="474" t="s">
        <v>28</v>
      </c>
      <c r="I5" s="719"/>
      <c r="J5" s="473" t="s">
        <v>32</v>
      </c>
      <c r="K5" s="474" t="s">
        <v>28</v>
      </c>
      <c r="L5" s="719"/>
      <c r="M5" s="473" t="s">
        <v>32</v>
      </c>
      <c r="N5" s="474" t="s">
        <v>28</v>
      </c>
      <c r="O5" s="719"/>
      <c r="P5" s="473" t="s">
        <v>32</v>
      </c>
      <c r="Q5" s="474" t="s">
        <v>28</v>
      </c>
      <c r="R5" s="719"/>
      <c r="S5" s="538"/>
      <c r="T5" s="536" t="s">
        <v>32</v>
      </c>
      <c r="U5" s="474" t="s">
        <v>28</v>
      </c>
      <c r="V5" s="724"/>
      <c r="W5" s="725"/>
      <c r="X5" s="719"/>
      <c r="Y5" s="473" t="s">
        <v>32</v>
      </c>
      <c r="Z5" s="474" t="s">
        <v>28</v>
      </c>
      <c r="AA5" s="719"/>
      <c r="AB5" s="473" t="s">
        <v>32</v>
      </c>
      <c r="AC5" s="474" t="s">
        <v>28</v>
      </c>
      <c r="AD5" s="719"/>
      <c r="AE5" s="473" t="s">
        <v>32</v>
      </c>
      <c r="AF5" s="474" t="s">
        <v>28</v>
      </c>
      <c r="AG5" s="719"/>
      <c r="AH5" s="473" t="s">
        <v>32</v>
      </c>
      <c r="AI5" s="474" t="s">
        <v>28</v>
      </c>
      <c r="AJ5" s="471"/>
      <c r="AK5" s="472"/>
      <c r="AN5" s="141"/>
      <c r="AR5" s="141"/>
      <c r="AV5" s="141"/>
    </row>
    <row r="6" spans="1:39" ht="31.5" customHeight="1">
      <c r="A6" s="715" t="s">
        <v>286</v>
      </c>
      <c r="B6" s="173" t="s">
        <v>201</v>
      </c>
      <c r="C6" s="17">
        <v>5964428</v>
      </c>
      <c r="D6" s="55">
        <v>165950</v>
      </c>
      <c r="E6" s="541">
        <v>2.9</v>
      </c>
      <c r="F6" s="16">
        <v>449005</v>
      </c>
      <c r="G6" s="53">
        <v>-2140</v>
      </c>
      <c r="H6" s="542">
        <v>-0.5</v>
      </c>
      <c r="I6" s="17">
        <v>7535</v>
      </c>
      <c r="J6" s="55">
        <v>-14736</v>
      </c>
      <c r="K6" s="541">
        <v>-66.2</v>
      </c>
      <c r="L6" s="16">
        <v>150565</v>
      </c>
      <c r="M6" s="53">
        <v>-138</v>
      </c>
      <c r="N6" s="547">
        <v>-0.1</v>
      </c>
      <c r="O6" s="16">
        <v>525738</v>
      </c>
      <c r="P6" s="53">
        <v>99470</v>
      </c>
      <c r="Q6" s="547">
        <v>23.3</v>
      </c>
      <c r="R6" s="17">
        <v>241844</v>
      </c>
      <c r="S6" s="53"/>
      <c r="T6" s="53">
        <v>-2725</v>
      </c>
      <c r="U6" s="547">
        <v>-1.1</v>
      </c>
      <c r="V6" s="93">
        <f aca="true" t="shared" si="0" ref="V6:V30">IF(W6&lt;0,"▲","")</f>
      </c>
      <c r="W6" s="94">
        <v>283894</v>
      </c>
      <c r="X6" s="16">
        <v>209929</v>
      </c>
      <c r="Y6" s="19">
        <v>-4441</v>
      </c>
      <c r="Z6" s="550">
        <v>-2.1</v>
      </c>
      <c r="AA6" s="16">
        <v>9055</v>
      </c>
      <c r="AB6" s="19">
        <v>-660</v>
      </c>
      <c r="AC6" s="550">
        <v>-6.8</v>
      </c>
      <c r="AD6" s="53">
        <v>2547755</v>
      </c>
      <c r="AE6" s="19">
        <v>187388</v>
      </c>
      <c r="AF6" s="550">
        <v>7.9</v>
      </c>
      <c r="AG6" s="53">
        <v>4344061</v>
      </c>
      <c r="AH6" s="19">
        <v>1970</v>
      </c>
      <c r="AI6" s="550">
        <v>0</v>
      </c>
      <c r="AJ6" s="173" t="str">
        <f>B6</f>
        <v>23・中</v>
      </c>
      <c r="AK6" s="715" t="s">
        <v>286</v>
      </c>
      <c r="AL6" s="22"/>
      <c r="AM6" s="22"/>
    </row>
    <row r="7" spans="1:39" ht="31.5" customHeight="1">
      <c r="A7" s="716"/>
      <c r="B7" s="174" t="s">
        <v>202</v>
      </c>
      <c r="C7" s="16">
        <v>6067174</v>
      </c>
      <c r="D7" s="53">
        <v>102746</v>
      </c>
      <c r="E7" s="542">
        <v>1.7</v>
      </c>
      <c r="F7" s="16">
        <v>525794</v>
      </c>
      <c r="G7" s="53">
        <v>76789</v>
      </c>
      <c r="H7" s="542">
        <v>17.1</v>
      </c>
      <c r="I7" s="16">
        <v>4941</v>
      </c>
      <c r="J7" s="53">
        <v>-2593</v>
      </c>
      <c r="K7" s="542">
        <v>-34.4</v>
      </c>
      <c r="L7" s="16">
        <v>159866</v>
      </c>
      <c r="M7" s="53">
        <v>9301</v>
      </c>
      <c r="N7" s="547">
        <v>6.2</v>
      </c>
      <c r="O7" s="16">
        <v>546919</v>
      </c>
      <c r="P7" s="53">
        <v>21181</v>
      </c>
      <c r="Q7" s="547">
        <v>4</v>
      </c>
      <c r="R7" s="16">
        <v>257473</v>
      </c>
      <c r="S7" s="53"/>
      <c r="T7" s="53">
        <v>15629</v>
      </c>
      <c r="U7" s="547">
        <v>6.5</v>
      </c>
      <c r="V7" s="66">
        <f t="shared" si="0"/>
      </c>
      <c r="W7" s="95">
        <v>289446</v>
      </c>
      <c r="X7" s="16">
        <v>217737</v>
      </c>
      <c r="Y7" s="19">
        <v>7808</v>
      </c>
      <c r="Z7" s="550">
        <v>3.7</v>
      </c>
      <c r="AA7" s="16">
        <v>8782</v>
      </c>
      <c r="AB7" s="19">
        <v>-273</v>
      </c>
      <c r="AC7" s="550">
        <v>-3</v>
      </c>
      <c r="AD7" s="53">
        <v>2702437</v>
      </c>
      <c r="AE7" s="19">
        <v>154681</v>
      </c>
      <c r="AF7" s="550">
        <v>6.1</v>
      </c>
      <c r="AG7" s="53">
        <v>4458279</v>
      </c>
      <c r="AH7" s="19">
        <v>114217</v>
      </c>
      <c r="AI7" s="550">
        <v>2.6</v>
      </c>
      <c r="AJ7" s="174" t="str">
        <f aca="true" t="shared" si="1" ref="AJ7:AJ30">B7</f>
        <v>24・中</v>
      </c>
      <c r="AK7" s="716"/>
      <c r="AL7" s="22"/>
      <c r="AM7" s="22"/>
    </row>
    <row r="8" spans="1:39" ht="31.5" customHeight="1">
      <c r="A8" s="716"/>
      <c r="B8" s="174" t="s">
        <v>203</v>
      </c>
      <c r="C8" s="16">
        <v>6079800</v>
      </c>
      <c r="D8" s="53">
        <v>12625</v>
      </c>
      <c r="E8" s="542">
        <v>0.2</v>
      </c>
      <c r="F8" s="16">
        <v>586781</v>
      </c>
      <c r="G8" s="53">
        <v>60987</v>
      </c>
      <c r="H8" s="542">
        <v>11.6</v>
      </c>
      <c r="I8" s="16">
        <v>2457</v>
      </c>
      <c r="J8" s="53">
        <v>-2484</v>
      </c>
      <c r="K8" s="542">
        <v>-50.3</v>
      </c>
      <c r="L8" s="16">
        <v>164894</v>
      </c>
      <c r="M8" s="53">
        <v>5028</v>
      </c>
      <c r="N8" s="547">
        <v>3.1</v>
      </c>
      <c r="O8" s="16">
        <v>471460</v>
      </c>
      <c r="P8" s="53">
        <v>-75459</v>
      </c>
      <c r="Q8" s="547">
        <v>-13.8</v>
      </c>
      <c r="R8" s="16">
        <v>158374</v>
      </c>
      <c r="S8" s="53"/>
      <c r="T8" s="53">
        <v>-99099</v>
      </c>
      <c r="U8" s="547">
        <v>-38.5</v>
      </c>
      <c r="V8" s="66">
        <f t="shared" si="0"/>
      </c>
      <c r="W8" s="95">
        <v>313087</v>
      </c>
      <c r="X8" s="16">
        <v>216439</v>
      </c>
      <c r="Y8" s="19">
        <v>-1298</v>
      </c>
      <c r="Z8" s="550">
        <v>-0.6</v>
      </c>
      <c r="AA8" s="16">
        <v>8393</v>
      </c>
      <c r="AB8" s="19">
        <v>-389</v>
      </c>
      <c r="AC8" s="550">
        <v>-4.4</v>
      </c>
      <c r="AD8" s="53">
        <v>2459975</v>
      </c>
      <c r="AE8" s="19">
        <v>-242462</v>
      </c>
      <c r="AF8" s="550">
        <v>-9</v>
      </c>
      <c r="AG8" s="53">
        <v>4558463</v>
      </c>
      <c r="AH8" s="19">
        <v>100184</v>
      </c>
      <c r="AI8" s="550">
        <v>2.2</v>
      </c>
      <c r="AJ8" s="174" t="str">
        <f t="shared" si="1"/>
        <v>25・中</v>
      </c>
      <c r="AK8" s="716"/>
      <c r="AL8" s="22"/>
      <c r="AM8" s="22"/>
    </row>
    <row r="9" spans="1:39" ht="31.5" customHeight="1">
      <c r="A9" s="716"/>
      <c r="B9" s="174" t="s">
        <v>204</v>
      </c>
      <c r="C9" s="16">
        <v>6617977</v>
      </c>
      <c r="D9" s="53">
        <v>538178</v>
      </c>
      <c r="E9" s="542">
        <v>8.9</v>
      </c>
      <c r="F9" s="16">
        <v>670680</v>
      </c>
      <c r="G9" s="53">
        <v>83899</v>
      </c>
      <c r="H9" s="542">
        <v>14.3</v>
      </c>
      <c r="I9" s="16">
        <v>2436</v>
      </c>
      <c r="J9" s="53">
        <v>-22</v>
      </c>
      <c r="K9" s="542">
        <v>-0.9</v>
      </c>
      <c r="L9" s="16">
        <v>169932</v>
      </c>
      <c r="M9" s="53">
        <v>5038</v>
      </c>
      <c r="N9" s="547">
        <v>3.1</v>
      </c>
      <c r="O9" s="16">
        <v>505387</v>
      </c>
      <c r="P9" s="53">
        <v>33927</v>
      </c>
      <c r="Q9" s="547">
        <v>7.2</v>
      </c>
      <c r="R9" s="16">
        <v>136984</v>
      </c>
      <c r="S9" s="53"/>
      <c r="T9" s="53">
        <v>-21389</v>
      </c>
      <c r="U9" s="547">
        <v>-13.5</v>
      </c>
      <c r="V9" s="66">
        <f t="shared" si="0"/>
      </c>
      <c r="W9" s="95">
        <v>368403</v>
      </c>
      <c r="X9" s="16">
        <v>223877</v>
      </c>
      <c r="Y9" s="19">
        <v>7438</v>
      </c>
      <c r="Z9" s="550">
        <v>3.4</v>
      </c>
      <c r="AA9" s="16">
        <v>7515</v>
      </c>
      <c r="AB9" s="19">
        <v>-879</v>
      </c>
      <c r="AC9" s="550">
        <v>-10.5</v>
      </c>
      <c r="AD9" s="53">
        <v>2441633</v>
      </c>
      <c r="AE9" s="19">
        <v>-18342</v>
      </c>
      <c r="AF9" s="550">
        <v>-0.7</v>
      </c>
      <c r="AG9" s="53">
        <v>4933700</v>
      </c>
      <c r="AH9" s="19">
        <v>375237</v>
      </c>
      <c r="AI9" s="550">
        <v>8.2</v>
      </c>
      <c r="AJ9" s="174" t="str">
        <f t="shared" si="1"/>
        <v>26・中</v>
      </c>
      <c r="AK9" s="716"/>
      <c r="AL9" s="22"/>
      <c r="AM9" s="22"/>
    </row>
    <row r="10" spans="1:39" ht="31.5" customHeight="1">
      <c r="A10" s="717"/>
      <c r="B10" s="174" t="s">
        <v>320</v>
      </c>
      <c r="C10" s="16">
        <v>6966444</v>
      </c>
      <c r="D10" s="53">
        <v>348466</v>
      </c>
      <c r="E10" s="542">
        <v>5.3</v>
      </c>
      <c r="F10" s="16">
        <v>705838</v>
      </c>
      <c r="G10" s="53">
        <v>35159</v>
      </c>
      <c r="H10" s="542">
        <v>5.2</v>
      </c>
      <c r="I10" s="16">
        <v>2759</v>
      </c>
      <c r="J10" s="53">
        <v>324</v>
      </c>
      <c r="K10" s="542">
        <v>13.3</v>
      </c>
      <c r="L10" s="16">
        <v>203496</v>
      </c>
      <c r="M10" s="53">
        <v>33564</v>
      </c>
      <c r="N10" s="547">
        <v>19.8</v>
      </c>
      <c r="O10" s="16">
        <v>608588</v>
      </c>
      <c r="P10" s="53">
        <v>103202</v>
      </c>
      <c r="Q10" s="547">
        <v>20.4</v>
      </c>
      <c r="R10" s="16">
        <v>134551</v>
      </c>
      <c r="S10" s="53"/>
      <c r="T10" s="53">
        <v>-2433</v>
      </c>
      <c r="U10" s="547">
        <v>-1.8</v>
      </c>
      <c r="V10" s="66">
        <f t="shared" si="0"/>
      </c>
      <c r="W10" s="95">
        <v>474038</v>
      </c>
      <c r="X10" s="16">
        <v>250013</v>
      </c>
      <c r="Y10" s="19">
        <v>26136</v>
      </c>
      <c r="Z10" s="550">
        <v>11.7</v>
      </c>
      <c r="AA10" s="16">
        <v>7302</v>
      </c>
      <c r="AB10" s="19">
        <v>-212</v>
      </c>
      <c r="AC10" s="550">
        <v>-2.8</v>
      </c>
      <c r="AD10" s="53">
        <v>2356135</v>
      </c>
      <c r="AE10" s="19">
        <v>-85498</v>
      </c>
      <c r="AF10" s="550">
        <v>-3.5</v>
      </c>
      <c r="AG10" s="53">
        <v>5154296</v>
      </c>
      <c r="AH10" s="19">
        <v>220597</v>
      </c>
      <c r="AI10" s="550">
        <v>4.5</v>
      </c>
      <c r="AJ10" s="174" t="str">
        <f t="shared" si="1"/>
        <v>27・中</v>
      </c>
      <c r="AK10" s="717"/>
      <c r="AL10" s="22"/>
      <c r="AM10" s="22"/>
    </row>
    <row r="11" spans="1:39" ht="31.5" customHeight="1">
      <c r="A11" s="715" t="s">
        <v>287</v>
      </c>
      <c r="B11" s="173" t="s">
        <v>201</v>
      </c>
      <c r="C11" s="17">
        <v>2799193</v>
      </c>
      <c r="D11" s="55">
        <v>76838</v>
      </c>
      <c r="E11" s="541">
        <v>2.8</v>
      </c>
      <c r="F11" s="17">
        <v>292279</v>
      </c>
      <c r="G11" s="55">
        <v>-16060</v>
      </c>
      <c r="H11" s="541">
        <v>-5.2</v>
      </c>
      <c r="I11" s="17">
        <v>1563</v>
      </c>
      <c r="J11" s="55">
        <v>-11875</v>
      </c>
      <c r="K11" s="541">
        <v>-88.4</v>
      </c>
      <c r="L11" s="17">
        <v>148789</v>
      </c>
      <c r="M11" s="55">
        <v>2114</v>
      </c>
      <c r="N11" s="548">
        <v>1.4</v>
      </c>
      <c r="O11" s="17">
        <v>409885</v>
      </c>
      <c r="P11" s="55">
        <v>78076</v>
      </c>
      <c r="Q11" s="548">
        <v>23.5</v>
      </c>
      <c r="R11" s="17">
        <v>146567</v>
      </c>
      <c r="S11" s="53"/>
      <c r="T11" s="55">
        <v>-3728</v>
      </c>
      <c r="U11" s="548">
        <v>-2.5</v>
      </c>
      <c r="V11" s="93">
        <f t="shared" si="0"/>
      </c>
      <c r="W11" s="94">
        <v>263319</v>
      </c>
      <c r="X11" s="17">
        <v>193177</v>
      </c>
      <c r="Y11" s="56">
        <v>-1796</v>
      </c>
      <c r="Z11" s="551">
        <v>-0.9</v>
      </c>
      <c r="AA11" s="17">
        <v>696</v>
      </c>
      <c r="AB11" s="56">
        <v>65</v>
      </c>
      <c r="AC11" s="551">
        <v>10.3</v>
      </c>
      <c r="AD11" s="55">
        <v>1476955</v>
      </c>
      <c r="AE11" s="56">
        <v>116566</v>
      </c>
      <c r="AF11" s="551">
        <v>8.6</v>
      </c>
      <c r="AG11" s="55">
        <v>1956333</v>
      </c>
      <c r="AH11" s="56">
        <v>-32540</v>
      </c>
      <c r="AI11" s="551">
        <v>-1.6</v>
      </c>
      <c r="AJ11" s="173" t="str">
        <f t="shared" si="1"/>
        <v>23・中</v>
      </c>
      <c r="AK11" s="715" t="s">
        <v>287</v>
      </c>
      <c r="AL11" s="22"/>
      <c r="AM11" s="22"/>
    </row>
    <row r="12" spans="1:39" ht="31.5" customHeight="1">
      <c r="A12" s="716"/>
      <c r="B12" s="174" t="s">
        <v>202</v>
      </c>
      <c r="C12" s="16">
        <v>2850002</v>
      </c>
      <c r="D12" s="53">
        <v>50809</v>
      </c>
      <c r="E12" s="542">
        <v>1.8</v>
      </c>
      <c r="F12" s="16">
        <v>334791</v>
      </c>
      <c r="G12" s="53">
        <v>42513</v>
      </c>
      <c r="H12" s="542">
        <v>14.5</v>
      </c>
      <c r="I12" s="16" t="s">
        <v>205</v>
      </c>
      <c r="J12" s="53">
        <v>-1563</v>
      </c>
      <c r="K12" s="542">
        <v>-100</v>
      </c>
      <c r="L12" s="16">
        <v>158171</v>
      </c>
      <c r="M12" s="53">
        <v>9382</v>
      </c>
      <c r="N12" s="547">
        <v>6.3</v>
      </c>
      <c r="O12" s="16">
        <v>430680</v>
      </c>
      <c r="P12" s="53">
        <v>20795</v>
      </c>
      <c r="Q12" s="547">
        <v>5.1</v>
      </c>
      <c r="R12" s="16">
        <v>155898</v>
      </c>
      <c r="S12" s="53"/>
      <c r="T12" s="53">
        <v>9331</v>
      </c>
      <c r="U12" s="547">
        <v>6.4</v>
      </c>
      <c r="V12" s="66">
        <f t="shared" si="0"/>
      </c>
      <c r="W12" s="95">
        <v>274782</v>
      </c>
      <c r="X12" s="16">
        <v>202635</v>
      </c>
      <c r="Y12" s="19">
        <v>9457</v>
      </c>
      <c r="Z12" s="550">
        <v>4.9</v>
      </c>
      <c r="AA12" s="16">
        <v>690</v>
      </c>
      <c r="AB12" s="19">
        <v>-5</v>
      </c>
      <c r="AC12" s="550">
        <v>-0.8</v>
      </c>
      <c r="AD12" s="53">
        <v>1583242</v>
      </c>
      <c r="AE12" s="19">
        <v>106287</v>
      </c>
      <c r="AF12" s="550">
        <v>7.2</v>
      </c>
      <c r="AG12" s="53">
        <v>2019631</v>
      </c>
      <c r="AH12" s="19">
        <v>63298</v>
      </c>
      <c r="AI12" s="550">
        <v>3.2</v>
      </c>
      <c r="AJ12" s="174" t="str">
        <f t="shared" si="1"/>
        <v>24・中</v>
      </c>
      <c r="AK12" s="716"/>
      <c r="AL12" s="22"/>
      <c r="AM12" s="22"/>
    </row>
    <row r="13" spans="1:39" ht="31.5" customHeight="1">
      <c r="A13" s="716"/>
      <c r="B13" s="174" t="s">
        <v>203</v>
      </c>
      <c r="C13" s="16">
        <v>2741481</v>
      </c>
      <c r="D13" s="53">
        <v>-108521</v>
      </c>
      <c r="E13" s="542">
        <v>-3.8</v>
      </c>
      <c r="F13" s="16">
        <v>363122</v>
      </c>
      <c r="G13" s="53">
        <v>28330</v>
      </c>
      <c r="H13" s="542">
        <v>8.5</v>
      </c>
      <c r="I13" s="16" t="s">
        <v>205</v>
      </c>
      <c r="J13" s="53" t="s">
        <v>205</v>
      </c>
      <c r="K13" s="544" t="s">
        <v>205</v>
      </c>
      <c r="L13" s="16">
        <v>162444</v>
      </c>
      <c r="M13" s="53">
        <v>4273</v>
      </c>
      <c r="N13" s="547">
        <v>2.7</v>
      </c>
      <c r="O13" s="16">
        <v>347271</v>
      </c>
      <c r="P13" s="53">
        <v>-83409</v>
      </c>
      <c r="Q13" s="547">
        <v>-19.4</v>
      </c>
      <c r="R13" s="16">
        <v>62458</v>
      </c>
      <c r="S13" s="53"/>
      <c r="T13" s="53">
        <v>-93440</v>
      </c>
      <c r="U13" s="547">
        <v>-59.9</v>
      </c>
      <c r="V13" s="66">
        <f t="shared" si="0"/>
      </c>
      <c r="W13" s="95">
        <v>284813</v>
      </c>
      <c r="X13" s="16">
        <v>203573</v>
      </c>
      <c r="Y13" s="19">
        <v>939</v>
      </c>
      <c r="Z13" s="550">
        <v>0.5</v>
      </c>
      <c r="AA13" s="16">
        <v>635</v>
      </c>
      <c r="AB13" s="19">
        <v>-55</v>
      </c>
      <c r="AC13" s="550">
        <v>-8</v>
      </c>
      <c r="AD13" s="53">
        <v>1322868</v>
      </c>
      <c r="AE13" s="19">
        <v>-260374</v>
      </c>
      <c r="AF13" s="550">
        <v>-16.4</v>
      </c>
      <c r="AG13" s="53">
        <v>2025872</v>
      </c>
      <c r="AH13" s="19">
        <v>6241</v>
      </c>
      <c r="AI13" s="550">
        <v>0.3</v>
      </c>
      <c r="AJ13" s="174" t="str">
        <f t="shared" si="1"/>
        <v>25・中</v>
      </c>
      <c r="AK13" s="716"/>
      <c r="AL13" s="22"/>
      <c r="AM13" s="22"/>
    </row>
    <row r="14" spans="1:39" ht="31.5" customHeight="1">
      <c r="A14" s="716"/>
      <c r="B14" s="174" t="s">
        <v>204</v>
      </c>
      <c r="C14" s="16">
        <v>3176051</v>
      </c>
      <c r="D14" s="53">
        <v>434570</v>
      </c>
      <c r="E14" s="542">
        <v>15.9</v>
      </c>
      <c r="F14" s="16">
        <v>413754</v>
      </c>
      <c r="G14" s="53">
        <v>50632</v>
      </c>
      <c r="H14" s="542">
        <v>13.9</v>
      </c>
      <c r="I14" s="475" t="s">
        <v>205</v>
      </c>
      <c r="J14" s="476" t="s">
        <v>205</v>
      </c>
      <c r="K14" s="545" t="s">
        <v>205</v>
      </c>
      <c r="L14" s="16">
        <v>167717</v>
      </c>
      <c r="M14" s="53">
        <v>5273</v>
      </c>
      <c r="N14" s="547">
        <v>3.2</v>
      </c>
      <c r="O14" s="16">
        <v>363352</v>
      </c>
      <c r="P14" s="53">
        <v>16080</v>
      </c>
      <c r="Q14" s="547">
        <v>4.6</v>
      </c>
      <c r="R14" s="16">
        <v>66237</v>
      </c>
      <c r="S14" s="53"/>
      <c r="T14" s="53">
        <v>3779</v>
      </c>
      <c r="U14" s="547">
        <v>6</v>
      </c>
      <c r="V14" s="66">
        <f t="shared" si="0"/>
      </c>
      <c r="W14" s="95">
        <v>297115</v>
      </c>
      <c r="X14" s="16">
        <v>211611</v>
      </c>
      <c r="Y14" s="19">
        <v>8038</v>
      </c>
      <c r="Z14" s="550">
        <v>3.9</v>
      </c>
      <c r="AA14" s="16">
        <v>713</v>
      </c>
      <c r="AB14" s="19">
        <v>78</v>
      </c>
      <c r="AC14" s="550">
        <v>12.3</v>
      </c>
      <c r="AD14" s="53">
        <v>1252608</v>
      </c>
      <c r="AE14" s="19">
        <v>-70261</v>
      </c>
      <c r="AF14" s="550">
        <v>-5.3</v>
      </c>
      <c r="AG14" s="53">
        <v>2312397</v>
      </c>
      <c r="AH14" s="19">
        <v>286525</v>
      </c>
      <c r="AI14" s="550">
        <v>14.1</v>
      </c>
      <c r="AJ14" s="174" t="str">
        <f t="shared" si="1"/>
        <v>26・中</v>
      </c>
      <c r="AK14" s="716"/>
      <c r="AL14" s="22"/>
      <c r="AM14" s="22"/>
    </row>
    <row r="15" spans="1:39" ht="31.5" customHeight="1">
      <c r="A15" s="717"/>
      <c r="B15" s="174" t="s">
        <v>320</v>
      </c>
      <c r="C15" s="18">
        <v>3409374</v>
      </c>
      <c r="D15" s="54">
        <v>233322</v>
      </c>
      <c r="E15" s="543">
        <v>7.3</v>
      </c>
      <c r="F15" s="18">
        <v>433797</v>
      </c>
      <c r="G15" s="54">
        <v>20043</v>
      </c>
      <c r="H15" s="543">
        <v>4.8</v>
      </c>
      <c r="I15" s="477" t="s">
        <v>205</v>
      </c>
      <c r="J15" s="478" t="s">
        <v>205</v>
      </c>
      <c r="K15" s="546" t="s">
        <v>205</v>
      </c>
      <c r="L15" s="18">
        <v>200633</v>
      </c>
      <c r="M15" s="54">
        <v>32916</v>
      </c>
      <c r="N15" s="549">
        <v>19.6</v>
      </c>
      <c r="O15" s="18">
        <v>415242</v>
      </c>
      <c r="P15" s="54">
        <v>51890</v>
      </c>
      <c r="Q15" s="549">
        <v>14.3</v>
      </c>
      <c r="R15" s="18">
        <v>66133</v>
      </c>
      <c r="S15" s="53"/>
      <c r="T15" s="54">
        <v>-104</v>
      </c>
      <c r="U15" s="549">
        <v>-0.2</v>
      </c>
      <c r="V15" s="68">
        <f t="shared" si="0"/>
      </c>
      <c r="W15" s="96">
        <v>349109</v>
      </c>
      <c r="X15" s="18">
        <v>238274</v>
      </c>
      <c r="Y15" s="20">
        <v>26663</v>
      </c>
      <c r="Z15" s="552">
        <v>12.6</v>
      </c>
      <c r="AA15" s="18">
        <v>459</v>
      </c>
      <c r="AB15" s="20">
        <v>-254</v>
      </c>
      <c r="AC15" s="552">
        <v>-35.7</v>
      </c>
      <c r="AD15" s="54">
        <v>1174147</v>
      </c>
      <c r="AE15" s="20">
        <v>-78461</v>
      </c>
      <c r="AF15" s="552">
        <v>-6.3</v>
      </c>
      <c r="AG15" s="54">
        <v>2422847</v>
      </c>
      <c r="AH15" s="20">
        <v>110450</v>
      </c>
      <c r="AI15" s="552">
        <v>4.8</v>
      </c>
      <c r="AJ15" s="174" t="str">
        <f t="shared" si="1"/>
        <v>27・中</v>
      </c>
      <c r="AK15" s="717"/>
      <c r="AL15" s="22"/>
      <c r="AM15" s="22"/>
    </row>
    <row r="16" spans="1:39" ht="31.5" customHeight="1">
      <c r="A16" s="715" t="s">
        <v>288</v>
      </c>
      <c r="B16" s="173" t="s">
        <v>201</v>
      </c>
      <c r="C16" s="16">
        <v>2139030</v>
      </c>
      <c r="D16" s="53">
        <v>74197</v>
      </c>
      <c r="E16" s="542">
        <v>3.6</v>
      </c>
      <c r="F16" s="16">
        <v>80742</v>
      </c>
      <c r="G16" s="53">
        <v>6751</v>
      </c>
      <c r="H16" s="542">
        <v>9.1</v>
      </c>
      <c r="I16" s="16" t="s">
        <v>205</v>
      </c>
      <c r="J16" s="53" t="s">
        <v>205</v>
      </c>
      <c r="K16" s="542" t="s">
        <v>205</v>
      </c>
      <c r="L16" s="16">
        <v>102</v>
      </c>
      <c r="M16" s="53">
        <v>-19</v>
      </c>
      <c r="N16" s="547">
        <v>-15.9</v>
      </c>
      <c r="O16" s="16">
        <v>39544</v>
      </c>
      <c r="P16" s="53">
        <v>9692</v>
      </c>
      <c r="Q16" s="547">
        <v>32.5</v>
      </c>
      <c r="R16" s="16">
        <v>61915</v>
      </c>
      <c r="S16" s="53"/>
      <c r="T16" s="53">
        <v>1981</v>
      </c>
      <c r="U16" s="547">
        <v>3.3</v>
      </c>
      <c r="V16" s="66" t="str">
        <f t="shared" si="0"/>
        <v>▲</v>
      </c>
      <c r="W16" s="95">
        <v>-22370</v>
      </c>
      <c r="X16" s="16">
        <v>6066</v>
      </c>
      <c r="Y16" s="19">
        <v>369</v>
      </c>
      <c r="Z16" s="550">
        <v>6.5</v>
      </c>
      <c r="AA16" s="16">
        <v>3930</v>
      </c>
      <c r="AB16" s="19">
        <v>330</v>
      </c>
      <c r="AC16" s="550">
        <v>9.2</v>
      </c>
      <c r="AD16" s="53">
        <v>663483</v>
      </c>
      <c r="AE16" s="19">
        <v>45298</v>
      </c>
      <c r="AF16" s="550">
        <v>7.3</v>
      </c>
      <c r="AG16" s="53">
        <v>1558752</v>
      </c>
      <c r="AH16" s="19">
        <v>30577</v>
      </c>
      <c r="AI16" s="550">
        <v>2</v>
      </c>
      <c r="AJ16" s="173" t="str">
        <f t="shared" si="1"/>
        <v>23・中</v>
      </c>
      <c r="AK16" s="715" t="s">
        <v>288</v>
      </c>
      <c r="AL16" s="22"/>
      <c r="AM16" s="22"/>
    </row>
    <row r="17" spans="1:39" ht="31.5" customHeight="1">
      <c r="A17" s="716"/>
      <c r="B17" s="174" t="s">
        <v>202</v>
      </c>
      <c r="C17" s="16">
        <v>2189473</v>
      </c>
      <c r="D17" s="53">
        <v>43543</v>
      </c>
      <c r="E17" s="542">
        <v>2</v>
      </c>
      <c r="F17" s="16">
        <v>89088</v>
      </c>
      <c r="G17" s="53">
        <v>8346</v>
      </c>
      <c r="H17" s="542">
        <v>10.3</v>
      </c>
      <c r="I17" s="16" t="s">
        <v>205</v>
      </c>
      <c r="J17" s="53" t="s">
        <v>205</v>
      </c>
      <c r="K17" s="542" t="s">
        <v>205</v>
      </c>
      <c r="L17" s="16">
        <v>91</v>
      </c>
      <c r="M17" s="53">
        <v>-11</v>
      </c>
      <c r="N17" s="547">
        <v>-11.2</v>
      </c>
      <c r="O17" s="16">
        <v>48501</v>
      </c>
      <c r="P17" s="53">
        <v>8884</v>
      </c>
      <c r="Q17" s="547">
        <v>22.4</v>
      </c>
      <c r="R17" s="16">
        <v>64225</v>
      </c>
      <c r="S17" s="53"/>
      <c r="T17" s="53">
        <v>1989</v>
      </c>
      <c r="U17" s="547">
        <v>3.2</v>
      </c>
      <c r="V17" s="66" t="str">
        <f t="shared" si="0"/>
        <v>▲</v>
      </c>
      <c r="W17" s="95">
        <v>-15724</v>
      </c>
      <c r="X17" s="16">
        <v>4494</v>
      </c>
      <c r="Y17" s="19">
        <v>-1572</v>
      </c>
      <c r="Z17" s="550">
        <v>-25.9</v>
      </c>
      <c r="AA17" s="16">
        <v>4289</v>
      </c>
      <c r="AB17" s="19">
        <v>312</v>
      </c>
      <c r="AC17" s="550">
        <v>7.9</v>
      </c>
      <c r="AD17" s="53">
        <v>705693</v>
      </c>
      <c r="AE17" s="19">
        <v>40373</v>
      </c>
      <c r="AF17" s="550">
        <v>6.1</v>
      </c>
      <c r="AG17" s="53">
        <v>1602848</v>
      </c>
      <c r="AH17" s="19">
        <v>39391</v>
      </c>
      <c r="AI17" s="550">
        <v>2.5</v>
      </c>
      <c r="AJ17" s="174" t="str">
        <f t="shared" si="1"/>
        <v>24・中</v>
      </c>
      <c r="AK17" s="716"/>
      <c r="AL17" s="22"/>
      <c r="AM17" s="22"/>
    </row>
    <row r="18" spans="1:39" ht="31.5" customHeight="1">
      <c r="A18" s="716"/>
      <c r="B18" s="174" t="s">
        <v>203</v>
      </c>
      <c r="C18" s="16">
        <v>2278738</v>
      </c>
      <c r="D18" s="53">
        <v>89264</v>
      </c>
      <c r="E18" s="542">
        <v>4.1</v>
      </c>
      <c r="F18" s="16">
        <v>98805</v>
      </c>
      <c r="G18" s="53">
        <v>9716</v>
      </c>
      <c r="H18" s="542">
        <v>10.9</v>
      </c>
      <c r="I18" s="16" t="s">
        <v>205</v>
      </c>
      <c r="J18" s="53" t="s">
        <v>205</v>
      </c>
      <c r="K18" s="542" t="s">
        <v>205</v>
      </c>
      <c r="L18" s="16">
        <v>62</v>
      </c>
      <c r="M18" s="53">
        <v>-29</v>
      </c>
      <c r="N18" s="547">
        <v>-31.5</v>
      </c>
      <c r="O18" s="16">
        <v>52428</v>
      </c>
      <c r="P18" s="53">
        <v>3927</v>
      </c>
      <c r="Q18" s="547">
        <v>8.1</v>
      </c>
      <c r="R18" s="16">
        <v>60795</v>
      </c>
      <c r="S18" s="53"/>
      <c r="T18" s="53">
        <v>-3430</v>
      </c>
      <c r="U18" s="547">
        <v>-5.3</v>
      </c>
      <c r="V18" s="66" t="str">
        <f t="shared" si="0"/>
        <v>▲</v>
      </c>
      <c r="W18" s="95">
        <v>-8367</v>
      </c>
      <c r="X18" s="16">
        <v>3785</v>
      </c>
      <c r="Y18" s="19">
        <v>-709</v>
      </c>
      <c r="Z18" s="550">
        <v>-15.8</v>
      </c>
      <c r="AA18" s="16">
        <v>4575</v>
      </c>
      <c r="AB18" s="19">
        <v>286</v>
      </c>
      <c r="AC18" s="550">
        <v>6.7</v>
      </c>
      <c r="AD18" s="53">
        <v>734918</v>
      </c>
      <c r="AE18" s="19">
        <v>29225</v>
      </c>
      <c r="AF18" s="550">
        <v>4.1</v>
      </c>
      <c r="AG18" s="53">
        <v>1658000</v>
      </c>
      <c r="AH18" s="19">
        <v>55152</v>
      </c>
      <c r="AI18" s="550">
        <v>3.4</v>
      </c>
      <c r="AJ18" s="174" t="str">
        <f t="shared" si="1"/>
        <v>25・中</v>
      </c>
      <c r="AK18" s="716"/>
      <c r="AL18" s="22"/>
      <c r="AM18" s="22"/>
    </row>
    <row r="19" spans="1:39" ht="31.5" customHeight="1">
      <c r="A19" s="716"/>
      <c r="B19" s="174" t="s">
        <v>204</v>
      </c>
      <c r="C19" s="16">
        <v>2350444</v>
      </c>
      <c r="D19" s="53">
        <v>71706</v>
      </c>
      <c r="E19" s="542">
        <v>3.1</v>
      </c>
      <c r="F19" s="16">
        <v>111419</v>
      </c>
      <c r="G19" s="53">
        <v>12615</v>
      </c>
      <c r="H19" s="542">
        <v>12.8</v>
      </c>
      <c r="I19" s="16" t="s">
        <v>205</v>
      </c>
      <c r="J19" s="53" t="s">
        <v>205</v>
      </c>
      <c r="K19" s="542" t="s">
        <v>205</v>
      </c>
      <c r="L19" s="16">
        <v>103</v>
      </c>
      <c r="M19" s="53">
        <v>40</v>
      </c>
      <c r="N19" s="547">
        <v>64.9</v>
      </c>
      <c r="O19" s="16">
        <v>67719</v>
      </c>
      <c r="P19" s="53">
        <v>15291</v>
      </c>
      <c r="Q19" s="547">
        <v>29.2</v>
      </c>
      <c r="R19" s="16">
        <v>43396</v>
      </c>
      <c r="S19" s="53"/>
      <c r="T19" s="53">
        <v>-17398</v>
      </c>
      <c r="U19" s="547">
        <v>-28.6</v>
      </c>
      <c r="V19" s="66">
        <f t="shared" si="0"/>
      </c>
      <c r="W19" s="95">
        <v>24322</v>
      </c>
      <c r="X19" s="16">
        <v>3403</v>
      </c>
      <c r="Y19" s="19">
        <v>-382</v>
      </c>
      <c r="Z19" s="550">
        <v>-10.1</v>
      </c>
      <c r="AA19" s="16">
        <v>4579</v>
      </c>
      <c r="AB19" s="19">
        <v>5</v>
      </c>
      <c r="AC19" s="550">
        <v>0.1</v>
      </c>
      <c r="AD19" s="53">
        <v>764335</v>
      </c>
      <c r="AE19" s="19">
        <v>29417</v>
      </c>
      <c r="AF19" s="550">
        <v>4</v>
      </c>
      <c r="AG19" s="53">
        <v>1720075</v>
      </c>
      <c r="AH19" s="19">
        <v>62076</v>
      </c>
      <c r="AI19" s="550">
        <v>3.7</v>
      </c>
      <c r="AJ19" s="174" t="str">
        <f t="shared" si="1"/>
        <v>26・中</v>
      </c>
      <c r="AK19" s="716"/>
      <c r="AL19" s="22"/>
      <c r="AM19" s="22"/>
    </row>
    <row r="20" spans="1:39" ht="31.5" customHeight="1">
      <c r="A20" s="717"/>
      <c r="B20" s="174" t="s">
        <v>320</v>
      </c>
      <c r="C20" s="16">
        <v>2431323</v>
      </c>
      <c r="D20" s="53">
        <v>80880</v>
      </c>
      <c r="E20" s="542">
        <v>3.4</v>
      </c>
      <c r="F20" s="16">
        <v>116979</v>
      </c>
      <c r="G20" s="53">
        <v>5560</v>
      </c>
      <c r="H20" s="542">
        <v>5</v>
      </c>
      <c r="I20" s="16" t="s">
        <v>205</v>
      </c>
      <c r="J20" s="53" t="s">
        <v>205</v>
      </c>
      <c r="K20" s="542" t="s">
        <v>205</v>
      </c>
      <c r="L20" s="16">
        <v>87</v>
      </c>
      <c r="M20" s="53">
        <v>-16</v>
      </c>
      <c r="N20" s="547">
        <v>-15.6</v>
      </c>
      <c r="O20" s="16">
        <v>94469</v>
      </c>
      <c r="P20" s="53">
        <v>26751</v>
      </c>
      <c r="Q20" s="547">
        <v>39.5</v>
      </c>
      <c r="R20" s="16">
        <v>44728</v>
      </c>
      <c r="S20" s="53"/>
      <c r="T20" s="53">
        <v>1332</v>
      </c>
      <c r="U20" s="547">
        <v>3.1</v>
      </c>
      <c r="V20" s="66">
        <f t="shared" si="0"/>
      </c>
      <c r="W20" s="95">
        <v>49742</v>
      </c>
      <c r="X20" s="16">
        <v>3762</v>
      </c>
      <c r="Y20" s="19">
        <v>359</v>
      </c>
      <c r="Z20" s="550">
        <v>10.5</v>
      </c>
      <c r="AA20" s="16">
        <v>4580</v>
      </c>
      <c r="AB20" s="19">
        <v>0</v>
      </c>
      <c r="AC20" s="550">
        <v>0</v>
      </c>
      <c r="AD20" s="53">
        <v>767447</v>
      </c>
      <c r="AE20" s="19">
        <v>3112</v>
      </c>
      <c r="AF20" s="550">
        <v>0.4</v>
      </c>
      <c r="AG20" s="53">
        <v>1786601</v>
      </c>
      <c r="AH20" s="19">
        <v>66525</v>
      </c>
      <c r="AI20" s="550">
        <v>3.9</v>
      </c>
      <c r="AJ20" s="174" t="str">
        <f t="shared" si="1"/>
        <v>27・中</v>
      </c>
      <c r="AK20" s="717"/>
      <c r="AL20" s="22"/>
      <c r="AM20" s="22"/>
    </row>
    <row r="21" spans="1:39" ht="31.5" customHeight="1">
      <c r="A21" s="715" t="s">
        <v>289</v>
      </c>
      <c r="B21" s="173" t="s">
        <v>201</v>
      </c>
      <c r="C21" s="17">
        <v>578122</v>
      </c>
      <c r="D21" s="55">
        <v>11850</v>
      </c>
      <c r="E21" s="541">
        <v>2.1</v>
      </c>
      <c r="F21" s="17">
        <v>8708</v>
      </c>
      <c r="G21" s="55">
        <v>1738</v>
      </c>
      <c r="H21" s="541">
        <v>24.9</v>
      </c>
      <c r="I21" s="17" t="s">
        <v>205</v>
      </c>
      <c r="J21" s="55" t="s">
        <v>205</v>
      </c>
      <c r="K21" s="541" t="s">
        <v>205</v>
      </c>
      <c r="L21" s="17" t="s">
        <v>205</v>
      </c>
      <c r="M21" s="55" t="s">
        <v>205</v>
      </c>
      <c r="N21" s="548" t="s">
        <v>205</v>
      </c>
      <c r="O21" s="17">
        <v>5769</v>
      </c>
      <c r="P21" s="55">
        <v>1628</v>
      </c>
      <c r="Q21" s="548">
        <v>39.3</v>
      </c>
      <c r="R21" s="17">
        <v>21056</v>
      </c>
      <c r="S21" s="53"/>
      <c r="T21" s="55">
        <v>-192</v>
      </c>
      <c r="U21" s="548">
        <v>-0.9</v>
      </c>
      <c r="V21" s="93" t="str">
        <f t="shared" si="0"/>
        <v>▲</v>
      </c>
      <c r="W21" s="94">
        <v>-15287</v>
      </c>
      <c r="X21" s="17" t="s">
        <v>205</v>
      </c>
      <c r="Y21" s="56" t="s">
        <v>205</v>
      </c>
      <c r="Z21" s="551" t="s">
        <v>205</v>
      </c>
      <c r="AA21" s="17">
        <v>360</v>
      </c>
      <c r="AB21" s="56">
        <v>-94</v>
      </c>
      <c r="AC21" s="551">
        <v>-20.8</v>
      </c>
      <c r="AD21" s="55">
        <v>148813</v>
      </c>
      <c r="AE21" s="56">
        <v>9341</v>
      </c>
      <c r="AF21" s="551">
        <v>6.7</v>
      </c>
      <c r="AG21" s="55">
        <v>431071</v>
      </c>
      <c r="AH21" s="56">
        <v>4381</v>
      </c>
      <c r="AI21" s="551">
        <v>1</v>
      </c>
      <c r="AJ21" s="173" t="str">
        <f t="shared" si="1"/>
        <v>23・中</v>
      </c>
      <c r="AK21" s="715" t="s">
        <v>289</v>
      </c>
      <c r="AL21" s="22"/>
      <c r="AM21" s="22"/>
    </row>
    <row r="22" spans="1:39" ht="31.5" customHeight="1">
      <c r="A22" s="716"/>
      <c r="B22" s="174" t="s">
        <v>202</v>
      </c>
      <c r="C22" s="16">
        <v>585005</v>
      </c>
      <c r="D22" s="53">
        <v>13784</v>
      </c>
      <c r="E22" s="542">
        <v>2.4</v>
      </c>
      <c r="F22" s="16">
        <v>10881</v>
      </c>
      <c r="G22" s="53">
        <v>2173</v>
      </c>
      <c r="H22" s="542">
        <v>25</v>
      </c>
      <c r="I22" s="16" t="s">
        <v>205</v>
      </c>
      <c r="J22" s="53" t="s">
        <v>205</v>
      </c>
      <c r="K22" s="542" t="s">
        <v>205</v>
      </c>
      <c r="L22" s="16" t="s">
        <v>205</v>
      </c>
      <c r="M22" s="53" t="s">
        <v>205</v>
      </c>
      <c r="N22" s="547" t="s">
        <v>205</v>
      </c>
      <c r="O22" s="16">
        <v>6006</v>
      </c>
      <c r="P22" s="53">
        <v>309</v>
      </c>
      <c r="Q22" s="547">
        <v>5.4</v>
      </c>
      <c r="R22" s="16">
        <v>24593</v>
      </c>
      <c r="S22" s="53"/>
      <c r="T22" s="53">
        <v>3858</v>
      </c>
      <c r="U22" s="547">
        <v>18.6</v>
      </c>
      <c r="V22" s="66" t="str">
        <f t="shared" si="0"/>
        <v>▲</v>
      </c>
      <c r="W22" s="95">
        <v>-18587</v>
      </c>
      <c r="X22" s="16" t="s">
        <v>205</v>
      </c>
      <c r="Y22" s="19" t="s">
        <v>205</v>
      </c>
      <c r="Z22" s="550" t="s">
        <v>205</v>
      </c>
      <c r="AA22" s="16">
        <v>277</v>
      </c>
      <c r="AB22" s="19">
        <v>-37</v>
      </c>
      <c r="AC22" s="550">
        <v>-11.7</v>
      </c>
      <c r="AD22" s="53">
        <v>153893</v>
      </c>
      <c r="AE22" s="19">
        <v>6916</v>
      </c>
      <c r="AF22" s="550">
        <v>4.7</v>
      </c>
      <c r="AG22" s="53">
        <v>433400</v>
      </c>
      <c r="AH22" s="19">
        <v>7035</v>
      </c>
      <c r="AI22" s="550">
        <v>1.6</v>
      </c>
      <c r="AJ22" s="174" t="str">
        <f t="shared" si="1"/>
        <v>24・中</v>
      </c>
      <c r="AK22" s="716"/>
      <c r="AL22" s="22"/>
      <c r="AM22" s="22"/>
    </row>
    <row r="23" spans="1:39" ht="31.5" customHeight="1">
      <c r="A23" s="716"/>
      <c r="B23" s="174" t="s">
        <v>203</v>
      </c>
      <c r="C23" s="16">
        <v>598631</v>
      </c>
      <c r="D23" s="53">
        <v>13626</v>
      </c>
      <c r="E23" s="542">
        <v>2.3</v>
      </c>
      <c r="F23" s="16">
        <v>13661</v>
      </c>
      <c r="G23" s="53">
        <v>2780</v>
      </c>
      <c r="H23" s="542">
        <v>25.5</v>
      </c>
      <c r="I23" s="16" t="s">
        <v>205</v>
      </c>
      <c r="J23" s="53" t="s">
        <v>205</v>
      </c>
      <c r="K23" s="542" t="s">
        <v>205</v>
      </c>
      <c r="L23" s="16" t="s">
        <v>205</v>
      </c>
      <c r="M23" s="53" t="s">
        <v>205</v>
      </c>
      <c r="N23" s="547" t="s">
        <v>205</v>
      </c>
      <c r="O23" s="16">
        <v>6818</v>
      </c>
      <c r="P23" s="53">
        <v>812</v>
      </c>
      <c r="Q23" s="547">
        <v>13.5</v>
      </c>
      <c r="R23" s="16">
        <v>19500</v>
      </c>
      <c r="S23" s="53"/>
      <c r="T23" s="53">
        <v>-5093</v>
      </c>
      <c r="U23" s="547">
        <v>-20.7</v>
      </c>
      <c r="V23" s="66" t="str">
        <f t="shared" si="0"/>
        <v>▲</v>
      </c>
      <c r="W23" s="95">
        <v>-12682</v>
      </c>
      <c r="X23" s="16" t="s">
        <v>205</v>
      </c>
      <c r="Y23" s="19" t="s">
        <v>205</v>
      </c>
      <c r="Z23" s="550" t="s">
        <v>205</v>
      </c>
      <c r="AA23" s="16">
        <v>259</v>
      </c>
      <c r="AB23" s="19">
        <v>-18</v>
      </c>
      <c r="AC23" s="550">
        <v>-6.4</v>
      </c>
      <c r="AD23" s="53">
        <v>159789</v>
      </c>
      <c r="AE23" s="19">
        <v>5896</v>
      </c>
      <c r="AF23" s="550">
        <v>3.8</v>
      </c>
      <c r="AG23" s="53">
        <v>440945</v>
      </c>
      <c r="AH23" s="19">
        <v>7544</v>
      </c>
      <c r="AI23" s="550">
        <v>1.7</v>
      </c>
      <c r="AJ23" s="174" t="str">
        <f t="shared" si="1"/>
        <v>25・中</v>
      </c>
      <c r="AK23" s="716"/>
      <c r="AL23" s="22"/>
      <c r="AM23" s="22"/>
    </row>
    <row r="24" spans="1:39" ht="31.5" customHeight="1">
      <c r="A24" s="716"/>
      <c r="B24" s="174" t="s">
        <v>204</v>
      </c>
      <c r="C24" s="16">
        <v>616401</v>
      </c>
      <c r="D24" s="53">
        <v>17770</v>
      </c>
      <c r="E24" s="542">
        <v>3</v>
      </c>
      <c r="F24" s="16">
        <v>14806</v>
      </c>
      <c r="G24" s="53">
        <v>1145</v>
      </c>
      <c r="H24" s="542">
        <v>8.4</v>
      </c>
      <c r="I24" s="16" t="s">
        <v>205</v>
      </c>
      <c r="J24" s="53" t="s">
        <v>205</v>
      </c>
      <c r="K24" s="542" t="s">
        <v>205</v>
      </c>
      <c r="L24" s="16" t="s">
        <v>205</v>
      </c>
      <c r="M24" s="53" t="s">
        <v>205</v>
      </c>
      <c r="N24" s="547" t="s">
        <v>205</v>
      </c>
      <c r="O24" s="16">
        <v>9208</v>
      </c>
      <c r="P24" s="53">
        <v>2390</v>
      </c>
      <c r="Q24" s="547">
        <v>35.1</v>
      </c>
      <c r="R24" s="16">
        <v>12566</v>
      </c>
      <c r="S24" s="53"/>
      <c r="T24" s="53">
        <v>-6934</v>
      </c>
      <c r="U24" s="547">
        <v>-35.6</v>
      </c>
      <c r="V24" s="66" t="str">
        <f t="shared" si="0"/>
        <v>▲</v>
      </c>
      <c r="W24" s="95">
        <v>-3358</v>
      </c>
      <c r="X24" s="16" t="s">
        <v>205</v>
      </c>
      <c r="Y24" s="19" t="s">
        <v>205</v>
      </c>
      <c r="Z24" s="550" t="s">
        <v>205</v>
      </c>
      <c r="AA24" s="16">
        <v>208</v>
      </c>
      <c r="AB24" s="19">
        <v>-51</v>
      </c>
      <c r="AC24" s="550">
        <v>-19.6</v>
      </c>
      <c r="AD24" s="53">
        <v>163592</v>
      </c>
      <c r="AE24" s="19">
        <v>3803</v>
      </c>
      <c r="AF24" s="550">
        <v>2.4</v>
      </c>
      <c r="AG24" s="53">
        <v>452482</v>
      </c>
      <c r="AH24" s="19">
        <v>11538</v>
      </c>
      <c r="AI24" s="550">
        <v>2.6</v>
      </c>
      <c r="AJ24" s="174" t="str">
        <f t="shared" si="1"/>
        <v>26・中</v>
      </c>
      <c r="AK24" s="716"/>
      <c r="AL24" s="22"/>
      <c r="AM24" s="22"/>
    </row>
    <row r="25" spans="1:39" ht="31.5" customHeight="1">
      <c r="A25" s="717"/>
      <c r="B25" s="174" t="s">
        <v>320</v>
      </c>
      <c r="C25" s="18">
        <v>631695</v>
      </c>
      <c r="D25" s="54">
        <v>15295</v>
      </c>
      <c r="E25" s="543">
        <v>2.5</v>
      </c>
      <c r="F25" s="18">
        <v>17096</v>
      </c>
      <c r="G25" s="54">
        <v>2290</v>
      </c>
      <c r="H25" s="543">
        <v>15.5</v>
      </c>
      <c r="I25" s="18" t="s">
        <v>205</v>
      </c>
      <c r="J25" s="54" t="s">
        <v>205</v>
      </c>
      <c r="K25" s="543" t="s">
        <v>205</v>
      </c>
      <c r="L25" s="18" t="s">
        <v>205</v>
      </c>
      <c r="M25" s="54" t="s">
        <v>205</v>
      </c>
      <c r="N25" s="549" t="s">
        <v>205</v>
      </c>
      <c r="O25" s="18">
        <v>13624</v>
      </c>
      <c r="P25" s="54">
        <v>4416</v>
      </c>
      <c r="Q25" s="549">
        <v>48</v>
      </c>
      <c r="R25" s="18">
        <v>12019</v>
      </c>
      <c r="S25" s="53"/>
      <c r="T25" s="54">
        <v>-546</v>
      </c>
      <c r="U25" s="549">
        <v>-4.3</v>
      </c>
      <c r="V25" s="68">
        <f t="shared" si="0"/>
      </c>
      <c r="W25" s="96">
        <v>1605</v>
      </c>
      <c r="X25" s="18" t="s">
        <v>205</v>
      </c>
      <c r="Y25" s="20" t="s">
        <v>205</v>
      </c>
      <c r="Z25" s="552" t="s">
        <v>205</v>
      </c>
      <c r="AA25" s="18">
        <v>381</v>
      </c>
      <c r="AB25" s="20">
        <v>173</v>
      </c>
      <c r="AC25" s="552">
        <v>83.1</v>
      </c>
      <c r="AD25" s="54">
        <v>162165</v>
      </c>
      <c r="AE25" s="20">
        <v>-1427</v>
      </c>
      <c r="AF25" s="552">
        <v>-0.9</v>
      </c>
      <c r="AG25" s="54">
        <v>467344</v>
      </c>
      <c r="AH25" s="20">
        <v>14861</v>
      </c>
      <c r="AI25" s="552">
        <v>3.3</v>
      </c>
      <c r="AJ25" s="174" t="str">
        <f t="shared" si="1"/>
        <v>27・中</v>
      </c>
      <c r="AK25" s="717"/>
      <c r="AL25" s="22"/>
      <c r="AM25" s="22"/>
    </row>
    <row r="26" spans="1:39" ht="31.5" customHeight="1">
      <c r="A26" s="715" t="s">
        <v>290</v>
      </c>
      <c r="B26" s="173" t="s">
        <v>201</v>
      </c>
      <c r="C26" s="16">
        <v>365502</v>
      </c>
      <c r="D26" s="53">
        <v>10821</v>
      </c>
      <c r="E26" s="542">
        <v>3.1</v>
      </c>
      <c r="F26" s="16">
        <v>62604</v>
      </c>
      <c r="G26" s="53">
        <v>5221</v>
      </c>
      <c r="H26" s="542">
        <v>9.1</v>
      </c>
      <c r="I26" s="16" t="s">
        <v>205</v>
      </c>
      <c r="J26" s="53" t="s">
        <v>205</v>
      </c>
      <c r="K26" s="542" t="s">
        <v>205</v>
      </c>
      <c r="L26" s="16">
        <v>725</v>
      </c>
      <c r="M26" s="53">
        <v>-534</v>
      </c>
      <c r="N26" s="547">
        <v>-42.4</v>
      </c>
      <c r="O26" s="16">
        <v>60234</v>
      </c>
      <c r="P26" s="53">
        <v>14817</v>
      </c>
      <c r="Q26" s="547">
        <v>32.6</v>
      </c>
      <c r="R26" s="16">
        <v>9558</v>
      </c>
      <c r="S26" s="53"/>
      <c r="T26" s="53">
        <v>-147</v>
      </c>
      <c r="U26" s="547">
        <v>-1.5</v>
      </c>
      <c r="V26" s="66">
        <f t="shared" si="0"/>
      </c>
      <c r="W26" s="95">
        <v>50676</v>
      </c>
      <c r="X26" s="16">
        <v>8271</v>
      </c>
      <c r="Y26" s="19">
        <v>-1640</v>
      </c>
      <c r="Z26" s="550">
        <v>-16.5</v>
      </c>
      <c r="AA26" s="16">
        <v>246</v>
      </c>
      <c r="AB26" s="19">
        <v>-47</v>
      </c>
      <c r="AC26" s="550">
        <v>-16</v>
      </c>
      <c r="AD26" s="53">
        <v>213636</v>
      </c>
      <c r="AE26" s="19">
        <v>17603</v>
      </c>
      <c r="AF26" s="550">
        <v>9</v>
      </c>
      <c r="AG26" s="53">
        <v>332715</v>
      </c>
      <c r="AH26" s="19">
        <v>6466</v>
      </c>
      <c r="AI26" s="550">
        <v>2</v>
      </c>
      <c r="AJ26" s="173" t="str">
        <f t="shared" si="1"/>
        <v>23・中</v>
      </c>
      <c r="AK26" s="715" t="s">
        <v>290</v>
      </c>
      <c r="AL26" s="22"/>
      <c r="AM26" s="22"/>
    </row>
    <row r="27" spans="1:39" ht="31.5" customHeight="1">
      <c r="A27" s="716"/>
      <c r="B27" s="174" t="s">
        <v>202</v>
      </c>
      <c r="C27" s="16">
        <v>361387</v>
      </c>
      <c r="D27" s="53">
        <v>-4116</v>
      </c>
      <c r="E27" s="542">
        <v>-1.1</v>
      </c>
      <c r="F27" s="16">
        <v>86839</v>
      </c>
      <c r="G27" s="53">
        <v>24235</v>
      </c>
      <c r="H27" s="542">
        <v>38.7</v>
      </c>
      <c r="I27" s="16" t="s">
        <v>205</v>
      </c>
      <c r="J27" s="53" t="s">
        <v>205</v>
      </c>
      <c r="K27" s="542" t="s">
        <v>205</v>
      </c>
      <c r="L27" s="16">
        <v>578</v>
      </c>
      <c r="M27" s="53">
        <v>-147</v>
      </c>
      <c r="N27" s="547">
        <v>-20.3</v>
      </c>
      <c r="O27" s="16">
        <v>53808</v>
      </c>
      <c r="P27" s="53">
        <v>-6426</v>
      </c>
      <c r="Q27" s="547">
        <v>-10.7</v>
      </c>
      <c r="R27" s="16">
        <v>10335</v>
      </c>
      <c r="S27" s="53"/>
      <c r="T27" s="53">
        <v>776</v>
      </c>
      <c r="U27" s="547">
        <v>8.1</v>
      </c>
      <c r="V27" s="66">
        <f t="shared" si="0"/>
      </c>
      <c r="W27" s="95">
        <v>43473</v>
      </c>
      <c r="X27" s="16">
        <v>8159</v>
      </c>
      <c r="Y27" s="19">
        <v>-112</v>
      </c>
      <c r="Z27" s="550">
        <v>-1.4</v>
      </c>
      <c r="AA27" s="16">
        <v>241</v>
      </c>
      <c r="AB27" s="19">
        <v>-5</v>
      </c>
      <c r="AC27" s="550">
        <v>-2.2</v>
      </c>
      <c r="AD27" s="53">
        <v>223259</v>
      </c>
      <c r="AE27" s="19">
        <v>9623</v>
      </c>
      <c r="AF27" s="550">
        <v>4.5</v>
      </c>
      <c r="AG27" s="53">
        <v>337599</v>
      </c>
      <c r="AH27" s="19">
        <v>4883</v>
      </c>
      <c r="AI27" s="550">
        <v>1.5</v>
      </c>
      <c r="AJ27" s="174" t="str">
        <f t="shared" si="1"/>
        <v>24・中</v>
      </c>
      <c r="AK27" s="716"/>
      <c r="AL27" s="22"/>
      <c r="AM27" s="22"/>
    </row>
    <row r="28" spans="1:39" ht="31.5" customHeight="1">
      <c r="A28" s="716"/>
      <c r="B28" s="174" t="s">
        <v>203</v>
      </c>
      <c r="C28" s="16">
        <v>375870</v>
      </c>
      <c r="D28" s="53">
        <v>14483</v>
      </c>
      <c r="E28" s="542">
        <v>4</v>
      </c>
      <c r="F28" s="16">
        <v>106412</v>
      </c>
      <c r="G28" s="53">
        <v>19573</v>
      </c>
      <c r="H28" s="542">
        <v>22.5</v>
      </c>
      <c r="I28" s="16" t="s">
        <v>205</v>
      </c>
      <c r="J28" s="53" t="s">
        <v>205</v>
      </c>
      <c r="K28" s="542" t="s">
        <v>205</v>
      </c>
      <c r="L28" s="16">
        <v>694</v>
      </c>
      <c r="M28" s="53">
        <v>117</v>
      </c>
      <c r="N28" s="547">
        <v>20.2</v>
      </c>
      <c r="O28" s="16">
        <v>56564</v>
      </c>
      <c r="P28" s="53">
        <v>2756</v>
      </c>
      <c r="Q28" s="547">
        <v>5.1</v>
      </c>
      <c r="R28" s="16">
        <v>13009</v>
      </c>
      <c r="S28" s="53"/>
      <c r="T28" s="53">
        <v>2675</v>
      </c>
      <c r="U28" s="547">
        <v>25.9</v>
      </c>
      <c r="V28" s="66">
        <f t="shared" si="0"/>
      </c>
      <c r="W28" s="95">
        <v>43555</v>
      </c>
      <c r="X28" s="16">
        <v>7481</v>
      </c>
      <c r="Y28" s="19">
        <v>-678</v>
      </c>
      <c r="Z28" s="550">
        <v>-8.3</v>
      </c>
      <c r="AA28" s="16">
        <v>285</v>
      </c>
      <c r="AB28" s="19">
        <v>44</v>
      </c>
      <c r="AC28" s="550">
        <v>18.2</v>
      </c>
      <c r="AD28" s="53">
        <v>206060</v>
      </c>
      <c r="AE28" s="19">
        <v>-17199</v>
      </c>
      <c r="AF28" s="550">
        <v>-7.7</v>
      </c>
      <c r="AG28" s="53">
        <v>367628</v>
      </c>
      <c r="AH28" s="19">
        <v>30030</v>
      </c>
      <c r="AI28" s="550">
        <v>8.9</v>
      </c>
      <c r="AJ28" s="174" t="str">
        <f t="shared" si="1"/>
        <v>25・中</v>
      </c>
      <c r="AK28" s="716"/>
      <c r="AL28" s="22"/>
      <c r="AM28" s="22"/>
    </row>
    <row r="29" spans="1:39" ht="31.5" customHeight="1">
      <c r="A29" s="716"/>
      <c r="B29" s="174" t="s">
        <v>204</v>
      </c>
      <c r="C29" s="16">
        <v>390855</v>
      </c>
      <c r="D29" s="53">
        <v>14986</v>
      </c>
      <c r="E29" s="542">
        <v>4</v>
      </c>
      <c r="F29" s="16">
        <v>126654</v>
      </c>
      <c r="G29" s="53">
        <v>20243</v>
      </c>
      <c r="H29" s="542">
        <v>19</v>
      </c>
      <c r="I29" s="16" t="s">
        <v>205</v>
      </c>
      <c r="J29" s="53" t="s">
        <v>205</v>
      </c>
      <c r="K29" s="542" t="s">
        <v>205</v>
      </c>
      <c r="L29" s="16">
        <v>893</v>
      </c>
      <c r="M29" s="53">
        <v>199</v>
      </c>
      <c r="N29" s="547">
        <v>28.6</v>
      </c>
      <c r="O29" s="16">
        <v>55431</v>
      </c>
      <c r="P29" s="53">
        <v>-1134</v>
      </c>
      <c r="Q29" s="547">
        <v>-2</v>
      </c>
      <c r="R29" s="16">
        <v>11848</v>
      </c>
      <c r="S29" s="53"/>
      <c r="T29" s="53">
        <v>-1161</v>
      </c>
      <c r="U29" s="547">
        <v>-8.9</v>
      </c>
      <c r="V29" s="66">
        <f t="shared" si="0"/>
      </c>
      <c r="W29" s="95">
        <v>43583</v>
      </c>
      <c r="X29" s="16">
        <v>7071</v>
      </c>
      <c r="Y29" s="19">
        <v>-410</v>
      </c>
      <c r="Z29" s="550">
        <v>-5.5</v>
      </c>
      <c r="AA29" s="16">
        <v>228</v>
      </c>
      <c r="AB29" s="19">
        <v>-56</v>
      </c>
      <c r="AC29" s="550">
        <v>-19.7</v>
      </c>
      <c r="AD29" s="53">
        <v>227292</v>
      </c>
      <c r="AE29" s="19">
        <v>21232</v>
      </c>
      <c r="AF29" s="550">
        <v>10.3</v>
      </c>
      <c r="AG29" s="53">
        <v>383787</v>
      </c>
      <c r="AH29" s="19">
        <v>16158</v>
      </c>
      <c r="AI29" s="550">
        <v>4.4</v>
      </c>
      <c r="AJ29" s="174" t="str">
        <f t="shared" si="1"/>
        <v>26・中</v>
      </c>
      <c r="AK29" s="716"/>
      <c r="AL29" s="22"/>
      <c r="AM29" s="22"/>
    </row>
    <row r="30" spans="1:39" ht="31.5" customHeight="1">
      <c r="A30" s="717"/>
      <c r="B30" s="175" t="s">
        <v>320</v>
      </c>
      <c r="C30" s="18">
        <v>411660</v>
      </c>
      <c r="D30" s="54">
        <v>20804</v>
      </c>
      <c r="E30" s="543">
        <v>5.3</v>
      </c>
      <c r="F30" s="18">
        <v>133443</v>
      </c>
      <c r="G30" s="54">
        <v>6789</v>
      </c>
      <c r="H30" s="543">
        <v>5.4</v>
      </c>
      <c r="I30" s="18" t="s">
        <v>205</v>
      </c>
      <c r="J30" s="54" t="s">
        <v>205</v>
      </c>
      <c r="K30" s="543" t="s">
        <v>205</v>
      </c>
      <c r="L30" s="18">
        <v>1298</v>
      </c>
      <c r="M30" s="54">
        <v>405</v>
      </c>
      <c r="N30" s="549">
        <v>45.3</v>
      </c>
      <c r="O30" s="18">
        <v>75054</v>
      </c>
      <c r="P30" s="54">
        <v>19624</v>
      </c>
      <c r="Q30" s="549">
        <v>35.4</v>
      </c>
      <c r="R30" s="18">
        <v>9190</v>
      </c>
      <c r="S30" s="53"/>
      <c r="T30" s="54">
        <v>-2658</v>
      </c>
      <c r="U30" s="549">
        <v>-22.4</v>
      </c>
      <c r="V30" s="68">
        <f t="shared" si="0"/>
      </c>
      <c r="W30" s="96">
        <v>65865</v>
      </c>
      <c r="X30" s="18">
        <v>6355</v>
      </c>
      <c r="Y30" s="20">
        <v>-716</v>
      </c>
      <c r="Z30" s="552">
        <v>-10.1</v>
      </c>
      <c r="AA30" s="18">
        <v>156</v>
      </c>
      <c r="AB30" s="20">
        <v>-73</v>
      </c>
      <c r="AC30" s="552">
        <v>-31.8</v>
      </c>
      <c r="AD30" s="54">
        <v>222994</v>
      </c>
      <c r="AE30" s="20">
        <v>-4298</v>
      </c>
      <c r="AF30" s="552">
        <v>-1.9</v>
      </c>
      <c r="AG30" s="54">
        <v>410175</v>
      </c>
      <c r="AH30" s="20">
        <v>26389</v>
      </c>
      <c r="AI30" s="552">
        <v>6.9</v>
      </c>
      <c r="AJ30" s="175" t="str">
        <f t="shared" si="1"/>
        <v>27・中</v>
      </c>
      <c r="AK30" s="717"/>
      <c r="AL30" s="22"/>
      <c r="AM30" s="22"/>
    </row>
    <row r="31" spans="1:39" ht="6" customHeight="1">
      <c r="A31" s="123"/>
      <c r="S31" s="37"/>
      <c r="AK31" s="123"/>
      <c r="AL31" s="22"/>
      <c r="AM31" s="22"/>
    </row>
    <row r="32" spans="2:48" s="32" customFormat="1" ht="15.75" customHeight="1">
      <c r="B32" s="359" t="s">
        <v>126</v>
      </c>
      <c r="C32" s="187" t="s">
        <v>291</v>
      </c>
      <c r="E32" s="81"/>
      <c r="H32" s="81"/>
      <c r="K32" s="81"/>
      <c r="N32" s="81"/>
      <c r="Q32" s="81"/>
      <c r="S32" s="38"/>
      <c r="U32" s="81"/>
      <c r="V32" s="46"/>
      <c r="W32" s="97"/>
      <c r="Y32" s="38"/>
      <c r="Z32" s="81"/>
      <c r="AC32" s="81"/>
      <c r="AF32" s="81"/>
      <c r="AI32" s="81"/>
      <c r="AJ32" s="139"/>
      <c r="AL32" s="22"/>
      <c r="AM32" s="22"/>
      <c r="AN32" s="81"/>
      <c r="AR32" s="81"/>
      <c r="AV32" s="81"/>
    </row>
    <row r="33" spans="2:48" s="32" customFormat="1" ht="15.75" customHeight="1">
      <c r="B33" s="140"/>
      <c r="C33" s="187" t="s">
        <v>162</v>
      </c>
      <c r="E33" s="81"/>
      <c r="H33" s="81"/>
      <c r="K33" s="81"/>
      <c r="N33" s="81"/>
      <c r="Q33" s="81"/>
      <c r="S33" s="38"/>
      <c r="U33" s="81"/>
      <c r="V33" s="46"/>
      <c r="W33" s="97"/>
      <c r="Y33" s="38"/>
      <c r="Z33" s="81"/>
      <c r="AC33" s="81"/>
      <c r="AF33" s="81"/>
      <c r="AI33" s="81"/>
      <c r="AJ33" s="140"/>
      <c r="AL33" s="22"/>
      <c r="AM33" s="22"/>
      <c r="AN33" s="81"/>
      <c r="AR33" s="81"/>
      <c r="AV33" s="81"/>
    </row>
    <row r="34" spans="2:48" s="32" customFormat="1" ht="15.75" customHeight="1">
      <c r="B34" s="140"/>
      <c r="C34" s="187" t="s">
        <v>163</v>
      </c>
      <c r="E34" s="81"/>
      <c r="H34" s="81"/>
      <c r="K34" s="81"/>
      <c r="N34" s="81"/>
      <c r="Q34" s="81"/>
      <c r="S34" s="38"/>
      <c r="U34" s="81"/>
      <c r="V34" s="46"/>
      <c r="W34" s="97"/>
      <c r="Y34" s="38"/>
      <c r="Z34" s="81"/>
      <c r="AC34" s="81"/>
      <c r="AF34" s="81"/>
      <c r="AI34" s="81"/>
      <c r="AJ34" s="140"/>
      <c r="AN34" s="81"/>
      <c r="AR34" s="81"/>
      <c r="AV34" s="81"/>
    </row>
    <row r="35" spans="2:48" s="32" customFormat="1" ht="15.75" customHeight="1">
      <c r="B35" s="140"/>
      <c r="C35" s="187" t="s">
        <v>403</v>
      </c>
      <c r="E35" s="81"/>
      <c r="H35" s="81"/>
      <c r="K35" s="81"/>
      <c r="N35" s="81"/>
      <c r="Q35" s="81"/>
      <c r="S35" s="38"/>
      <c r="U35" s="81"/>
      <c r="V35" s="46"/>
      <c r="W35" s="97"/>
      <c r="Y35" s="38"/>
      <c r="Z35" s="81"/>
      <c r="AC35" s="81"/>
      <c r="AF35" s="81"/>
      <c r="AI35" s="81"/>
      <c r="AJ35" s="140"/>
      <c r="AN35" s="81"/>
      <c r="AR35" s="81"/>
      <c r="AV35" s="81"/>
    </row>
    <row r="36" spans="2:48" s="32" customFormat="1" ht="15.75" customHeight="1">
      <c r="B36" s="140"/>
      <c r="C36" s="187"/>
      <c r="E36" s="81"/>
      <c r="H36" s="81"/>
      <c r="K36" s="81"/>
      <c r="N36" s="81"/>
      <c r="Q36" s="81"/>
      <c r="S36" s="38"/>
      <c r="U36" s="81"/>
      <c r="V36" s="46"/>
      <c r="W36" s="97"/>
      <c r="Y36" s="38"/>
      <c r="Z36" s="81"/>
      <c r="AC36" s="81"/>
      <c r="AF36" s="81"/>
      <c r="AI36" s="81"/>
      <c r="AJ36" s="140"/>
      <c r="AN36" s="81"/>
      <c r="AR36" s="81"/>
      <c r="AV36" s="81"/>
    </row>
    <row r="37" spans="2:48" s="32" customFormat="1" ht="15.75" customHeight="1">
      <c r="B37" s="140"/>
      <c r="C37" s="187"/>
      <c r="E37" s="81"/>
      <c r="H37" s="81"/>
      <c r="K37" s="81"/>
      <c r="N37" s="81"/>
      <c r="Q37" s="81"/>
      <c r="S37" s="38"/>
      <c r="U37" s="81"/>
      <c r="V37" s="46"/>
      <c r="W37" s="97"/>
      <c r="Y37" s="38"/>
      <c r="Z37" s="81"/>
      <c r="AC37" s="81"/>
      <c r="AF37" s="81"/>
      <c r="AI37" s="81"/>
      <c r="AJ37" s="140"/>
      <c r="AN37" s="81"/>
      <c r="AR37" s="81"/>
      <c r="AV37" s="81"/>
    </row>
    <row r="38" spans="3:19" ht="15.75" customHeight="1">
      <c r="C38" s="187"/>
      <c r="S38" s="37"/>
    </row>
    <row r="39" ht="12.75" customHeight="1"/>
    <row r="40" spans="3:5" ht="13.5">
      <c r="C40" s="32"/>
      <c r="D40" s="32"/>
      <c r="E40" s="81"/>
    </row>
  </sheetData>
  <sheetProtection/>
  <mergeCells count="21">
    <mergeCell ref="A26:A30"/>
    <mergeCell ref="I4:I5"/>
    <mergeCell ref="A21:A25"/>
    <mergeCell ref="L4:L5"/>
    <mergeCell ref="R4:R5"/>
    <mergeCell ref="O4:O5"/>
    <mergeCell ref="AA4:AA5"/>
    <mergeCell ref="V3:W5"/>
    <mergeCell ref="AK21:AK25"/>
    <mergeCell ref="A11:A15"/>
    <mergeCell ref="F4:F5"/>
    <mergeCell ref="C4:C5"/>
    <mergeCell ref="A16:A20"/>
    <mergeCell ref="A6:A10"/>
    <mergeCell ref="X4:X5"/>
    <mergeCell ref="AK26:AK30"/>
    <mergeCell ref="AG4:AG5"/>
    <mergeCell ref="AK11:AK15"/>
    <mergeCell ref="AK6:AK10"/>
    <mergeCell ref="AD4:AD5"/>
    <mergeCell ref="AK16:AK20"/>
  </mergeCells>
  <printOptions/>
  <pageMargins left="0.3937007874015748" right="0" top="0.5905511811023623" bottom="0.1968503937007874" header="0.5118110236220472" footer="0.5118110236220472"/>
  <pageSetup fitToWidth="2" horizontalDpi="300" verticalDpi="300" orientation="portrait" paperSize="9" scale="69" r:id="rId1"/>
  <rowBreaks count="1" manualBreakCount="1">
    <brk id="38" max="255" man="1"/>
  </rowBreaks>
  <colBreaks count="1" manualBreakCount="1">
    <brk id="18" max="65535" man="1"/>
  </colBreaks>
</worksheet>
</file>

<file path=xl/worksheets/sheet12.xml><?xml version="1.0" encoding="utf-8"?>
<worksheet xmlns="http://schemas.openxmlformats.org/spreadsheetml/2006/main" xmlns:r="http://schemas.openxmlformats.org/officeDocument/2006/relationships">
  <dimension ref="A1:AR45"/>
  <sheetViews>
    <sheetView zoomScaleSheetLayoutView="40" zoomScalePageLayoutView="0" workbookViewId="0" topLeftCell="A1">
      <pane xSplit="2" ySplit="4" topLeftCell="C5"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3.5"/>
  <cols>
    <col min="1" max="1" width="5.125" style="33" customWidth="1"/>
    <col min="2" max="2" width="7.125" style="33" customWidth="1"/>
    <col min="3" max="4" width="14.125" style="33" customWidth="1"/>
    <col min="5" max="5" width="14.125" style="78" customWidth="1"/>
    <col min="6" max="8" width="14.125" style="33" customWidth="1"/>
    <col min="9" max="9" width="14.125" style="78" customWidth="1"/>
    <col min="10" max="12" width="14.125" style="33" customWidth="1"/>
    <col min="13" max="13" width="14.125" style="78" customWidth="1"/>
    <col min="14" max="15" width="14.125" style="33" customWidth="1"/>
    <col min="16" max="16" width="14.375" style="78" customWidth="1"/>
    <col min="17" max="19" width="9.00390625" style="33" customWidth="1"/>
    <col min="20" max="20" width="9.00390625" style="78" customWidth="1"/>
    <col min="21" max="23" width="9.00390625" style="33" customWidth="1"/>
    <col min="24" max="24" width="9.00390625" style="78" customWidth="1"/>
    <col min="25" max="27" width="9.00390625" style="33" customWidth="1"/>
    <col min="28" max="28" width="9.00390625" style="78" customWidth="1"/>
    <col min="29" max="31" width="9.00390625" style="33" customWidth="1"/>
    <col min="32" max="32" width="9.00390625" style="78" customWidth="1"/>
    <col min="33" max="35" width="9.00390625" style="33" customWidth="1"/>
    <col min="36" max="36" width="9.00390625" style="78" customWidth="1"/>
    <col min="37" max="39" width="9.00390625" style="33" customWidth="1"/>
    <col min="40" max="40" width="9.00390625" style="78" customWidth="1"/>
    <col min="41" max="43" width="9.00390625" style="33" customWidth="1"/>
    <col min="44" max="44" width="9.00390625" style="78" customWidth="1"/>
    <col min="45" max="16384" width="9.00390625" style="33" customWidth="1"/>
  </cols>
  <sheetData>
    <row r="1" spans="1:44" s="243" customFormat="1" ht="19.5" customHeight="1">
      <c r="A1" s="444" t="s">
        <v>209</v>
      </c>
      <c r="B1" s="136"/>
      <c r="C1" s="136"/>
      <c r="D1" s="136"/>
      <c r="E1" s="136" t="s">
        <v>275</v>
      </c>
      <c r="H1" s="136"/>
      <c r="I1" s="172"/>
      <c r="J1" s="136"/>
      <c r="K1" s="136"/>
      <c r="L1" s="136"/>
      <c r="M1" s="172"/>
      <c r="N1" s="136"/>
      <c r="P1" s="244"/>
      <c r="T1" s="244"/>
      <c r="X1" s="244"/>
      <c r="AB1" s="244"/>
      <c r="AF1" s="244"/>
      <c r="AJ1" s="244"/>
      <c r="AN1" s="244"/>
      <c r="AR1" s="244"/>
    </row>
    <row r="2" spans="1:15" ht="19.5" customHeight="1">
      <c r="A2" s="26"/>
      <c r="B2" s="35"/>
      <c r="C2" s="35"/>
      <c r="D2" s="35"/>
      <c r="E2" s="80"/>
      <c r="F2" s="35"/>
      <c r="G2" s="35"/>
      <c r="H2" s="35"/>
      <c r="I2" s="80"/>
      <c r="J2" s="35"/>
      <c r="K2" s="35"/>
      <c r="L2" s="35"/>
      <c r="M2" s="80"/>
      <c r="N2" s="35"/>
      <c r="O2" s="215" t="s">
        <v>48</v>
      </c>
    </row>
    <row r="3" spans="1:15" ht="9.75" customHeight="1">
      <c r="A3" s="439"/>
      <c r="B3" s="440"/>
      <c r="C3" s="734" t="s">
        <v>190</v>
      </c>
      <c r="D3" s="736" t="s">
        <v>262</v>
      </c>
      <c r="E3" s="728" t="s">
        <v>263</v>
      </c>
      <c r="F3" s="730" t="s">
        <v>259</v>
      </c>
      <c r="G3" s="734" t="s">
        <v>264</v>
      </c>
      <c r="H3" s="738" t="s">
        <v>77</v>
      </c>
      <c r="I3" s="441"/>
      <c r="J3" s="442"/>
      <c r="K3" s="443"/>
      <c r="L3" s="726" t="s">
        <v>295</v>
      </c>
      <c r="M3" s="728" t="s">
        <v>265</v>
      </c>
      <c r="N3" s="730" t="s">
        <v>260</v>
      </c>
      <c r="O3" s="732" t="s">
        <v>261</v>
      </c>
    </row>
    <row r="4" spans="1:15" ht="26.25" customHeight="1">
      <c r="A4" s="45"/>
      <c r="B4" s="44"/>
      <c r="C4" s="735"/>
      <c r="D4" s="737"/>
      <c r="E4" s="729"/>
      <c r="F4" s="731"/>
      <c r="G4" s="735"/>
      <c r="H4" s="737"/>
      <c r="I4" s="420" t="s">
        <v>65</v>
      </c>
      <c r="J4" s="421" t="s">
        <v>66</v>
      </c>
      <c r="K4" s="422" t="s">
        <v>67</v>
      </c>
      <c r="L4" s="727"/>
      <c r="M4" s="729"/>
      <c r="N4" s="731"/>
      <c r="O4" s="733"/>
    </row>
    <row r="5" spans="1:15" ht="21" customHeight="1">
      <c r="A5" s="653" t="s">
        <v>72</v>
      </c>
      <c r="B5" s="192" t="s">
        <v>201</v>
      </c>
      <c r="C5" s="336">
        <v>1.61</v>
      </c>
      <c r="D5" s="336">
        <v>0.75</v>
      </c>
      <c r="E5" s="337">
        <v>0.54</v>
      </c>
      <c r="F5" s="417">
        <v>1.24</v>
      </c>
      <c r="G5" s="338">
        <v>0.11</v>
      </c>
      <c r="H5" s="337">
        <v>1</v>
      </c>
      <c r="I5" s="336">
        <v>0.43</v>
      </c>
      <c r="J5" s="336">
        <v>0.51</v>
      </c>
      <c r="K5" s="337">
        <v>0.05</v>
      </c>
      <c r="L5" s="336">
        <v>1.1</v>
      </c>
      <c r="M5" s="336">
        <v>0.47</v>
      </c>
      <c r="N5" s="407">
        <v>1.05</v>
      </c>
      <c r="O5" s="408">
        <v>0.19</v>
      </c>
    </row>
    <row r="6" spans="1:15" ht="21" customHeight="1">
      <c r="A6" s="654"/>
      <c r="B6" s="199" t="s">
        <v>202</v>
      </c>
      <c r="C6" s="336">
        <v>1.51</v>
      </c>
      <c r="D6" s="336">
        <v>0.7</v>
      </c>
      <c r="E6" s="337">
        <v>0.47</v>
      </c>
      <c r="F6" s="417">
        <v>1.15</v>
      </c>
      <c r="G6" s="338">
        <v>0.09</v>
      </c>
      <c r="H6" s="337">
        <v>0.97</v>
      </c>
      <c r="I6" s="336">
        <v>0.42</v>
      </c>
      <c r="J6" s="336">
        <v>0.49</v>
      </c>
      <c r="K6" s="337">
        <v>0.05</v>
      </c>
      <c r="L6" s="336">
        <v>1.05</v>
      </c>
      <c r="M6" s="336">
        <v>0.43</v>
      </c>
      <c r="N6" s="407">
        <v>1</v>
      </c>
      <c r="O6" s="408">
        <v>0.15</v>
      </c>
    </row>
    <row r="7" spans="1:15" ht="21" customHeight="1">
      <c r="A7" s="654"/>
      <c r="B7" s="199" t="s">
        <v>203</v>
      </c>
      <c r="C7" s="336">
        <v>1.4</v>
      </c>
      <c r="D7" s="336">
        <v>0.89</v>
      </c>
      <c r="E7" s="337">
        <v>0.57</v>
      </c>
      <c r="F7" s="417">
        <v>1.13</v>
      </c>
      <c r="G7" s="338">
        <v>0.08</v>
      </c>
      <c r="H7" s="337">
        <v>0.94</v>
      </c>
      <c r="I7" s="336">
        <v>0.41</v>
      </c>
      <c r="J7" s="336">
        <v>0.48</v>
      </c>
      <c r="K7" s="337">
        <v>0.05</v>
      </c>
      <c r="L7" s="336">
        <v>1.01</v>
      </c>
      <c r="M7" s="336">
        <v>0.42</v>
      </c>
      <c r="N7" s="407">
        <v>0.97</v>
      </c>
      <c r="O7" s="408">
        <v>0.16</v>
      </c>
    </row>
    <row r="8" spans="1:15" ht="21" customHeight="1">
      <c r="A8" s="654"/>
      <c r="B8" s="199" t="s">
        <v>204</v>
      </c>
      <c r="C8" s="336">
        <v>1.31</v>
      </c>
      <c r="D8" s="336">
        <v>0.87</v>
      </c>
      <c r="E8" s="337">
        <v>0.64</v>
      </c>
      <c r="F8" s="417">
        <v>1.04</v>
      </c>
      <c r="G8" s="338">
        <v>0.06</v>
      </c>
      <c r="H8" s="337">
        <v>0.92</v>
      </c>
      <c r="I8" s="336">
        <v>0.4</v>
      </c>
      <c r="J8" s="336">
        <v>0.47</v>
      </c>
      <c r="K8" s="337">
        <v>0.05</v>
      </c>
      <c r="L8" s="336">
        <v>0.98</v>
      </c>
      <c r="M8" s="336">
        <v>0.34</v>
      </c>
      <c r="N8" s="407">
        <v>0.93</v>
      </c>
      <c r="O8" s="408">
        <v>0.11</v>
      </c>
    </row>
    <row r="9" spans="1:15" ht="21" customHeight="1">
      <c r="A9" s="655"/>
      <c r="B9" s="199" t="s">
        <v>320</v>
      </c>
      <c r="C9" s="336">
        <v>1.22</v>
      </c>
      <c r="D9" s="336">
        <v>1.03</v>
      </c>
      <c r="E9" s="337">
        <v>0.61</v>
      </c>
      <c r="F9" s="417">
        <v>0.99</v>
      </c>
      <c r="G9" s="338">
        <v>0.06</v>
      </c>
      <c r="H9" s="337">
        <v>0.87</v>
      </c>
      <c r="I9" s="336">
        <v>0.39</v>
      </c>
      <c r="J9" s="336">
        <v>0.42</v>
      </c>
      <c r="K9" s="337">
        <v>0.06</v>
      </c>
      <c r="L9" s="336">
        <v>0.92</v>
      </c>
      <c r="M9" s="336">
        <v>0.34</v>
      </c>
      <c r="N9" s="407">
        <v>0.86</v>
      </c>
      <c r="O9" s="408">
        <v>0.13</v>
      </c>
    </row>
    <row r="10" spans="1:15" ht="21" customHeight="1">
      <c r="A10" s="653" t="s">
        <v>73</v>
      </c>
      <c r="B10" s="192" t="s">
        <v>201</v>
      </c>
      <c r="C10" s="339">
        <v>1.46</v>
      </c>
      <c r="D10" s="339">
        <v>0.55</v>
      </c>
      <c r="E10" s="340">
        <v>0.69</v>
      </c>
      <c r="F10" s="418">
        <v>1.02</v>
      </c>
      <c r="G10" s="341">
        <v>0.07</v>
      </c>
      <c r="H10" s="340">
        <v>0.85</v>
      </c>
      <c r="I10" s="339">
        <v>0.3</v>
      </c>
      <c r="J10" s="339">
        <v>0.5</v>
      </c>
      <c r="K10" s="340">
        <v>0.05</v>
      </c>
      <c r="L10" s="339">
        <v>0.92</v>
      </c>
      <c r="M10" s="339">
        <v>0.38</v>
      </c>
      <c r="N10" s="409">
        <v>0.85</v>
      </c>
      <c r="O10" s="410">
        <v>0.17</v>
      </c>
    </row>
    <row r="11" spans="1:15" ht="21" customHeight="1">
      <c r="A11" s="654"/>
      <c r="B11" s="199" t="s">
        <v>202</v>
      </c>
      <c r="C11" s="336">
        <v>1.38</v>
      </c>
      <c r="D11" s="336">
        <v>0.5</v>
      </c>
      <c r="E11" s="337">
        <v>0.59</v>
      </c>
      <c r="F11" s="417">
        <v>0.93</v>
      </c>
      <c r="G11" s="338">
        <v>0.06</v>
      </c>
      <c r="H11" s="337">
        <v>0.83</v>
      </c>
      <c r="I11" s="336">
        <v>0.3</v>
      </c>
      <c r="J11" s="336">
        <v>0.48</v>
      </c>
      <c r="K11" s="337">
        <v>0.04</v>
      </c>
      <c r="L11" s="336">
        <v>0.89</v>
      </c>
      <c r="M11" s="336">
        <v>0.35</v>
      </c>
      <c r="N11" s="407">
        <v>0.81</v>
      </c>
      <c r="O11" s="408">
        <v>0.12</v>
      </c>
    </row>
    <row r="12" spans="1:15" ht="21" customHeight="1">
      <c r="A12" s="654"/>
      <c r="B12" s="199" t="s">
        <v>203</v>
      </c>
      <c r="C12" s="336">
        <v>1.27</v>
      </c>
      <c r="D12" s="336">
        <v>0.75</v>
      </c>
      <c r="E12" s="337">
        <v>0.97</v>
      </c>
      <c r="F12" s="417">
        <v>0.95</v>
      </c>
      <c r="G12" s="338">
        <v>0.05</v>
      </c>
      <c r="H12" s="337">
        <v>0.8</v>
      </c>
      <c r="I12" s="336">
        <v>0.29</v>
      </c>
      <c r="J12" s="336">
        <v>0.47</v>
      </c>
      <c r="K12" s="337">
        <v>0.04</v>
      </c>
      <c r="L12" s="336">
        <v>0.85</v>
      </c>
      <c r="M12" s="336">
        <v>0.34</v>
      </c>
      <c r="N12" s="407">
        <v>0.79</v>
      </c>
      <c r="O12" s="408">
        <v>0.16</v>
      </c>
    </row>
    <row r="13" spans="1:15" ht="21" customHeight="1">
      <c r="A13" s="654"/>
      <c r="B13" s="199" t="s">
        <v>204</v>
      </c>
      <c r="C13" s="336">
        <v>1.18</v>
      </c>
      <c r="D13" s="336">
        <v>0.76</v>
      </c>
      <c r="E13" s="337">
        <v>0.86</v>
      </c>
      <c r="F13" s="417">
        <v>0.88</v>
      </c>
      <c r="G13" s="338">
        <v>0.04</v>
      </c>
      <c r="H13" s="337">
        <v>0.81</v>
      </c>
      <c r="I13" s="336">
        <v>0.29</v>
      </c>
      <c r="J13" s="336">
        <v>0.47</v>
      </c>
      <c r="K13" s="337">
        <v>0.05</v>
      </c>
      <c r="L13" s="336">
        <v>0.84</v>
      </c>
      <c r="M13" s="336">
        <v>0.32</v>
      </c>
      <c r="N13" s="407">
        <v>0.78</v>
      </c>
      <c r="O13" s="408">
        <v>0.1</v>
      </c>
    </row>
    <row r="14" spans="1:15" ht="21" customHeight="1">
      <c r="A14" s="655"/>
      <c r="B14" s="199" t="s">
        <v>320</v>
      </c>
      <c r="C14" s="342">
        <v>1.09</v>
      </c>
      <c r="D14" s="342">
        <v>0.91</v>
      </c>
      <c r="E14" s="343">
        <v>0.79</v>
      </c>
      <c r="F14" s="419">
        <v>0.83</v>
      </c>
      <c r="G14" s="344">
        <v>0.04</v>
      </c>
      <c r="H14" s="343">
        <v>0.75</v>
      </c>
      <c r="I14" s="342">
        <v>0.28</v>
      </c>
      <c r="J14" s="342">
        <v>0.43</v>
      </c>
      <c r="K14" s="343">
        <v>0.05</v>
      </c>
      <c r="L14" s="342">
        <v>0.79</v>
      </c>
      <c r="M14" s="342">
        <v>0.36</v>
      </c>
      <c r="N14" s="411">
        <v>0.72</v>
      </c>
      <c r="O14" s="412">
        <v>0.11</v>
      </c>
    </row>
    <row r="15" spans="1:15" ht="21" customHeight="1">
      <c r="A15" s="653" t="s">
        <v>74</v>
      </c>
      <c r="B15" s="192" t="s">
        <v>201</v>
      </c>
      <c r="C15" s="336">
        <v>1.74</v>
      </c>
      <c r="D15" s="336">
        <v>1.07</v>
      </c>
      <c r="E15" s="337">
        <v>0.17</v>
      </c>
      <c r="F15" s="417">
        <v>1.47</v>
      </c>
      <c r="G15" s="338">
        <v>0.09</v>
      </c>
      <c r="H15" s="337">
        <v>1.07</v>
      </c>
      <c r="I15" s="336">
        <v>0.52</v>
      </c>
      <c r="J15" s="336">
        <v>0.49</v>
      </c>
      <c r="K15" s="337">
        <v>0.06</v>
      </c>
      <c r="L15" s="336">
        <v>1.16</v>
      </c>
      <c r="M15" s="336">
        <v>1.52</v>
      </c>
      <c r="N15" s="407">
        <v>1.18</v>
      </c>
      <c r="O15" s="408">
        <v>0.29</v>
      </c>
    </row>
    <row r="16" spans="1:15" ht="21" customHeight="1">
      <c r="A16" s="654"/>
      <c r="B16" s="199" t="s">
        <v>202</v>
      </c>
      <c r="C16" s="336">
        <v>1.63</v>
      </c>
      <c r="D16" s="336">
        <v>0.97</v>
      </c>
      <c r="E16" s="337">
        <v>0.16</v>
      </c>
      <c r="F16" s="417">
        <v>1.37</v>
      </c>
      <c r="G16" s="338">
        <v>0.07</v>
      </c>
      <c r="H16" s="337">
        <v>1.03</v>
      </c>
      <c r="I16" s="336">
        <v>0.51</v>
      </c>
      <c r="J16" s="336">
        <v>0.46</v>
      </c>
      <c r="K16" s="337">
        <v>0.06</v>
      </c>
      <c r="L16" s="336">
        <v>1.1</v>
      </c>
      <c r="M16" s="336">
        <v>1.09</v>
      </c>
      <c r="N16" s="407">
        <v>1.11</v>
      </c>
      <c r="O16" s="408">
        <v>0.26</v>
      </c>
    </row>
    <row r="17" spans="1:15" ht="21" customHeight="1">
      <c r="A17" s="654"/>
      <c r="B17" s="199" t="s">
        <v>203</v>
      </c>
      <c r="C17" s="336">
        <v>1.51</v>
      </c>
      <c r="D17" s="336">
        <v>1.03</v>
      </c>
      <c r="E17" s="337">
        <v>0.17</v>
      </c>
      <c r="F17" s="417">
        <v>1.3</v>
      </c>
      <c r="G17" s="338">
        <v>0.06</v>
      </c>
      <c r="H17" s="337">
        <v>0.98</v>
      </c>
      <c r="I17" s="336">
        <v>0.49</v>
      </c>
      <c r="J17" s="336">
        <v>0.44</v>
      </c>
      <c r="K17" s="337">
        <v>0.05</v>
      </c>
      <c r="L17" s="336">
        <v>1.05</v>
      </c>
      <c r="M17" s="336">
        <v>1.11</v>
      </c>
      <c r="N17" s="407">
        <v>1.05</v>
      </c>
      <c r="O17" s="408">
        <v>0.25</v>
      </c>
    </row>
    <row r="18" spans="1:15" ht="21" customHeight="1">
      <c r="A18" s="654"/>
      <c r="B18" s="199" t="s">
        <v>204</v>
      </c>
      <c r="C18" s="336">
        <v>1.41</v>
      </c>
      <c r="D18" s="336">
        <v>0.98</v>
      </c>
      <c r="E18" s="337">
        <v>0.22</v>
      </c>
      <c r="F18" s="417">
        <v>1.21</v>
      </c>
      <c r="G18" s="338">
        <v>0.06</v>
      </c>
      <c r="H18" s="337">
        <v>0.95</v>
      </c>
      <c r="I18" s="336">
        <v>0.47</v>
      </c>
      <c r="J18" s="336">
        <v>0.43</v>
      </c>
      <c r="K18" s="337">
        <v>0.06</v>
      </c>
      <c r="L18" s="336">
        <v>1.01</v>
      </c>
      <c r="M18" s="336">
        <v>0.45</v>
      </c>
      <c r="N18" s="407">
        <v>1.01</v>
      </c>
      <c r="O18" s="408">
        <v>0.2</v>
      </c>
    </row>
    <row r="19" spans="1:15" ht="21" customHeight="1">
      <c r="A19" s="655"/>
      <c r="B19" s="199" t="s">
        <v>320</v>
      </c>
      <c r="C19" s="336">
        <v>1.32</v>
      </c>
      <c r="D19" s="336">
        <v>1.12</v>
      </c>
      <c r="E19" s="337">
        <v>0.22</v>
      </c>
      <c r="F19" s="417">
        <v>1.17</v>
      </c>
      <c r="G19" s="338">
        <v>0.05</v>
      </c>
      <c r="H19" s="337">
        <v>0.9</v>
      </c>
      <c r="I19" s="336">
        <v>0.46</v>
      </c>
      <c r="J19" s="336">
        <v>0.38</v>
      </c>
      <c r="K19" s="337">
        <v>0.06</v>
      </c>
      <c r="L19" s="336">
        <v>0.95</v>
      </c>
      <c r="M19" s="336">
        <v>0.32</v>
      </c>
      <c r="N19" s="407">
        <v>0.94</v>
      </c>
      <c r="O19" s="408">
        <v>0.23</v>
      </c>
    </row>
    <row r="20" spans="1:15" ht="21" customHeight="1">
      <c r="A20" s="653" t="s">
        <v>75</v>
      </c>
      <c r="B20" s="192" t="s">
        <v>201</v>
      </c>
      <c r="C20" s="339">
        <v>1.99</v>
      </c>
      <c r="D20" s="339">
        <v>1.05</v>
      </c>
      <c r="E20" s="340">
        <v>0.22</v>
      </c>
      <c r="F20" s="418">
        <v>1.67</v>
      </c>
      <c r="G20" s="341">
        <v>0.14</v>
      </c>
      <c r="H20" s="340">
        <v>1.24</v>
      </c>
      <c r="I20" s="339">
        <v>0.63</v>
      </c>
      <c r="J20" s="339">
        <v>0.55</v>
      </c>
      <c r="K20" s="340">
        <v>0.07</v>
      </c>
      <c r="L20" s="339">
        <v>1.38</v>
      </c>
      <c r="M20" s="339">
        <v>2.42</v>
      </c>
      <c r="N20" s="409">
        <v>1.39</v>
      </c>
      <c r="O20" s="410">
        <v>0.28</v>
      </c>
    </row>
    <row r="21" spans="1:15" ht="21" customHeight="1">
      <c r="A21" s="654"/>
      <c r="B21" s="199" t="s">
        <v>202</v>
      </c>
      <c r="C21" s="336">
        <v>1.87</v>
      </c>
      <c r="D21" s="336">
        <v>0.99</v>
      </c>
      <c r="E21" s="337">
        <v>0.2</v>
      </c>
      <c r="F21" s="417">
        <v>1.56</v>
      </c>
      <c r="G21" s="338">
        <v>0.11</v>
      </c>
      <c r="H21" s="337">
        <v>1.19</v>
      </c>
      <c r="I21" s="336">
        <v>0.6</v>
      </c>
      <c r="J21" s="336">
        <v>0.52</v>
      </c>
      <c r="K21" s="337">
        <v>0.06</v>
      </c>
      <c r="L21" s="336">
        <v>1.3</v>
      </c>
      <c r="M21" s="336">
        <v>2.21</v>
      </c>
      <c r="N21" s="407">
        <v>1.31</v>
      </c>
      <c r="O21" s="408">
        <v>0.25</v>
      </c>
    </row>
    <row r="22" spans="1:15" ht="21" customHeight="1">
      <c r="A22" s="654"/>
      <c r="B22" s="199" t="s">
        <v>203</v>
      </c>
      <c r="C22" s="336">
        <v>1.76</v>
      </c>
      <c r="D22" s="336">
        <v>1.16</v>
      </c>
      <c r="E22" s="337">
        <v>0.26</v>
      </c>
      <c r="F22" s="417">
        <v>1.51</v>
      </c>
      <c r="G22" s="338">
        <v>0.1</v>
      </c>
      <c r="H22" s="337">
        <v>1.16</v>
      </c>
      <c r="I22" s="336">
        <v>0.58</v>
      </c>
      <c r="J22" s="336">
        <v>0.51</v>
      </c>
      <c r="K22" s="337">
        <v>0.06</v>
      </c>
      <c r="L22" s="336">
        <v>1.25</v>
      </c>
      <c r="M22" s="336">
        <v>1.91</v>
      </c>
      <c r="N22" s="407">
        <v>1.26</v>
      </c>
      <c r="O22" s="408">
        <v>0.25</v>
      </c>
    </row>
    <row r="23" spans="1:15" ht="21" customHeight="1">
      <c r="A23" s="654"/>
      <c r="B23" s="199" t="s">
        <v>204</v>
      </c>
      <c r="C23" s="336">
        <v>1.65</v>
      </c>
      <c r="D23" s="336">
        <v>1.02</v>
      </c>
      <c r="E23" s="337">
        <v>0.44</v>
      </c>
      <c r="F23" s="417">
        <v>1.39</v>
      </c>
      <c r="G23" s="338">
        <v>0.09</v>
      </c>
      <c r="H23" s="337">
        <v>1.13</v>
      </c>
      <c r="I23" s="336">
        <v>0.57</v>
      </c>
      <c r="J23" s="336">
        <v>0.49</v>
      </c>
      <c r="K23" s="337">
        <v>0.07</v>
      </c>
      <c r="L23" s="336">
        <v>1.22</v>
      </c>
      <c r="M23" s="336">
        <v>1.31</v>
      </c>
      <c r="N23" s="407">
        <v>1.21</v>
      </c>
      <c r="O23" s="408">
        <v>0.18</v>
      </c>
    </row>
    <row r="24" spans="1:15" ht="21" customHeight="1">
      <c r="A24" s="655"/>
      <c r="B24" s="199" t="s">
        <v>320</v>
      </c>
      <c r="C24" s="342">
        <v>1.54</v>
      </c>
      <c r="D24" s="342">
        <v>1.19</v>
      </c>
      <c r="E24" s="343">
        <v>0.4</v>
      </c>
      <c r="F24" s="419">
        <v>1.33</v>
      </c>
      <c r="G24" s="344">
        <v>0.08</v>
      </c>
      <c r="H24" s="343">
        <v>1.09</v>
      </c>
      <c r="I24" s="342">
        <v>0.56</v>
      </c>
      <c r="J24" s="342">
        <v>0.46</v>
      </c>
      <c r="K24" s="343">
        <v>0.07</v>
      </c>
      <c r="L24" s="342">
        <v>1.16</v>
      </c>
      <c r="M24" s="342">
        <v>0.73</v>
      </c>
      <c r="N24" s="411">
        <v>1.15</v>
      </c>
      <c r="O24" s="412">
        <v>0.18</v>
      </c>
    </row>
    <row r="25" spans="1:15" ht="21" customHeight="1">
      <c r="A25" s="653" t="s">
        <v>76</v>
      </c>
      <c r="B25" s="192" t="s">
        <v>201</v>
      </c>
      <c r="C25" s="336">
        <v>1.16</v>
      </c>
      <c r="D25" s="336">
        <v>0.91</v>
      </c>
      <c r="E25" s="337">
        <v>1.01</v>
      </c>
      <c r="F25" s="417">
        <v>1.05</v>
      </c>
      <c r="G25" s="338">
        <v>0.31</v>
      </c>
      <c r="H25" s="337">
        <v>1.22</v>
      </c>
      <c r="I25" s="336">
        <v>0.48</v>
      </c>
      <c r="J25" s="336">
        <v>0.69</v>
      </c>
      <c r="K25" s="337">
        <v>0.05</v>
      </c>
      <c r="L25" s="336" t="s">
        <v>205</v>
      </c>
      <c r="M25" s="336">
        <v>0.68</v>
      </c>
      <c r="N25" s="413">
        <v>0.37</v>
      </c>
      <c r="O25" s="414">
        <v>0.68</v>
      </c>
    </row>
    <row r="26" spans="1:15" ht="21" customHeight="1">
      <c r="A26" s="654"/>
      <c r="B26" s="199" t="s">
        <v>202</v>
      </c>
      <c r="C26" s="336">
        <v>1.07</v>
      </c>
      <c r="D26" s="336">
        <v>0.85</v>
      </c>
      <c r="E26" s="337">
        <v>0.97</v>
      </c>
      <c r="F26" s="417">
        <v>0.98</v>
      </c>
      <c r="G26" s="338">
        <v>0.27</v>
      </c>
      <c r="H26" s="337">
        <v>1.19</v>
      </c>
      <c r="I26" s="336">
        <v>0.48</v>
      </c>
      <c r="J26" s="336">
        <v>0.66</v>
      </c>
      <c r="K26" s="337">
        <v>0.05</v>
      </c>
      <c r="L26" s="336" t="s">
        <v>205</v>
      </c>
      <c r="M26" s="336">
        <v>0.68</v>
      </c>
      <c r="N26" s="413">
        <v>0.34</v>
      </c>
      <c r="O26" s="414">
        <v>0.64</v>
      </c>
    </row>
    <row r="27" spans="1:15" ht="21" customHeight="1">
      <c r="A27" s="654"/>
      <c r="B27" s="199" t="s">
        <v>203</v>
      </c>
      <c r="C27" s="336">
        <v>0.95</v>
      </c>
      <c r="D27" s="336">
        <v>0.92</v>
      </c>
      <c r="E27" s="337">
        <v>0.81</v>
      </c>
      <c r="F27" s="417">
        <v>0.85</v>
      </c>
      <c r="G27" s="338">
        <v>0.23</v>
      </c>
      <c r="H27" s="337">
        <v>1.17</v>
      </c>
      <c r="I27" s="336">
        <v>0.48</v>
      </c>
      <c r="J27" s="336">
        <v>0.64</v>
      </c>
      <c r="K27" s="337">
        <v>0.05</v>
      </c>
      <c r="L27" s="336" t="s">
        <v>205</v>
      </c>
      <c r="M27" s="336">
        <v>0.5</v>
      </c>
      <c r="N27" s="413">
        <v>0.28</v>
      </c>
      <c r="O27" s="414">
        <v>0.57</v>
      </c>
    </row>
    <row r="28" spans="1:15" ht="21" customHeight="1">
      <c r="A28" s="654"/>
      <c r="B28" s="199" t="s">
        <v>204</v>
      </c>
      <c r="C28" s="336">
        <v>0.9</v>
      </c>
      <c r="D28" s="336">
        <v>0.79</v>
      </c>
      <c r="E28" s="337">
        <v>0.79</v>
      </c>
      <c r="F28" s="417">
        <v>0.73</v>
      </c>
      <c r="G28" s="338">
        <v>0.19</v>
      </c>
      <c r="H28" s="337">
        <v>1.12</v>
      </c>
      <c r="I28" s="336">
        <v>0.46</v>
      </c>
      <c r="J28" s="336">
        <v>0.61</v>
      </c>
      <c r="K28" s="337">
        <v>0.05</v>
      </c>
      <c r="L28" s="336" t="s">
        <v>205</v>
      </c>
      <c r="M28" s="336">
        <v>0.33</v>
      </c>
      <c r="N28" s="413">
        <v>0.25</v>
      </c>
      <c r="O28" s="414">
        <v>0.48</v>
      </c>
    </row>
    <row r="29" spans="1:15" ht="21" customHeight="1">
      <c r="A29" s="655"/>
      <c r="B29" s="204" t="s">
        <v>320</v>
      </c>
      <c r="C29" s="342">
        <v>0.82</v>
      </c>
      <c r="D29" s="342">
        <v>1.1</v>
      </c>
      <c r="E29" s="343">
        <v>0.79</v>
      </c>
      <c r="F29" s="419">
        <v>0.7</v>
      </c>
      <c r="G29" s="344">
        <v>0.17</v>
      </c>
      <c r="H29" s="343">
        <v>1.09</v>
      </c>
      <c r="I29" s="342">
        <v>0.46</v>
      </c>
      <c r="J29" s="342">
        <v>0.58</v>
      </c>
      <c r="K29" s="343">
        <v>0.05</v>
      </c>
      <c r="L29" s="342" t="s">
        <v>205</v>
      </c>
      <c r="M29" s="342">
        <v>0.27</v>
      </c>
      <c r="N29" s="415">
        <v>0.22</v>
      </c>
      <c r="O29" s="416">
        <v>0.48</v>
      </c>
    </row>
    <row r="30" ht="4.5" customHeight="1">
      <c r="A30" s="123"/>
    </row>
    <row r="31" spans="1:44" s="140" customFormat="1" ht="17.25" customHeight="1">
      <c r="A31" s="187" t="s">
        <v>271</v>
      </c>
      <c r="B31" s="187"/>
      <c r="E31" s="141"/>
      <c r="I31" s="141"/>
      <c r="M31" s="141"/>
      <c r="P31" s="141"/>
      <c r="T31" s="141"/>
      <c r="X31" s="141"/>
      <c r="AB31" s="141"/>
      <c r="AF31" s="141"/>
      <c r="AJ31" s="141"/>
      <c r="AN31" s="141"/>
      <c r="AR31" s="141"/>
    </row>
    <row r="32" spans="1:44" s="140" customFormat="1" ht="17.25" customHeight="1">
      <c r="A32" s="187" t="s">
        <v>273</v>
      </c>
      <c r="B32" s="187"/>
      <c r="E32" s="141"/>
      <c r="I32" s="141"/>
      <c r="M32" s="141"/>
      <c r="P32" s="141"/>
      <c r="T32" s="141"/>
      <c r="X32" s="141"/>
      <c r="AB32" s="141"/>
      <c r="AF32" s="141"/>
      <c r="AJ32" s="141"/>
      <c r="AN32" s="141"/>
      <c r="AR32" s="141"/>
    </row>
    <row r="33" spans="5:44" s="32" customFormat="1" ht="4.5" customHeight="1">
      <c r="E33" s="81"/>
      <c r="I33" s="81"/>
      <c r="M33" s="81"/>
      <c r="P33" s="81"/>
      <c r="T33" s="81"/>
      <c r="X33" s="81"/>
      <c r="AB33" s="81"/>
      <c r="AF33" s="81"/>
      <c r="AJ33" s="81"/>
      <c r="AN33" s="81"/>
      <c r="AR33" s="81"/>
    </row>
    <row r="34" spans="3:44" s="140" customFormat="1" ht="19.5" customHeight="1">
      <c r="C34" s="240" t="s">
        <v>218</v>
      </c>
      <c r="E34" s="258" t="s">
        <v>220</v>
      </c>
      <c r="H34" s="240" t="s">
        <v>210</v>
      </c>
      <c r="I34" s="141"/>
      <c r="M34" s="258" t="s">
        <v>211</v>
      </c>
      <c r="P34" s="141"/>
      <c r="T34" s="141"/>
      <c r="X34" s="141"/>
      <c r="AB34" s="141"/>
      <c r="AF34" s="141"/>
      <c r="AJ34" s="141"/>
      <c r="AN34" s="141"/>
      <c r="AR34" s="141"/>
    </row>
    <row r="35" spans="3:44" s="140" customFormat="1" ht="19.5" customHeight="1">
      <c r="C35" s="240" t="s">
        <v>219</v>
      </c>
      <c r="E35" s="258" t="s">
        <v>221</v>
      </c>
      <c r="H35" s="240" t="s">
        <v>212</v>
      </c>
      <c r="I35" s="141"/>
      <c r="M35" s="258" t="s">
        <v>213</v>
      </c>
      <c r="P35" s="141"/>
      <c r="T35" s="141"/>
      <c r="X35" s="141"/>
      <c r="AB35" s="141"/>
      <c r="AF35" s="141"/>
      <c r="AJ35" s="141"/>
      <c r="AN35" s="141"/>
      <c r="AR35" s="141"/>
    </row>
    <row r="36" spans="5:44" s="140" customFormat="1" ht="4.5" customHeight="1">
      <c r="E36" s="141"/>
      <c r="I36" s="141"/>
      <c r="M36" s="141"/>
      <c r="P36" s="141"/>
      <c r="T36" s="141"/>
      <c r="X36" s="141"/>
      <c r="AB36" s="141"/>
      <c r="AF36" s="141"/>
      <c r="AJ36" s="141"/>
      <c r="AN36" s="141"/>
      <c r="AR36" s="141"/>
    </row>
    <row r="37" spans="3:44" s="140" customFormat="1" ht="19.5" customHeight="1">
      <c r="C37" s="240" t="s">
        <v>214</v>
      </c>
      <c r="E37" s="141"/>
      <c r="F37" s="240" t="s">
        <v>267</v>
      </c>
      <c r="I37" s="141"/>
      <c r="J37" s="240" t="s">
        <v>223</v>
      </c>
      <c r="M37" s="141"/>
      <c r="P37" s="141"/>
      <c r="T37" s="141"/>
      <c r="X37" s="141"/>
      <c r="AB37" s="141"/>
      <c r="AF37" s="141"/>
      <c r="AJ37" s="141"/>
      <c r="AN37" s="141"/>
      <c r="AR37" s="141"/>
    </row>
    <row r="38" spans="3:44" s="140" customFormat="1" ht="19.5" customHeight="1">
      <c r="C38" s="240" t="s">
        <v>215</v>
      </c>
      <c r="E38" s="141"/>
      <c r="F38" s="240" t="s">
        <v>222</v>
      </c>
      <c r="I38" s="141"/>
      <c r="J38" s="240" t="s">
        <v>268</v>
      </c>
      <c r="M38" s="141"/>
      <c r="P38" s="141"/>
      <c r="T38" s="141"/>
      <c r="X38" s="141"/>
      <c r="AB38" s="141"/>
      <c r="AF38" s="141"/>
      <c r="AJ38" s="141"/>
      <c r="AN38" s="141"/>
      <c r="AR38" s="141"/>
    </row>
    <row r="39" spans="5:44" s="140" customFormat="1" ht="4.5" customHeight="1">
      <c r="E39" s="141"/>
      <c r="I39" s="141"/>
      <c r="M39" s="141"/>
      <c r="P39" s="141"/>
      <c r="T39" s="141"/>
      <c r="X39" s="141"/>
      <c r="AB39" s="141"/>
      <c r="AF39" s="141"/>
      <c r="AJ39" s="141"/>
      <c r="AN39" s="141"/>
      <c r="AR39" s="141"/>
    </row>
    <row r="40" spans="4:44" s="140" customFormat="1" ht="19.5" customHeight="1">
      <c r="D40" s="240" t="s">
        <v>216</v>
      </c>
      <c r="E40" s="141"/>
      <c r="H40" s="240" t="s">
        <v>224</v>
      </c>
      <c r="I40" s="141"/>
      <c r="L40" s="256" t="s">
        <v>269</v>
      </c>
      <c r="M40" s="141"/>
      <c r="P40" s="141"/>
      <c r="T40" s="141"/>
      <c r="X40" s="141"/>
      <c r="AB40" s="141"/>
      <c r="AF40" s="141"/>
      <c r="AJ40" s="141"/>
      <c r="AN40" s="141"/>
      <c r="AR40" s="141"/>
    </row>
    <row r="41" spans="4:44" s="140" customFormat="1" ht="19.5" customHeight="1">
      <c r="D41" s="240" t="s">
        <v>217</v>
      </c>
      <c r="E41" s="141"/>
      <c r="H41" s="240" t="s">
        <v>266</v>
      </c>
      <c r="I41" s="141"/>
      <c r="K41" s="240" t="s">
        <v>270</v>
      </c>
      <c r="M41" s="141"/>
      <c r="P41" s="141"/>
      <c r="T41" s="141"/>
      <c r="X41" s="141"/>
      <c r="AB41" s="141"/>
      <c r="AF41" s="141"/>
      <c r="AJ41" s="141"/>
      <c r="AN41" s="141"/>
      <c r="AR41" s="141"/>
    </row>
    <row r="42" spans="5:44" s="140" customFormat="1" ht="4.5" customHeight="1">
      <c r="E42" s="141"/>
      <c r="I42" s="141"/>
      <c r="M42" s="141"/>
      <c r="P42" s="141"/>
      <c r="T42" s="141"/>
      <c r="X42" s="141"/>
      <c r="AB42" s="141"/>
      <c r="AF42" s="141"/>
      <c r="AJ42" s="141"/>
      <c r="AN42" s="141"/>
      <c r="AR42" s="141"/>
    </row>
    <row r="43" spans="1:44" s="140" customFormat="1" ht="18" customHeight="1">
      <c r="A43" s="187" t="s">
        <v>272</v>
      </c>
      <c r="B43" s="187"/>
      <c r="E43" s="141"/>
      <c r="I43" s="141"/>
      <c r="M43" s="141"/>
      <c r="P43" s="141"/>
      <c r="T43" s="141"/>
      <c r="X43" s="141"/>
      <c r="AB43" s="141"/>
      <c r="AF43" s="141"/>
      <c r="AJ43" s="141"/>
      <c r="AN43" s="141"/>
      <c r="AR43" s="141"/>
    </row>
    <row r="44" spans="1:44" s="140" customFormat="1" ht="18" customHeight="1">
      <c r="A44" s="187" t="s">
        <v>274</v>
      </c>
      <c r="B44" s="187"/>
      <c r="E44" s="141"/>
      <c r="I44" s="141"/>
      <c r="M44" s="141"/>
      <c r="P44" s="141"/>
      <c r="T44" s="141"/>
      <c r="X44" s="141"/>
      <c r="AB44" s="141"/>
      <c r="AF44" s="141"/>
      <c r="AJ44" s="141"/>
      <c r="AN44" s="141"/>
      <c r="AR44" s="141"/>
    </row>
    <row r="45" spans="1:44" s="140" customFormat="1" ht="18" customHeight="1">
      <c r="A45" s="187" t="s">
        <v>404</v>
      </c>
      <c r="B45" s="187"/>
      <c r="E45" s="141"/>
      <c r="I45" s="141"/>
      <c r="M45" s="141"/>
      <c r="P45" s="141"/>
      <c r="T45" s="141"/>
      <c r="X45" s="141"/>
      <c r="AB45" s="141"/>
      <c r="AF45" s="141"/>
      <c r="AJ45" s="141"/>
      <c r="AN45" s="141"/>
      <c r="AR45" s="141"/>
    </row>
  </sheetData>
  <sheetProtection/>
  <mergeCells count="15">
    <mergeCell ref="O3:O4"/>
    <mergeCell ref="A5:A9"/>
    <mergeCell ref="A10:A14"/>
    <mergeCell ref="C3:C4"/>
    <mergeCell ref="D3:D4"/>
    <mergeCell ref="E3:E4"/>
    <mergeCell ref="F3:F4"/>
    <mergeCell ref="G3:G4"/>
    <mergeCell ref="H3:H4"/>
    <mergeCell ref="A15:A19"/>
    <mergeCell ref="A20:A24"/>
    <mergeCell ref="A25:A29"/>
    <mergeCell ref="L3:L4"/>
    <mergeCell ref="M3:M4"/>
    <mergeCell ref="N3:N4"/>
  </mergeCells>
  <printOptions horizontalCentered="1"/>
  <pageMargins left="0" right="0" top="0.5905511811023623" bottom="0" header="0" footer="0"/>
  <pageSetup horizontalDpi="600" verticalDpi="600" orientation="landscape" paperSize="9" scale="70" r:id="rId2"/>
  <drawing r:id="rId1"/>
</worksheet>
</file>

<file path=xl/worksheets/sheet13.xml><?xml version="1.0" encoding="utf-8"?>
<worksheet xmlns="http://schemas.openxmlformats.org/spreadsheetml/2006/main" xmlns:r="http://schemas.openxmlformats.org/officeDocument/2006/relationships">
  <dimension ref="A1:AS41"/>
  <sheetViews>
    <sheetView zoomScaleSheetLayoutView="40" zoomScalePageLayoutView="0" workbookViewId="0" topLeftCell="A1">
      <pane xSplit="1" ySplit="6" topLeftCell="B7"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3.5"/>
  <cols>
    <col min="1" max="1" width="7.125" style="24" customWidth="1"/>
    <col min="2" max="2" width="10.625" style="24" customWidth="1"/>
    <col min="3" max="3" width="10.375" style="24" customWidth="1"/>
    <col min="4" max="4" width="10.625" style="24" customWidth="1"/>
    <col min="5" max="5" width="10.375" style="24" customWidth="1"/>
    <col min="6" max="6" width="10.625" style="24" customWidth="1"/>
    <col min="7" max="7" width="10.375" style="24" customWidth="1"/>
    <col min="8" max="8" width="10.625" style="24" customWidth="1"/>
    <col min="9" max="9" width="10.375" style="24" customWidth="1"/>
    <col min="10" max="10" width="10.625" style="24" customWidth="1"/>
    <col min="11" max="11" width="10.375" style="24" customWidth="1"/>
    <col min="12" max="12" width="10.625" style="24" customWidth="1"/>
    <col min="13" max="13" width="10.375" style="24" customWidth="1"/>
    <col min="14" max="14" width="10.625" style="24" customWidth="1"/>
    <col min="15" max="15" width="10.375" style="24" customWidth="1"/>
    <col min="16" max="16" width="10.625" style="24" customWidth="1"/>
    <col min="17" max="17" width="10.375" style="24" customWidth="1"/>
    <col min="18" max="18" width="10.625" style="24" customWidth="1"/>
    <col min="19" max="19" width="10.375" style="24" customWidth="1"/>
    <col min="20" max="20" width="8.625" style="24" customWidth="1"/>
    <col min="21" max="21" width="7.125" style="24" customWidth="1"/>
    <col min="22" max="24" width="9.375" style="24" customWidth="1"/>
    <col min="25" max="25" width="9.375" style="79" customWidth="1"/>
    <col min="26" max="28" width="9.375" style="24" customWidth="1"/>
    <col min="29" max="29" width="9.375" style="79" customWidth="1"/>
    <col min="30" max="32" width="9.375" style="24" customWidth="1"/>
    <col min="33" max="33" width="9.375" style="79" customWidth="1"/>
    <col min="34" max="36" width="9.375" style="24" customWidth="1"/>
    <col min="37" max="37" width="9.375" style="79" customWidth="1"/>
    <col min="38" max="39" width="9.375" style="24" customWidth="1"/>
    <col min="40" max="40" width="10.625" style="24" customWidth="1"/>
    <col min="41" max="41" width="9.875" style="79" customWidth="1"/>
    <col min="42" max="44" width="9.00390625" style="24" customWidth="1"/>
    <col min="45" max="45" width="9.00390625" style="79" customWidth="1"/>
    <col min="46" max="16384" width="9.00390625" style="24" customWidth="1"/>
  </cols>
  <sheetData>
    <row r="1" spans="1:45" s="236" customFormat="1" ht="19.5" customHeight="1">
      <c r="A1" s="136" t="s">
        <v>225</v>
      </c>
      <c r="C1" s="237"/>
      <c r="D1" s="237"/>
      <c r="E1" s="237"/>
      <c r="F1" s="136" t="s">
        <v>277</v>
      </c>
      <c r="H1" s="237"/>
      <c r="J1" s="237"/>
      <c r="K1" s="237"/>
      <c r="L1" s="237"/>
      <c r="M1" s="237"/>
      <c r="N1" s="237"/>
      <c r="O1" s="237"/>
      <c r="P1" s="237"/>
      <c r="Q1" s="237"/>
      <c r="R1" s="237"/>
      <c r="S1" s="237"/>
      <c r="T1" s="237"/>
      <c r="U1" s="237"/>
      <c r="Y1" s="238"/>
      <c r="AC1" s="238"/>
      <c r="AG1" s="238"/>
      <c r="AK1" s="238"/>
      <c r="AO1" s="238"/>
      <c r="AS1" s="238"/>
    </row>
    <row r="2" spans="1:45" s="33" customFormat="1" ht="19.5" customHeight="1">
      <c r="A2" s="350" t="s">
        <v>306</v>
      </c>
      <c r="C2" s="239"/>
      <c r="E2" s="35"/>
      <c r="G2" s="35"/>
      <c r="I2" s="35"/>
      <c r="K2" s="569"/>
      <c r="M2" s="569"/>
      <c r="O2" s="569"/>
      <c r="S2" s="359" t="s">
        <v>68</v>
      </c>
      <c r="U2" s="350" t="s">
        <v>307</v>
      </c>
      <c r="V2" s="349"/>
      <c r="X2" s="22"/>
      <c r="Y2" s="22"/>
      <c r="Z2" s="22"/>
      <c r="AA2" s="22"/>
      <c r="AC2" s="35"/>
      <c r="AD2" s="35"/>
      <c r="AE2" s="35"/>
      <c r="AF2" s="35"/>
      <c r="AG2" s="35"/>
      <c r="AH2" s="35"/>
      <c r="AI2" s="35"/>
      <c r="AK2" s="35"/>
      <c r="AL2" s="39"/>
      <c r="AO2" s="39"/>
      <c r="AS2" s="78"/>
    </row>
    <row r="3" spans="1:41" ht="4.5" customHeight="1">
      <c r="A3" s="23"/>
      <c r="B3" s="23"/>
      <c r="C3" s="23"/>
      <c r="D3" s="23"/>
      <c r="E3" s="23"/>
      <c r="F3" s="23"/>
      <c r="G3" s="23"/>
      <c r="H3" s="23"/>
      <c r="I3" s="23"/>
      <c r="J3" s="133"/>
      <c r="K3" s="133"/>
      <c r="L3" s="133"/>
      <c r="M3" s="133"/>
      <c r="N3" s="133"/>
      <c r="O3" s="133"/>
      <c r="P3" s="133"/>
      <c r="Q3" s="133"/>
      <c r="R3" s="23"/>
      <c r="S3" s="23"/>
      <c r="U3" s="434"/>
      <c r="V3" s="434"/>
      <c r="W3" s="434"/>
      <c r="X3" s="434"/>
      <c r="Y3" s="434"/>
      <c r="Z3" s="434"/>
      <c r="AA3" s="434"/>
      <c r="AB3" s="434"/>
      <c r="AC3" s="434"/>
      <c r="AD3" s="434"/>
      <c r="AE3" s="434"/>
      <c r="AF3" s="434"/>
      <c r="AG3" s="434"/>
      <c r="AH3" s="434"/>
      <c r="AI3" s="434"/>
      <c r="AJ3" s="434"/>
      <c r="AK3" s="434"/>
      <c r="AL3" s="434"/>
      <c r="AM3" s="434"/>
      <c r="AN3" s="434"/>
      <c r="AO3" s="434"/>
    </row>
    <row r="4" spans="1:45" s="33" customFormat="1" ht="40.5" customHeight="1">
      <c r="A4" s="512"/>
      <c r="B4" s="739" t="s">
        <v>84</v>
      </c>
      <c r="C4" s="740"/>
      <c r="D4" s="739" t="s">
        <v>83</v>
      </c>
      <c r="E4" s="740"/>
      <c r="F4" s="744" t="s">
        <v>197</v>
      </c>
      <c r="G4" s="746"/>
      <c r="H4" s="739" t="s">
        <v>104</v>
      </c>
      <c r="I4" s="740"/>
      <c r="J4" s="739" t="s">
        <v>117</v>
      </c>
      <c r="K4" s="740"/>
      <c r="L4" s="739" t="s">
        <v>145</v>
      </c>
      <c r="M4" s="741"/>
      <c r="N4" s="744" t="s">
        <v>198</v>
      </c>
      <c r="O4" s="745"/>
      <c r="P4" s="739" t="s">
        <v>106</v>
      </c>
      <c r="Q4" s="740"/>
      <c r="R4" s="739" t="s">
        <v>80</v>
      </c>
      <c r="S4" s="740"/>
      <c r="U4" s="433"/>
      <c r="V4" s="742" t="s">
        <v>105</v>
      </c>
      <c r="W4" s="743"/>
      <c r="X4" s="742" t="s">
        <v>107</v>
      </c>
      <c r="Y4" s="743"/>
      <c r="Z4" s="704" t="s">
        <v>118</v>
      </c>
      <c r="AA4" s="701"/>
      <c r="AB4" s="742" t="s">
        <v>108</v>
      </c>
      <c r="AC4" s="743"/>
      <c r="AD4" s="742" t="s">
        <v>109</v>
      </c>
      <c r="AE4" s="743"/>
      <c r="AF4" s="704" t="s">
        <v>226</v>
      </c>
      <c r="AG4" s="701"/>
      <c r="AH4" s="704" t="s">
        <v>227</v>
      </c>
      <c r="AI4" s="701"/>
      <c r="AJ4" s="742" t="s">
        <v>110</v>
      </c>
      <c r="AK4" s="743"/>
      <c r="AL4" s="704" t="s">
        <v>276</v>
      </c>
      <c r="AM4" s="701"/>
      <c r="AN4" s="747" t="s">
        <v>93</v>
      </c>
      <c r="AO4" s="748"/>
      <c r="AS4" s="78"/>
    </row>
    <row r="5" spans="1:45" s="187" customFormat="1" ht="16.5" customHeight="1">
      <c r="A5" s="345"/>
      <c r="B5" s="423" t="s">
        <v>69</v>
      </c>
      <c r="C5" s="423" t="s">
        <v>32</v>
      </c>
      <c r="D5" s="423" t="s">
        <v>69</v>
      </c>
      <c r="E5" s="423" t="s">
        <v>32</v>
      </c>
      <c r="F5" s="423" t="s">
        <v>69</v>
      </c>
      <c r="G5" s="423" t="s">
        <v>32</v>
      </c>
      <c r="H5" s="423" t="s">
        <v>69</v>
      </c>
      <c r="I5" s="423" t="s">
        <v>32</v>
      </c>
      <c r="J5" s="423" t="s">
        <v>69</v>
      </c>
      <c r="K5" s="423" t="s">
        <v>32</v>
      </c>
      <c r="L5" s="423" t="s">
        <v>69</v>
      </c>
      <c r="M5" s="423" t="s">
        <v>32</v>
      </c>
      <c r="N5" s="423" t="s">
        <v>69</v>
      </c>
      <c r="O5" s="423" t="s">
        <v>32</v>
      </c>
      <c r="P5" s="423" t="s">
        <v>69</v>
      </c>
      <c r="Q5" s="423" t="s">
        <v>32</v>
      </c>
      <c r="R5" s="423" t="s">
        <v>69</v>
      </c>
      <c r="S5" s="424" t="s">
        <v>32</v>
      </c>
      <c r="U5" s="345"/>
      <c r="V5" s="346" t="s">
        <v>69</v>
      </c>
      <c r="W5" s="346" t="s">
        <v>32</v>
      </c>
      <c r="X5" s="346" t="s">
        <v>69</v>
      </c>
      <c r="Y5" s="346" t="s">
        <v>32</v>
      </c>
      <c r="Z5" s="346" t="s">
        <v>69</v>
      </c>
      <c r="AA5" s="346" t="s">
        <v>32</v>
      </c>
      <c r="AB5" s="346" t="s">
        <v>69</v>
      </c>
      <c r="AC5" s="346" t="s">
        <v>32</v>
      </c>
      <c r="AD5" s="346" t="s">
        <v>69</v>
      </c>
      <c r="AE5" s="346" t="s">
        <v>32</v>
      </c>
      <c r="AF5" s="346" t="s">
        <v>69</v>
      </c>
      <c r="AG5" s="346" t="s">
        <v>32</v>
      </c>
      <c r="AH5" s="346" t="s">
        <v>69</v>
      </c>
      <c r="AI5" s="346" t="s">
        <v>32</v>
      </c>
      <c r="AJ5" s="346" t="s">
        <v>69</v>
      </c>
      <c r="AK5" s="346" t="s">
        <v>32</v>
      </c>
      <c r="AL5" s="346" t="s">
        <v>69</v>
      </c>
      <c r="AM5" s="346" t="s">
        <v>32</v>
      </c>
      <c r="AN5" s="429" t="s">
        <v>69</v>
      </c>
      <c r="AO5" s="430" t="s">
        <v>32</v>
      </c>
      <c r="AS5" s="347"/>
    </row>
    <row r="6" spans="1:45" s="187" customFormat="1" ht="16.5" customHeight="1">
      <c r="A6" s="348"/>
      <c r="B6" s="425" t="s">
        <v>70</v>
      </c>
      <c r="C6" s="326" t="s">
        <v>71</v>
      </c>
      <c r="D6" s="425" t="s">
        <v>70</v>
      </c>
      <c r="E6" s="326" t="s">
        <v>71</v>
      </c>
      <c r="F6" s="425" t="s">
        <v>70</v>
      </c>
      <c r="G6" s="326" t="s">
        <v>71</v>
      </c>
      <c r="H6" s="425" t="s">
        <v>70</v>
      </c>
      <c r="I6" s="326" t="s">
        <v>71</v>
      </c>
      <c r="J6" s="326" t="s">
        <v>70</v>
      </c>
      <c r="K6" s="326" t="s">
        <v>71</v>
      </c>
      <c r="L6" s="326" t="s">
        <v>70</v>
      </c>
      <c r="M6" s="326" t="s">
        <v>71</v>
      </c>
      <c r="N6" s="326" t="s">
        <v>70</v>
      </c>
      <c r="O6" s="326" t="s">
        <v>71</v>
      </c>
      <c r="P6" s="326" t="s">
        <v>70</v>
      </c>
      <c r="Q6" s="326" t="s">
        <v>71</v>
      </c>
      <c r="R6" s="425" t="s">
        <v>70</v>
      </c>
      <c r="S6" s="426" t="s">
        <v>71</v>
      </c>
      <c r="U6" s="348"/>
      <c r="V6" s="184" t="s">
        <v>70</v>
      </c>
      <c r="W6" s="263" t="s">
        <v>71</v>
      </c>
      <c r="X6" s="184" t="s">
        <v>70</v>
      </c>
      <c r="Y6" s="263" t="s">
        <v>71</v>
      </c>
      <c r="Z6" s="184" t="s">
        <v>70</v>
      </c>
      <c r="AA6" s="263" t="s">
        <v>71</v>
      </c>
      <c r="AB6" s="184" t="s">
        <v>70</v>
      </c>
      <c r="AC6" s="263" t="s">
        <v>71</v>
      </c>
      <c r="AD6" s="184" t="s">
        <v>70</v>
      </c>
      <c r="AE6" s="263" t="s">
        <v>71</v>
      </c>
      <c r="AF6" s="184" t="s">
        <v>70</v>
      </c>
      <c r="AG6" s="263" t="s">
        <v>71</v>
      </c>
      <c r="AH6" s="184" t="s">
        <v>70</v>
      </c>
      <c r="AI6" s="263" t="s">
        <v>71</v>
      </c>
      <c r="AJ6" s="184" t="s">
        <v>70</v>
      </c>
      <c r="AK6" s="263" t="s">
        <v>71</v>
      </c>
      <c r="AL6" s="184" t="s">
        <v>70</v>
      </c>
      <c r="AM6" s="263" t="s">
        <v>71</v>
      </c>
      <c r="AN6" s="431" t="s">
        <v>70</v>
      </c>
      <c r="AO6" s="432" t="s">
        <v>71</v>
      </c>
      <c r="AS6" s="347"/>
    </row>
    <row r="7" spans="1:45" s="187" customFormat="1" ht="27" customHeight="1">
      <c r="A7" s="192" t="s">
        <v>201</v>
      </c>
      <c r="B7" s="427">
        <v>21893</v>
      </c>
      <c r="C7" s="427">
        <v>-4432</v>
      </c>
      <c r="D7" s="427">
        <v>594716</v>
      </c>
      <c r="E7" s="427">
        <v>6464</v>
      </c>
      <c r="F7" s="427">
        <v>117842</v>
      </c>
      <c r="G7" s="427">
        <v>-2712</v>
      </c>
      <c r="H7" s="427">
        <v>1656365</v>
      </c>
      <c r="I7" s="427">
        <v>39853</v>
      </c>
      <c r="J7" s="427">
        <v>274313</v>
      </c>
      <c r="K7" s="427">
        <v>-736</v>
      </c>
      <c r="L7" s="427">
        <v>232857</v>
      </c>
      <c r="M7" s="427">
        <v>-569</v>
      </c>
      <c r="N7" s="427">
        <v>19648</v>
      </c>
      <c r="O7" s="427">
        <v>-4277</v>
      </c>
      <c r="P7" s="427">
        <v>34476</v>
      </c>
      <c r="Q7" s="427">
        <v>-1543</v>
      </c>
      <c r="R7" s="427">
        <v>68659</v>
      </c>
      <c r="S7" s="427">
        <v>10972</v>
      </c>
      <c r="U7" s="435" t="s">
        <v>350</v>
      </c>
      <c r="V7" s="436">
        <v>537950</v>
      </c>
      <c r="W7" s="436">
        <v>-3690</v>
      </c>
      <c r="X7" s="436">
        <v>292590</v>
      </c>
      <c r="Y7" s="436">
        <v>-5020</v>
      </c>
      <c r="Z7" s="436">
        <v>398</v>
      </c>
      <c r="AA7" s="436">
        <v>-4</v>
      </c>
      <c r="AB7" s="436">
        <v>1804</v>
      </c>
      <c r="AC7" s="436">
        <v>-683</v>
      </c>
      <c r="AD7" s="436">
        <v>932716</v>
      </c>
      <c r="AE7" s="436">
        <v>15926</v>
      </c>
      <c r="AF7" s="436">
        <v>422984</v>
      </c>
      <c r="AG7" s="436">
        <v>45503</v>
      </c>
      <c r="AH7" s="436">
        <v>273143</v>
      </c>
      <c r="AI7" s="436">
        <v>-2203</v>
      </c>
      <c r="AJ7" s="436">
        <v>650</v>
      </c>
      <c r="AK7" s="436">
        <v>127</v>
      </c>
      <c r="AL7" s="436">
        <v>68922</v>
      </c>
      <c r="AM7" s="436">
        <v>672</v>
      </c>
      <c r="AN7" s="437">
        <v>3138533</v>
      </c>
      <c r="AO7" s="437">
        <v>43943</v>
      </c>
      <c r="AS7" s="347"/>
    </row>
    <row r="8" spans="1:41" s="428" customFormat="1" ht="27" customHeight="1">
      <c r="A8" s="513"/>
      <c r="B8" s="514">
        <v>0.7</v>
      </c>
      <c r="C8" s="514">
        <v>-16.8</v>
      </c>
      <c r="D8" s="514">
        <v>18.9</v>
      </c>
      <c r="E8" s="514">
        <v>1.1</v>
      </c>
      <c r="F8" s="514">
        <v>3.8</v>
      </c>
      <c r="G8" s="514">
        <v>-2.2</v>
      </c>
      <c r="H8" s="514">
        <v>52.8</v>
      </c>
      <c r="I8" s="514">
        <v>2.5</v>
      </c>
      <c r="J8" s="514">
        <v>8.7</v>
      </c>
      <c r="K8" s="514">
        <v>-0.3</v>
      </c>
      <c r="L8" s="514">
        <v>7.4</v>
      </c>
      <c r="M8" s="514">
        <v>-0.2</v>
      </c>
      <c r="N8" s="514">
        <v>0.6</v>
      </c>
      <c r="O8" s="514">
        <v>-17.9</v>
      </c>
      <c r="P8" s="514">
        <v>1.1</v>
      </c>
      <c r="Q8" s="514">
        <v>-4.3</v>
      </c>
      <c r="R8" s="514">
        <v>2.2</v>
      </c>
      <c r="S8" s="514">
        <v>19</v>
      </c>
      <c r="U8" s="515"/>
      <c r="V8" s="516">
        <v>17.1</v>
      </c>
      <c r="W8" s="516">
        <v>-0.7</v>
      </c>
      <c r="X8" s="516">
        <v>9.3</v>
      </c>
      <c r="Y8" s="516">
        <v>-1.7</v>
      </c>
      <c r="Z8" s="516">
        <v>0</v>
      </c>
      <c r="AA8" s="516">
        <v>-1</v>
      </c>
      <c r="AB8" s="516">
        <v>0.1</v>
      </c>
      <c r="AC8" s="516">
        <v>-27.5</v>
      </c>
      <c r="AD8" s="516">
        <v>29.7</v>
      </c>
      <c r="AE8" s="516">
        <v>1.7</v>
      </c>
      <c r="AF8" s="516">
        <v>13.5</v>
      </c>
      <c r="AG8" s="516">
        <v>12.1</v>
      </c>
      <c r="AH8" s="516">
        <v>8.7</v>
      </c>
      <c r="AI8" s="516">
        <v>-0.8</v>
      </c>
      <c r="AJ8" s="516">
        <v>0</v>
      </c>
      <c r="AK8" s="516">
        <v>24.3</v>
      </c>
      <c r="AL8" s="516">
        <v>2.2</v>
      </c>
      <c r="AM8" s="516">
        <v>1</v>
      </c>
      <c r="AN8" s="517">
        <v>100</v>
      </c>
      <c r="AO8" s="517">
        <v>1.4</v>
      </c>
    </row>
    <row r="9" spans="1:45" s="187" customFormat="1" ht="27" customHeight="1">
      <c r="A9" s="199" t="s">
        <v>202</v>
      </c>
      <c r="B9" s="427">
        <v>17464</v>
      </c>
      <c r="C9" s="427">
        <v>793</v>
      </c>
      <c r="D9" s="427">
        <v>590436</v>
      </c>
      <c r="E9" s="427">
        <v>-5081</v>
      </c>
      <c r="F9" s="427">
        <v>108203</v>
      </c>
      <c r="G9" s="427">
        <v>-5926</v>
      </c>
      <c r="H9" s="427">
        <v>1660459</v>
      </c>
      <c r="I9" s="427">
        <v>29885</v>
      </c>
      <c r="J9" s="427">
        <v>274746</v>
      </c>
      <c r="K9" s="427">
        <v>-6823</v>
      </c>
      <c r="L9" s="427">
        <v>234233</v>
      </c>
      <c r="M9" s="427">
        <v>2087</v>
      </c>
      <c r="N9" s="427">
        <v>17787</v>
      </c>
      <c r="O9" s="427">
        <v>-690</v>
      </c>
      <c r="P9" s="427">
        <v>35176</v>
      </c>
      <c r="Q9" s="427">
        <v>109</v>
      </c>
      <c r="R9" s="427">
        <v>61903</v>
      </c>
      <c r="S9" s="427">
        <v>-716</v>
      </c>
      <c r="U9" s="438" t="s">
        <v>351</v>
      </c>
      <c r="V9" s="436">
        <v>549346</v>
      </c>
      <c r="W9" s="436">
        <v>-8876</v>
      </c>
      <c r="X9" s="436">
        <v>303454</v>
      </c>
      <c r="Y9" s="436">
        <v>13782</v>
      </c>
      <c r="Z9" s="436">
        <v>394</v>
      </c>
      <c r="AA9" s="436">
        <v>-9</v>
      </c>
      <c r="AB9" s="436">
        <v>1095</v>
      </c>
      <c r="AC9" s="436">
        <v>-342</v>
      </c>
      <c r="AD9" s="436">
        <v>925466</v>
      </c>
      <c r="AE9" s="436">
        <v>22673</v>
      </c>
      <c r="AF9" s="436">
        <v>436500</v>
      </c>
      <c r="AG9" s="436">
        <v>12618</v>
      </c>
      <c r="AH9" s="436">
        <v>272403</v>
      </c>
      <c r="AI9" s="436">
        <v>-7737</v>
      </c>
      <c r="AJ9" s="436">
        <v>324</v>
      </c>
      <c r="AK9" s="436">
        <v>-309</v>
      </c>
      <c r="AL9" s="436">
        <v>72961</v>
      </c>
      <c r="AM9" s="436">
        <v>8243</v>
      </c>
      <c r="AN9" s="437">
        <v>3178632</v>
      </c>
      <c r="AO9" s="437">
        <v>43859</v>
      </c>
      <c r="AS9" s="347"/>
    </row>
    <row r="10" spans="1:41" s="428" customFormat="1" ht="27" customHeight="1">
      <c r="A10" s="513"/>
      <c r="B10" s="514">
        <v>0.5</v>
      </c>
      <c r="C10" s="514">
        <v>4.8</v>
      </c>
      <c r="D10" s="514">
        <v>18.6</v>
      </c>
      <c r="E10" s="514">
        <v>-0.9</v>
      </c>
      <c r="F10" s="514">
        <v>3.4</v>
      </c>
      <c r="G10" s="514">
        <v>-5.2</v>
      </c>
      <c r="H10" s="514">
        <v>52.2</v>
      </c>
      <c r="I10" s="514">
        <v>1.8</v>
      </c>
      <c r="J10" s="514">
        <v>8.6</v>
      </c>
      <c r="K10" s="514">
        <v>-2.4</v>
      </c>
      <c r="L10" s="514">
        <v>7.4</v>
      </c>
      <c r="M10" s="514">
        <v>0.9</v>
      </c>
      <c r="N10" s="514">
        <v>0.6</v>
      </c>
      <c r="O10" s="514">
        <v>-3.7</v>
      </c>
      <c r="P10" s="514">
        <v>1.1</v>
      </c>
      <c r="Q10" s="514">
        <v>0.3</v>
      </c>
      <c r="R10" s="514">
        <v>1.9</v>
      </c>
      <c r="S10" s="514">
        <v>-1.1</v>
      </c>
      <c r="U10" s="515"/>
      <c r="V10" s="516">
        <v>17.3</v>
      </c>
      <c r="W10" s="516">
        <v>-1.6</v>
      </c>
      <c r="X10" s="516">
        <v>9.5</v>
      </c>
      <c r="Y10" s="516">
        <v>4.8</v>
      </c>
      <c r="Z10" s="516">
        <v>0</v>
      </c>
      <c r="AA10" s="516">
        <v>-2.3</v>
      </c>
      <c r="AB10" s="516">
        <v>0</v>
      </c>
      <c r="AC10" s="516">
        <v>-23.8</v>
      </c>
      <c r="AD10" s="516">
        <v>29.1</v>
      </c>
      <c r="AE10" s="516">
        <v>2.5</v>
      </c>
      <c r="AF10" s="516">
        <v>13.7</v>
      </c>
      <c r="AG10" s="516">
        <v>3</v>
      </c>
      <c r="AH10" s="516">
        <v>8.6</v>
      </c>
      <c r="AI10" s="516">
        <v>-2.8</v>
      </c>
      <c r="AJ10" s="516">
        <v>0</v>
      </c>
      <c r="AK10" s="516">
        <v>-48.8</v>
      </c>
      <c r="AL10" s="516">
        <v>2.3</v>
      </c>
      <c r="AM10" s="516">
        <v>12.7</v>
      </c>
      <c r="AN10" s="517">
        <v>100</v>
      </c>
      <c r="AO10" s="517">
        <v>1.4</v>
      </c>
    </row>
    <row r="11" spans="1:45" s="187" customFormat="1" ht="27" customHeight="1">
      <c r="A11" s="199" t="s">
        <v>203</v>
      </c>
      <c r="B11" s="427">
        <v>19862</v>
      </c>
      <c r="C11" s="427">
        <v>1065</v>
      </c>
      <c r="D11" s="427">
        <v>632181</v>
      </c>
      <c r="E11" s="427">
        <v>-11100</v>
      </c>
      <c r="F11" s="427">
        <v>124253</v>
      </c>
      <c r="G11" s="427">
        <v>4526</v>
      </c>
      <c r="H11" s="427">
        <v>1809350</v>
      </c>
      <c r="I11" s="427">
        <v>126276</v>
      </c>
      <c r="J11" s="427">
        <v>262513</v>
      </c>
      <c r="K11" s="427">
        <v>-8745</v>
      </c>
      <c r="L11" s="427">
        <v>242064</v>
      </c>
      <c r="M11" s="427">
        <v>2403</v>
      </c>
      <c r="N11" s="427">
        <v>22441</v>
      </c>
      <c r="O11" s="427">
        <v>-2006</v>
      </c>
      <c r="P11" s="427">
        <v>39666</v>
      </c>
      <c r="Q11" s="427">
        <v>2550</v>
      </c>
      <c r="R11" s="427">
        <v>75627</v>
      </c>
      <c r="S11" s="427">
        <v>-1771</v>
      </c>
      <c r="U11" s="438" t="s">
        <v>352</v>
      </c>
      <c r="V11" s="436">
        <v>566264</v>
      </c>
      <c r="W11" s="436">
        <v>2215</v>
      </c>
      <c r="X11" s="436">
        <v>329085</v>
      </c>
      <c r="Y11" s="436">
        <v>23507</v>
      </c>
      <c r="Z11" s="436">
        <v>353</v>
      </c>
      <c r="AA11" s="436">
        <v>-22</v>
      </c>
      <c r="AB11" s="436">
        <v>522</v>
      </c>
      <c r="AC11" s="436">
        <v>-295</v>
      </c>
      <c r="AD11" s="436">
        <v>1070782</v>
      </c>
      <c r="AE11" s="436">
        <v>87256</v>
      </c>
      <c r="AF11" s="436">
        <v>466970</v>
      </c>
      <c r="AG11" s="436">
        <v>-1283</v>
      </c>
      <c r="AH11" s="436">
        <v>256811</v>
      </c>
      <c r="AI11" s="436">
        <v>-10697</v>
      </c>
      <c r="AJ11" s="436">
        <v>324</v>
      </c>
      <c r="AK11" s="436">
        <v>44</v>
      </c>
      <c r="AL11" s="436">
        <v>88260</v>
      </c>
      <c r="AM11" s="436">
        <v>12125</v>
      </c>
      <c r="AN11" s="437">
        <v>3417591</v>
      </c>
      <c r="AO11" s="437">
        <v>117035</v>
      </c>
      <c r="AS11" s="347"/>
    </row>
    <row r="12" spans="1:41" s="428" customFormat="1" ht="27" customHeight="1">
      <c r="A12" s="513"/>
      <c r="B12" s="514">
        <v>0.6</v>
      </c>
      <c r="C12" s="514">
        <v>5.7</v>
      </c>
      <c r="D12" s="514">
        <v>18.5</v>
      </c>
      <c r="E12" s="514">
        <v>-1.7</v>
      </c>
      <c r="F12" s="514">
        <v>3.6</v>
      </c>
      <c r="G12" s="514">
        <v>3.8</v>
      </c>
      <c r="H12" s="514">
        <v>52.9</v>
      </c>
      <c r="I12" s="514">
        <v>7.5</v>
      </c>
      <c r="J12" s="514">
        <v>7.7</v>
      </c>
      <c r="K12" s="514">
        <v>-3.2</v>
      </c>
      <c r="L12" s="514">
        <v>7.1</v>
      </c>
      <c r="M12" s="514">
        <v>1</v>
      </c>
      <c r="N12" s="514">
        <v>0.7</v>
      </c>
      <c r="O12" s="514">
        <v>-8.2</v>
      </c>
      <c r="P12" s="514">
        <v>1.2</v>
      </c>
      <c r="Q12" s="514">
        <v>6.9</v>
      </c>
      <c r="R12" s="514">
        <v>2.2</v>
      </c>
      <c r="S12" s="514">
        <v>-2.3</v>
      </c>
      <c r="U12" s="515"/>
      <c r="V12" s="516">
        <v>16.6</v>
      </c>
      <c r="W12" s="516">
        <v>0.4</v>
      </c>
      <c r="X12" s="516">
        <v>9.6</v>
      </c>
      <c r="Y12" s="516">
        <v>7.7</v>
      </c>
      <c r="Z12" s="516">
        <v>0</v>
      </c>
      <c r="AA12" s="516">
        <v>-5.8</v>
      </c>
      <c r="AB12" s="516">
        <v>0</v>
      </c>
      <c r="AC12" s="516">
        <v>-36.1</v>
      </c>
      <c r="AD12" s="516">
        <v>31.3</v>
      </c>
      <c r="AE12" s="516">
        <v>8.9</v>
      </c>
      <c r="AF12" s="516">
        <v>13.7</v>
      </c>
      <c r="AG12" s="516">
        <v>-0.3</v>
      </c>
      <c r="AH12" s="516">
        <v>7.5</v>
      </c>
      <c r="AI12" s="516">
        <v>-4</v>
      </c>
      <c r="AJ12" s="516">
        <v>0</v>
      </c>
      <c r="AK12" s="516">
        <v>15.5</v>
      </c>
      <c r="AL12" s="516">
        <v>2.6</v>
      </c>
      <c r="AM12" s="516">
        <v>15.9</v>
      </c>
      <c r="AN12" s="517">
        <v>100</v>
      </c>
      <c r="AO12" s="517">
        <v>3.5</v>
      </c>
    </row>
    <row r="13" spans="1:45" s="187" customFormat="1" ht="27" customHeight="1">
      <c r="A13" s="199" t="s">
        <v>204</v>
      </c>
      <c r="B13" s="427">
        <v>21496</v>
      </c>
      <c r="C13" s="427">
        <v>1316</v>
      </c>
      <c r="D13" s="427">
        <v>600517</v>
      </c>
      <c r="E13" s="427">
        <v>-379</v>
      </c>
      <c r="F13" s="427">
        <v>142708</v>
      </c>
      <c r="G13" s="427">
        <v>17928</v>
      </c>
      <c r="H13" s="427">
        <v>1971684</v>
      </c>
      <c r="I13" s="427">
        <v>104719</v>
      </c>
      <c r="J13" s="427">
        <v>258846</v>
      </c>
      <c r="K13" s="427">
        <v>-4265</v>
      </c>
      <c r="L13" s="427">
        <v>259211</v>
      </c>
      <c r="M13" s="427">
        <v>10477</v>
      </c>
      <c r="N13" s="427">
        <v>29431</v>
      </c>
      <c r="O13" s="427">
        <v>-4620</v>
      </c>
      <c r="P13" s="427">
        <v>49235</v>
      </c>
      <c r="Q13" s="427">
        <v>5348</v>
      </c>
      <c r="R13" s="427">
        <v>39025</v>
      </c>
      <c r="S13" s="427">
        <v>1732</v>
      </c>
      <c r="U13" s="438" t="s">
        <v>353</v>
      </c>
      <c r="V13" s="436">
        <v>613428</v>
      </c>
      <c r="W13" s="436">
        <v>9245</v>
      </c>
      <c r="X13" s="436">
        <v>358021</v>
      </c>
      <c r="Y13" s="436">
        <v>13608</v>
      </c>
      <c r="Z13" s="436">
        <v>323</v>
      </c>
      <c r="AA13" s="436">
        <v>-27</v>
      </c>
      <c r="AB13" s="436">
        <v>153</v>
      </c>
      <c r="AC13" s="436">
        <v>-169</v>
      </c>
      <c r="AD13" s="436">
        <v>1177063</v>
      </c>
      <c r="AE13" s="436">
        <v>69298</v>
      </c>
      <c r="AF13" s="436">
        <v>357912</v>
      </c>
      <c r="AG13" s="436">
        <v>9810</v>
      </c>
      <c r="AH13" s="436">
        <v>249195</v>
      </c>
      <c r="AI13" s="436">
        <v>-8992</v>
      </c>
      <c r="AJ13" s="436">
        <v>380</v>
      </c>
      <c r="AK13" s="436">
        <v>32</v>
      </c>
      <c r="AL13" s="436">
        <v>107455</v>
      </c>
      <c r="AM13" s="436">
        <v>9874</v>
      </c>
      <c r="AN13" s="437">
        <v>3550855</v>
      </c>
      <c r="AO13" s="437">
        <v>119894</v>
      </c>
      <c r="AS13" s="347"/>
    </row>
    <row r="14" spans="1:41" s="428" customFormat="1" ht="27" customHeight="1">
      <c r="A14" s="513"/>
      <c r="B14" s="514">
        <v>0.6</v>
      </c>
      <c r="C14" s="514">
        <v>6.5</v>
      </c>
      <c r="D14" s="514">
        <v>16.9</v>
      </c>
      <c r="E14" s="514">
        <v>-0.1</v>
      </c>
      <c r="F14" s="514">
        <v>4</v>
      </c>
      <c r="G14" s="514">
        <v>14.4</v>
      </c>
      <c r="H14" s="514">
        <v>55.5</v>
      </c>
      <c r="I14" s="514">
        <v>5.6</v>
      </c>
      <c r="J14" s="514">
        <v>7.3</v>
      </c>
      <c r="K14" s="514">
        <v>-1.6</v>
      </c>
      <c r="L14" s="514">
        <v>7.3</v>
      </c>
      <c r="M14" s="514">
        <v>4.2</v>
      </c>
      <c r="N14" s="514">
        <v>0.8</v>
      </c>
      <c r="O14" s="514">
        <v>-13.6</v>
      </c>
      <c r="P14" s="514">
        <v>1.4</v>
      </c>
      <c r="Q14" s="514">
        <v>12.2</v>
      </c>
      <c r="R14" s="514">
        <v>1.1</v>
      </c>
      <c r="S14" s="514">
        <v>4.6</v>
      </c>
      <c r="U14" s="515"/>
      <c r="V14" s="516">
        <v>17.3</v>
      </c>
      <c r="W14" s="516">
        <v>1.5</v>
      </c>
      <c r="X14" s="516">
        <v>10.1</v>
      </c>
      <c r="Y14" s="516">
        <v>4</v>
      </c>
      <c r="Z14" s="516">
        <v>0</v>
      </c>
      <c r="AA14" s="516">
        <v>-7.6</v>
      </c>
      <c r="AB14" s="516">
        <v>0</v>
      </c>
      <c r="AC14" s="516">
        <v>-52.4</v>
      </c>
      <c r="AD14" s="516">
        <v>33.1</v>
      </c>
      <c r="AE14" s="516">
        <v>6.3</v>
      </c>
      <c r="AF14" s="516">
        <v>10.1</v>
      </c>
      <c r="AG14" s="516">
        <v>2.8</v>
      </c>
      <c r="AH14" s="516">
        <v>7</v>
      </c>
      <c r="AI14" s="516">
        <v>-3.5</v>
      </c>
      <c r="AJ14" s="516">
        <v>0</v>
      </c>
      <c r="AK14" s="516">
        <v>9.1</v>
      </c>
      <c r="AL14" s="516">
        <v>3</v>
      </c>
      <c r="AM14" s="516">
        <v>10.1</v>
      </c>
      <c r="AN14" s="517">
        <v>100</v>
      </c>
      <c r="AO14" s="517">
        <v>3.5</v>
      </c>
    </row>
    <row r="15" spans="1:45" s="187" customFormat="1" ht="27" customHeight="1">
      <c r="A15" s="199" t="s">
        <v>320</v>
      </c>
      <c r="B15" s="427">
        <v>24261</v>
      </c>
      <c r="C15" s="427">
        <v>1453</v>
      </c>
      <c r="D15" s="427">
        <v>597516</v>
      </c>
      <c r="E15" s="427">
        <v>-34102</v>
      </c>
      <c r="F15" s="427">
        <v>152268</v>
      </c>
      <c r="G15" s="427">
        <v>2118</v>
      </c>
      <c r="H15" s="427">
        <v>2280403</v>
      </c>
      <c r="I15" s="427">
        <v>215041</v>
      </c>
      <c r="J15" s="427">
        <v>262637</v>
      </c>
      <c r="K15" s="427">
        <v>-819</v>
      </c>
      <c r="L15" s="427">
        <v>289594</v>
      </c>
      <c r="M15" s="427">
        <v>11418</v>
      </c>
      <c r="N15" s="427">
        <v>40939</v>
      </c>
      <c r="O15" s="427">
        <v>1129</v>
      </c>
      <c r="P15" s="427">
        <v>65628</v>
      </c>
      <c r="Q15" s="427">
        <v>7148</v>
      </c>
      <c r="R15" s="427">
        <v>47808</v>
      </c>
      <c r="S15" s="427">
        <v>1507</v>
      </c>
      <c r="U15" s="438" t="s">
        <v>354</v>
      </c>
      <c r="V15" s="436">
        <v>674626</v>
      </c>
      <c r="W15" s="436">
        <v>8838</v>
      </c>
      <c r="X15" s="436">
        <v>370478</v>
      </c>
      <c r="Y15" s="436">
        <v>7248</v>
      </c>
      <c r="Z15" s="436">
        <v>309</v>
      </c>
      <c r="AA15" s="436">
        <v>-11</v>
      </c>
      <c r="AB15" s="436">
        <v>129</v>
      </c>
      <c r="AC15" s="436">
        <v>-11</v>
      </c>
      <c r="AD15" s="436">
        <v>1443257</v>
      </c>
      <c r="AE15" s="436">
        <v>150460</v>
      </c>
      <c r="AF15" s="436">
        <v>349252</v>
      </c>
      <c r="AG15" s="436">
        <v>1191</v>
      </c>
      <c r="AH15" s="436">
        <v>249366</v>
      </c>
      <c r="AI15" s="436">
        <v>-2464</v>
      </c>
      <c r="AJ15" s="436">
        <v>499</v>
      </c>
      <c r="AK15" s="436">
        <v>55</v>
      </c>
      <c r="AL15" s="436">
        <v>141806</v>
      </c>
      <c r="AM15" s="436">
        <v>19989</v>
      </c>
      <c r="AN15" s="437">
        <v>3950841</v>
      </c>
      <c r="AO15" s="437">
        <v>184099</v>
      </c>
      <c r="AS15" s="347"/>
    </row>
    <row r="16" spans="1:41" s="428" customFormat="1" ht="27" customHeight="1">
      <c r="A16" s="518"/>
      <c r="B16" s="519">
        <v>0.6</v>
      </c>
      <c r="C16" s="519">
        <v>6.4</v>
      </c>
      <c r="D16" s="519">
        <v>15.1</v>
      </c>
      <c r="E16" s="519">
        <v>-5.4</v>
      </c>
      <c r="F16" s="519">
        <v>3.9</v>
      </c>
      <c r="G16" s="519">
        <v>1.4</v>
      </c>
      <c r="H16" s="519">
        <v>57.7</v>
      </c>
      <c r="I16" s="519">
        <v>10.4</v>
      </c>
      <c r="J16" s="519">
        <v>6.6</v>
      </c>
      <c r="K16" s="519">
        <v>-0.3</v>
      </c>
      <c r="L16" s="519">
        <v>7.3</v>
      </c>
      <c r="M16" s="519">
        <v>4.1</v>
      </c>
      <c r="N16" s="519">
        <v>1</v>
      </c>
      <c r="O16" s="519">
        <v>2.8</v>
      </c>
      <c r="P16" s="519">
        <v>1.7</v>
      </c>
      <c r="Q16" s="519">
        <v>12.2</v>
      </c>
      <c r="R16" s="519">
        <v>1.2</v>
      </c>
      <c r="S16" s="519">
        <v>3.3</v>
      </c>
      <c r="U16" s="520"/>
      <c r="V16" s="521">
        <v>17.1</v>
      </c>
      <c r="W16" s="521">
        <v>1.3</v>
      </c>
      <c r="X16" s="521">
        <v>9.4</v>
      </c>
      <c r="Y16" s="521">
        <v>2</v>
      </c>
      <c r="Z16" s="521">
        <v>0</v>
      </c>
      <c r="AA16" s="521">
        <v>-3.3</v>
      </c>
      <c r="AB16" s="521">
        <v>0</v>
      </c>
      <c r="AC16" s="521">
        <v>-7.9</v>
      </c>
      <c r="AD16" s="521">
        <v>36.5</v>
      </c>
      <c r="AE16" s="521">
        <v>11.6</v>
      </c>
      <c r="AF16" s="521">
        <v>8.8</v>
      </c>
      <c r="AG16" s="521">
        <v>0.3</v>
      </c>
      <c r="AH16" s="521">
        <v>6.3</v>
      </c>
      <c r="AI16" s="521">
        <v>-1</v>
      </c>
      <c r="AJ16" s="521">
        <v>0</v>
      </c>
      <c r="AK16" s="521">
        <v>12.3</v>
      </c>
      <c r="AL16" s="521">
        <v>3.6</v>
      </c>
      <c r="AM16" s="521">
        <v>16.4</v>
      </c>
      <c r="AN16" s="522">
        <v>100</v>
      </c>
      <c r="AO16" s="522">
        <v>4.9</v>
      </c>
    </row>
    <row r="17" spans="4:13" ht="9.75" customHeight="1">
      <c r="D17" s="22"/>
      <c r="E17" s="22"/>
      <c r="F17" s="22"/>
      <c r="G17" s="22"/>
      <c r="J17" s="22"/>
      <c r="K17" s="22"/>
      <c r="L17" s="22"/>
      <c r="M17" s="22"/>
    </row>
    <row r="18" spans="1:45" s="187" customFormat="1" ht="18" customHeight="1">
      <c r="A18" s="402" t="s">
        <v>29</v>
      </c>
      <c r="B18" s="298" t="s">
        <v>164</v>
      </c>
      <c r="Y18" s="347"/>
      <c r="AC18" s="347"/>
      <c r="AG18" s="347"/>
      <c r="AK18" s="347"/>
      <c r="AO18" s="347"/>
      <c r="AS18" s="347"/>
    </row>
    <row r="19" spans="1:45" s="187" customFormat="1" ht="18" customHeight="1">
      <c r="A19" s="298"/>
      <c r="B19" s="298" t="s">
        <v>196</v>
      </c>
      <c r="Y19" s="347"/>
      <c r="AC19" s="347"/>
      <c r="AG19" s="347"/>
      <c r="AK19" s="347"/>
      <c r="AO19" s="347"/>
      <c r="AS19" s="347"/>
    </row>
    <row r="20" spans="25:45" s="33" customFormat="1" ht="30" customHeight="1">
      <c r="Y20" s="78"/>
      <c r="AC20" s="78"/>
      <c r="AG20" s="78"/>
      <c r="AK20" s="78"/>
      <c r="AO20" s="78"/>
      <c r="AS20" s="78"/>
    </row>
    <row r="21" spans="25:45" s="100" customFormat="1" ht="21.75" customHeight="1">
      <c r="Y21" s="101"/>
      <c r="AC21" s="101"/>
      <c r="AG21" s="101"/>
      <c r="AK21" s="101"/>
      <c r="AO21" s="101"/>
      <c r="AS21" s="101"/>
    </row>
    <row r="22" spans="25:45" s="100" customFormat="1" ht="21.75" customHeight="1">
      <c r="Y22" s="101"/>
      <c r="AC22" s="101"/>
      <c r="AG22" s="101"/>
      <c r="AK22" s="101"/>
      <c r="AO22" s="101"/>
      <c r="AS22" s="101"/>
    </row>
    <row r="23" ht="27" customHeight="1"/>
    <row r="24" spans="22:24" s="99" customFormat="1" ht="27" customHeight="1">
      <c r="V24" s="98"/>
      <c r="W24" s="98"/>
      <c r="X24" s="98"/>
    </row>
    <row r="25" ht="27" customHeight="1"/>
    <row r="26" ht="27" customHeight="1"/>
    <row r="27" spans="22:24" s="99" customFormat="1" ht="27" customHeight="1">
      <c r="V27" s="98"/>
      <c r="W27" s="98"/>
      <c r="X27" s="98"/>
    </row>
    <row r="28" ht="27" customHeight="1"/>
    <row r="29" spans="22:24" s="99" customFormat="1" ht="27" customHeight="1">
      <c r="V29" s="98"/>
      <c r="W29" s="98"/>
      <c r="X29" s="98"/>
    </row>
    <row r="30" ht="27" customHeight="1"/>
    <row r="31" spans="22:24" s="99" customFormat="1" ht="27" customHeight="1">
      <c r="V31" s="98"/>
      <c r="W31" s="98"/>
      <c r="X31" s="98"/>
    </row>
    <row r="32" ht="27" customHeight="1"/>
    <row r="33" ht="6" customHeight="1"/>
    <row r="38" spans="2:11" ht="12">
      <c r="B38" s="32"/>
      <c r="C38" s="32"/>
      <c r="D38" s="32"/>
      <c r="E38" s="32"/>
      <c r="F38" s="32"/>
      <c r="G38" s="32"/>
      <c r="H38" s="32"/>
      <c r="I38" s="32"/>
      <c r="J38" s="32"/>
      <c r="K38" s="32"/>
    </row>
    <row r="39" spans="2:11" ht="12">
      <c r="B39" s="32"/>
      <c r="C39" s="32"/>
      <c r="D39" s="32"/>
      <c r="E39" s="32"/>
      <c r="F39" s="32"/>
      <c r="G39" s="32"/>
      <c r="H39" s="32"/>
      <c r="I39" s="32"/>
      <c r="J39" s="32"/>
      <c r="K39" s="32"/>
    </row>
    <row r="40" ht="12">
      <c r="B40" s="32"/>
    </row>
    <row r="41" ht="12">
      <c r="B41" s="32"/>
    </row>
  </sheetData>
  <sheetProtection/>
  <mergeCells count="19">
    <mergeCell ref="AN4:AO4"/>
    <mergeCell ref="V4:W4"/>
    <mergeCell ref="X4:Y4"/>
    <mergeCell ref="P4:Q4"/>
    <mergeCell ref="AL4:AM4"/>
    <mergeCell ref="AJ4:AK4"/>
    <mergeCell ref="Z4:AA4"/>
    <mergeCell ref="AH4:AI4"/>
    <mergeCell ref="AF4:AG4"/>
    <mergeCell ref="R4:S4"/>
    <mergeCell ref="B4:C4"/>
    <mergeCell ref="L4:M4"/>
    <mergeCell ref="AD4:AE4"/>
    <mergeCell ref="N4:O4"/>
    <mergeCell ref="D4:E4"/>
    <mergeCell ref="J4:K4"/>
    <mergeCell ref="F4:G4"/>
    <mergeCell ref="AB4:AC4"/>
    <mergeCell ref="H4:I4"/>
  </mergeCells>
  <printOptions horizontalCentered="1"/>
  <pageMargins left="0" right="0" top="0.5905511811023623" bottom="0" header="0" footer="0"/>
  <pageSetup horizontalDpi="600" verticalDpi="600" orientation="landscape" paperSize="9" scale="70" r:id="rId1"/>
  <colBreaks count="1" manualBreakCount="1">
    <brk id="19" max="18" man="1"/>
  </colBreaks>
</worksheet>
</file>

<file path=xl/worksheets/sheet14.xml><?xml version="1.0" encoding="utf-8"?>
<worksheet xmlns="http://schemas.openxmlformats.org/spreadsheetml/2006/main" xmlns:r="http://schemas.openxmlformats.org/officeDocument/2006/relationships">
  <dimension ref="A1:M73"/>
  <sheetViews>
    <sheetView zoomScaleSheetLayoutView="40" zoomScalePageLayoutView="0" workbookViewId="0" topLeftCell="A1">
      <pane xSplit="1" ySplit="5" topLeftCell="B6"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3.5"/>
  <cols>
    <col min="1" max="1" width="8.625" style="128" customWidth="1"/>
    <col min="2" max="4" width="9.375" style="104" customWidth="1"/>
    <col min="5" max="7" width="9.375" style="103" customWidth="1"/>
    <col min="8" max="12" width="9.375" style="104" customWidth="1"/>
    <col min="13" max="13" width="5.25390625" style="2" customWidth="1"/>
    <col min="14" max="16384" width="9.00390625" style="2" customWidth="1"/>
  </cols>
  <sheetData>
    <row r="1" spans="1:11" ht="19.5" customHeight="1">
      <c r="A1" s="608" t="s">
        <v>400</v>
      </c>
      <c r="B1" s="607"/>
      <c r="C1" s="607"/>
      <c r="D1" s="606"/>
      <c r="E1" s="605" t="s">
        <v>397</v>
      </c>
      <c r="F1" s="604"/>
      <c r="G1" s="604"/>
      <c r="H1" s="603"/>
      <c r="I1" s="602"/>
      <c r="J1" s="602"/>
      <c r="K1" s="601"/>
    </row>
    <row r="2" spans="1:12" ht="19.5" customHeight="1">
      <c r="A2" s="480"/>
      <c r="B2" s="481"/>
      <c r="C2" s="481"/>
      <c r="D2" s="481"/>
      <c r="E2" s="482"/>
      <c r="F2" s="482"/>
      <c r="G2" s="482"/>
      <c r="H2" s="481"/>
      <c r="I2" s="481"/>
      <c r="J2" s="481"/>
      <c r="K2" s="481"/>
      <c r="L2" s="109" t="s">
        <v>135</v>
      </c>
    </row>
    <row r="3" spans="1:12" ht="18.75" customHeight="1">
      <c r="A3" s="483"/>
      <c r="B3" s="757" t="s">
        <v>296</v>
      </c>
      <c r="C3" s="760" t="s">
        <v>396</v>
      </c>
      <c r="D3" s="762" t="s">
        <v>395</v>
      </c>
      <c r="E3" s="765" t="s">
        <v>297</v>
      </c>
      <c r="F3" s="766" t="s">
        <v>298</v>
      </c>
      <c r="G3" s="768" t="s">
        <v>292</v>
      </c>
      <c r="H3" s="749" t="s">
        <v>394</v>
      </c>
      <c r="I3" s="749" t="s">
        <v>393</v>
      </c>
      <c r="J3" s="751" t="s">
        <v>392</v>
      </c>
      <c r="K3" s="749" t="s">
        <v>398</v>
      </c>
      <c r="L3" s="755" t="s">
        <v>391</v>
      </c>
    </row>
    <row r="4" spans="1:12" ht="17.25" customHeight="1">
      <c r="A4" s="483" t="s">
        <v>293</v>
      </c>
      <c r="B4" s="758"/>
      <c r="C4" s="761"/>
      <c r="D4" s="763"/>
      <c r="E4" s="761"/>
      <c r="F4" s="767"/>
      <c r="G4" s="769"/>
      <c r="H4" s="750"/>
      <c r="I4" s="749"/>
      <c r="J4" s="752"/>
      <c r="K4" s="754"/>
      <c r="L4" s="756"/>
    </row>
    <row r="5" spans="1:12" ht="12" customHeight="1">
      <c r="A5" s="484"/>
      <c r="B5" s="759"/>
      <c r="C5" s="485" t="s">
        <v>390</v>
      </c>
      <c r="D5" s="764"/>
      <c r="E5" s="486" t="s">
        <v>389</v>
      </c>
      <c r="F5" s="486" t="s">
        <v>388</v>
      </c>
      <c r="G5" s="486" t="s">
        <v>387</v>
      </c>
      <c r="H5" s="485" t="s">
        <v>386</v>
      </c>
      <c r="I5" s="487" t="s">
        <v>299</v>
      </c>
      <c r="J5" s="753"/>
      <c r="K5" s="485" t="s">
        <v>385</v>
      </c>
      <c r="L5" s="488" t="s">
        <v>384</v>
      </c>
    </row>
    <row r="6" spans="1:12" ht="10.5" customHeight="1">
      <c r="A6" s="489" t="s">
        <v>383</v>
      </c>
      <c r="B6" s="490"/>
      <c r="C6" s="491"/>
      <c r="D6" s="492"/>
      <c r="E6" s="493"/>
      <c r="F6" s="493"/>
      <c r="G6" s="493"/>
      <c r="H6" s="494"/>
      <c r="I6" s="491"/>
      <c r="J6" s="491"/>
      <c r="K6" s="491"/>
      <c r="L6" s="495"/>
    </row>
    <row r="7" spans="1:13" ht="12.75" customHeight="1">
      <c r="A7" s="553" t="s">
        <v>382</v>
      </c>
      <c r="B7" s="496" t="s">
        <v>381</v>
      </c>
      <c r="C7" s="497" t="s">
        <v>380</v>
      </c>
      <c r="D7" s="500">
        <v>1.5</v>
      </c>
      <c r="E7" s="493">
        <v>1.095</v>
      </c>
      <c r="F7" s="493">
        <v>0.101</v>
      </c>
      <c r="G7" s="493">
        <v>0.106</v>
      </c>
      <c r="H7" s="499">
        <v>0.085</v>
      </c>
      <c r="I7" s="493">
        <v>1.214</v>
      </c>
      <c r="J7" s="500">
        <v>0.17</v>
      </c>
      <c r="K7" s="498" t="s">
        <v>379</v>
      </c>
      <c r="L7" s="554">
        <v>82.04</v>
      </c>
      <c r="M7" s="105"/>
    </row>
    <row r="8" spans="1:13" ht="12.75" customHeight="1">
      <c r="A8" s="553" t="s">
        <v>372</v>
      </c>
      <c r="B8" s="501"/>
      <c r="C8" s="493"/>
      <c r="D8" s="500">
        <v>1.65</v>
      </c>
      <c r="E8" s="493">
        <v>1.081</v>
      </c>
      <c r="F8" s="493">
        <v>0.102</v>
      </c>
      <c r="G8" s="493">
        <v>0.102</v>
      </c>
      <c r="H8" s="499">
        <v>0.093</v>
      </c>
      <c r="I8" s="493">
        <v>1.236</v>
      </c>
      <c r="J8" s="500">
        <v>0.16</v>
      </c>
      <c r="K8" s="500"/>
      <c r="L8" s="554">
        <v>81.68</v>
      </c>
      <c r="M8" s="105"/>
    </row>
    <row r="9" spans="1:13" ht="12.75" customHeight="1">
      <c r="A9" s="555" t="s">
        <v>371</v>
      </c>
      <c r="B9" s="502"/>
      <c r="C9" s="503"/>
      <c r="D9" s="504">
        <v>1.6</v>
      </c>
      <c r="E9" s="503">
        <v>1.126</v>
      </c>
      <c r="F9" s="503">
        <v>0.093</v>
      </c>
      <c r="G9" s="503">
        <v>0.107</v>
      </c>
      <c r="H9" s="505">
        <v>0.085</v>
      </c>
      <c r="I9" s="503">
        <v>1.31</v>
      </c>
      <c r="J9" s="504">
        <v>0.14</v>
      </c>
      <c r="K9" s="504"/>
      <c r="L9" s="556">
        <v>82.84</v>
      </c>
      <c r="M9" s="105"/>
    </row>
    <row r="10" spans="1:13" ht="12.75" customHeight="1">
      <c r="A10" s="553" t="s">
        <v>367</v>
      </c>
      <c r="B10" s="501"/>
      <c r="C10" s="493"/>
      <c r="D10" s="500">
        <v>1.7</v>
      </c>
      <c r="E10" s="493">
        <v>1.196</v>
      </c>
      <c r="F10" s="493">
        <v>0.093</v>
      </c>
      <c r="G10" s="493">
        <v>0.103</v>
      </c>
      <c r="H10" s="499">
        <v>0.062</v>
      </c>
      <c r="I10" s="493">
        <v>1.303</v>
      </c>
      <c r="J10" s="500">
        <v>0.1</v>
      </c>
      <c r="K10" s="500">
        <v>1.25</v>
      </c>
      <c r="L10" s="554">
        <v>81.6</v>
      </c>
      <c r="M10" s="105"/>
    </row>
    <row r="11" spans="1:13" ht="12.75" customHeight="1">
      <c r="A11" s="553" t="s">
        <v>366</v>
      </c>
      <c r="B11" s="501"/>
      <c r="C11" s="493"/>
      <c r="D11" s="500">
        <v>1.55</v>
      </c>
      <c r="E11" s="493">
        <v>1.081</v>
      </c>
      <c r="F11" s="493">
        <v>0.092</v>
      </c>
      <c r="G11" s="493">
        <v>0.097</v>
      </c>
      <c r="H11" s="499">
        <v>0.069</v>
      </c>
      <c r="I11" s="493">
        <v>1.128</v>
      </c>
      <c r="J11" s="500">
        <v>0.09</v>
      </c>
      <c r="K11" s="500"/>
      <c r="L11" s="554">
        <v>81.6</v>
      </c>
      <c r="M11" s="105"/>
    </row>
    <row r="12" spans="1:13" ht="12.75" customHeight="1">
      <c r="A12" s="553" t="s">
        <v>365</v>
      </c>
      <c r="B12" s="501"/>
      <c r="C12" s="493"/>
      <c r="D12" s="500">
        <v>1.5</v>
      </c>
      <c r="E12" s="493">
        <v>1.195</v>
      </c>
      <c r="F12" s="493">
        <v>0.096</v>
      </c>
      <c r="G12" s="493">
        <v>0.098</v>
      </c>
      <c r="H12" s="499">
        <v>0.069</v>
      </c>
      <c r="I12" s="493">
        <v>1.173</v>
      </c>
      <c r="J12" s="500">
        <v>0.09</v>
      </c>
      <c r="K12" s="500"/>
      <c r="L12" s="554">
        <v>80.42</v>
      </c>
      <c r="M12" s="105"/>
    </row>
    <row r="13" spans="1:13" ht="12.75" customHeight="1">
      <c r="A13" s="553" t="s">
        <v>364</v>
      </c>
      <c r="B13" s="501"/>
      <c r="C13" s="493"/>
      <c r="D13" s="500"/>
      <c r="E13" s="493">
        <v>1.07</v>
      </c>
      <c r="F13" s="493">
        <v>0.093</v>
      </c>
      <c r="G13" s="493">
        <v>0.105</v>
      </c>
      <c r="H13" s="499">
        <v>0.073</v>
      </c>
      <c r="I13" s="493">
        <v>1.169</v>
      </c>
      <c r="J13" s="500">
        <v>0.07</v>
      </c>
      <c r="K13" s="500">
        <v>1.5</v>
      </c>
      <c r="L13" s="554">
        <v>77.59</v>
      </c>
      <c r="M13" s="105"/>
    </row>
    <row r="14" spans="1:13" ht="12.75" customHeight="1">
      <c r="A14" s="553" t="s">
        <v>363</v>
      </c>
      <c r="B14" s="501"/>
      <c r="C14" s="493"/>
      <c r="D14" s="500">
        <v>1.35</v>
      </c>
      <c r="E14" s="493">
        <v>1.11</v>
      </c>
      <c r="F14" s="493">
        <v>0.089</v>
      </c>
      <c r="G14" s="493">
        <v>0.102</v>
      </c>
      <c r="H14" s="499">
        <v>0.081</v>
      </c>
      <c r="I14" s="493">
        <v>1.043</v>
      </c>
      <c r="J14" s="500">
        <v>0.1</v>
      </c>
      <c r="K14" s="500"/>
      <c r="L14" s="554">
        <v>76.58</v>
      </c>
      <c r="M14" s="105"/>
    </row>
    <row r="15" spans="1:13" ht="12.75" customHeight="1">
      <c r="A15" s="555" t="s">
        <v>370</v>
      </c>
      <c r="B15" s="502"/>
      <c r="C15" s="503"/>
      <c r="D15" s="504">
        <v>1.4</v>
      </c>
      <c r="E15" s="503">
        <v>1.063</v>
      </c>
      <c r="F15" s="503">
        <v>0.083</v>
      </c>
      <c r="G15" s="503">
        <v>0.099</v>
      </c>
      <c r="H15" s="505">
        <v>0.08</v>
      </c>
      <c r="I15" s="503">
        <v>1.084</v>
      </c>
      <c r="J15" s="504">
        <v>0.08</v>
      </c>
      <c r="K15" s="504"/>
      <c r="L15" s="556">
        <v>76.7</v>
      </c>
      <c r="M15" s="105"/>
    </row>
    <row r="16" spans="1:13" ht="12.75" customHeight="1">
      <c r="A16" s="553" t="s">
        <v>376</v>
      </c>
      <c r="B16" s="501"/>
      <c r="C16" s="493"/>
      <c r="D16" s="500"/>
      <c r="E16" s="493">
        <v>1.325</v>
      </c>
      <c r="F16" s="493">
        <v>0.092</v>
      </c>
      <c r="G16" s="493">
        <v>0.101</v>
      </c>
      <c r="H16" s="499">
        <v>0.081</v>
      </c>
      <c r="I16" s="493">
        <v>0.995</v>
      </c>
      <c r="J16" s="500">
        <v>0.07</v>
      </c>
      <c r="K16" s="506"/>
      <c r="L16" s="554">
        <v>78.81</v>
      </c>
      <c r="M16" s="105"/>
    </row>
    <row r="17" spans="1:13" ht="12.75" customHeight="1">
      <c r="A17" s="553" t="s">
        <v>375</v>
      </c>
      <c r="B17" s="501"/>
      <c r="C17" s="493"/>
      <c r="D17" s="500"/>
      <c r="E17" s="493">
        <v>1.08</v>
      </c>
      <c r="F17" s="493">
        <v>0.087</v>
      </c>
      <c r="G17" s="493">
        <v>0.101</v>
      </c>
      <c r="H17" s="499">
        <v>0.077</v>
      </c>
      <c r="I17" s="493">
        <v>1.025</v>
      </c>
      <c r="J17" s="500">
        <v>0.08</v>
      </c>
      <c r="K17" s="500">
        <v>1.25</v>
      </c>
      <c r="L17" s="554">
        <v>78.01</v>
      </c>
      <c r="M17" s="105"/>
    </row>
    <row r="18" spans="1:13" ht="12.75" customHeight="1">
      <c r="A18" s="553" t="s">
        <v>374</v>
      </c>
      <c r="B18" s="501"/>
      <c r="C18" s="493"/>
      <c r="D18" s="500"/>
      <c r="E18" s="493">
        <v>1.108</v>
      </c>
      <c r="F18" s="493">
        <v>0.087</v>
      </c>
      <c r="G18" s="493">
        <v>0.094</v>
      </c>
      <c r="H18" s="499">
        <v>0.078</v>
      </c>
      <c r="I18" s="493">
        <v>1.085</v>
      </c>
      <c r="J18" s="500">
        <v>0.07</v>
      </c>
      <c r="K18" s="500">
        <v>1</v>
      </c>
      <c r="L18" s="554">
        <v>77.57</v>
      </c>
      <c r="M18" s="105"/>
    </row>
    <row r="19" spans="1:13" ht="12.75" customHeight="1">
      <c r="A19" s="553" t="s">
        <v>378</v>
      </c>
      <c r="B19" s="501"/>
      <c r="C19" s="493"/>
      <c r="D19" s="500"/>
      <c r="E19" s="493">
        <v>1.137</v>
      </c>
      <c r="F19" s="493">
        <v>0.082</v>
      </c>
      <c r="G19" s="493">
        <v>0.102</v>
      </c>
      <c r="H19" s="499">
        <v>0.08</v>
      </c>
      <c r="I19" s="493">
        <v>0.965</v>
      </c>
      <c r="J19" s="500">
        <v>0.08</v>
      </c>
      <c r="K19" s="500"/>
      <c r="L19" s="554">
        <v>76.3</v>
      </c>
      <c r="M19" s="105"/>
    </row>
    <row r="20" spans="1:13" ht="12.75" customHeight="1">
      <c r="A20" s="553" t="s">
        <v>372</v>
      </c>
      <c r="B20" s="501"/>
      <c r="C20" s="493"/>
      <c r="D20" s="500"/>
      <c r="E20" s="493">
        <v>0.966</v>
      </c>
      <c r="F20" s="493">
        <v>0.089</v>
      </c>
      <c r="G20" s="493">
        <v>0.103</v>
      </c>
      <c r="H20" s="499">
        <v>0.085</v>
      </c>
      <c r="I20" s="493">
        <v>0.963</v>
      </c>
      <c r="J20" s="500">
        <v>0.1</v>
      </c>
      <c r="K20" s="500"/>
      <c r="L20" s="554">
        <v>80.49</v>
      </c>
      <c r="M20" s="105"/>
    </row>
    <row r="21" spans="1:13" ht="12.75" customHeight="1">
      <c r="A21" s="555" t="s">
        <v>371</v>
      </c>
      <c r="B21" s="502"/>
      <c r="C21" s="503"/>
      <c r="D21" s="504">
        <v>1.35</v>
      </c>
      <c r="E21" s="503">
        <v>1.07</v>
      </c>
      <c r="F21" s="507">
        <v>0.083</v>
      </c>
      <c r="G21" s="503">
        <v>0.102</v>
      </c>
      <c r="H21" s="505">
        <v>0.084</v>
      </c>
      <c r="I21" s="503">
        <v>0.973</v>
      </c>
      <c r="J21" s="504">
        <v>0.13</v>
      </c>
      <c r="K21" s="504"/>
      <c r="L21" s="556">
        <v>82.17</v>
      </c>
      <c r="M21" s="105"/>
    </row>
    <row r="22" spans="1:13" ht="12.75" customHeight="1">
      <c r="A22" s="553" t="s">
        <v>367</v>
      </c>
      <c r="B22" s="501"/>
      <c r="C22" s="493"/>
      <c r="D22" s="500"/>
      <c r="E22" s="493">
        <v>1.207</v>
      </c>
      <c r="F22" s="493">
        <v>0.077</v>
      </c>
      <c r="G22" s="493">
        <v>0.106</v>
      </c>
      <c r="H22" s="499">
        <v>0.075</v>
      </c>
      <c r="I22" s="493">
        <v>1.007</v>
      </c>
      <c r="J22" s="500">
        <v>0.14</v>
      </c>
      <c r="K22" s="500"/>
      <c r="L22" s="554">
        <v>80.74</v>
      </c>
      <c r="M22" s="105"/>
    </row>
    <row r="23" spans="1:13" ht="12.75" customHeight="1">
      <c r="A23" s="553" t="s">
        <v>366</v>
      </c>
      <c r="B23" s="501"/>
      <c r="C23" s="493"/>
      <c r="D23" s="500">
        <v>1.3</v>
      </c>
      <c r="E23" s="493">
        <v>1.011</v>
      </c>
      <c r="F23" s="493">
        <v>0.075</v>
      </c>
      <c r="G23" s="493">
        <v>0.1</v>
      </c>
      <c r="H23" s="499">
        <v>0.084</v>
      </c>
      <c r="I23" s="493">
        <v>0.863</v>
      </c>
      <c r="J23" s="500">
        <v>0.16</v>
      </c>
      <c r="K23" s="500"/>
      <c r="L23" s="554">
        <v>78.81</v>
      </c>
      <c r="M23" s="105"/>
    </row>
    <row r="24" spans="1:13" ht="12.75" customHeight="1">
      <c r="A24" s="553" t="s">
        <v>365</v>
      </c>
      <c r="B24" s="501"/>
      <c r="C24" s="493"/>
      <c r="D24" s="500"/>
      <c r="E24" s="493">
        <v>1.099</v>
      </c>
      <c r="F24" s="493">
        <v>0.08</v>
      </c>
      <c r="G24" s="493">
        <v>0.103</v>
      </c>
      <c r="H24" s="499">
        <v>0.076</v>
      </c>
      <c r="I24" s="493">
        <v>0.856</v>
      </c>
      <c r="J24" s="500">
        <v>0.16</v>
      </c>
      <c r="K24" s="500"/>
      <c r="L24" s="554">
        <v>79.61</v>
      </c>
      <c r="M24" s="105"/>
    </row>
    <row r="25" spans="1:13" ht="12.75" customHeight="1">
      <c r="A25" s="553" t="s">
        <v>364</v>
      </c>
      <c r="B25" s="501"/>
      <c r="C25" s="493"/>
      <c r="D25" s="500">
        <v>1.25</v>
      </c>
      <c r="E25" s="493">
        <v>1.186</v>
      </c>
      <c r="F25" s="493">
        <v>0.079</v>
      </c>
      <c r="G25" s="493">
        <v>0.098</v>
      </c>
      <c r="H25" s="499">
        <v>0.084</v>
      </c>
      <c r="I25" s="493">
        <v>0.836</v>
      </c>
      <c r="J25" s="500">
        <v>0.16</v>
      </c>
      <c r="K25" s="500">
        <v>0.75</v>
      </c>
      <c r="L25" s="554">
        <v>78.28</v>
      </c>
      <c r="M25" s="105"/>
    </row>
    <row r="26" spans="1:13" ht="12.75" customHeight="1">
      <c r="A26" s="553" t="s">
        <v>363</v>
      </c>
      <c r="B26" s="501"/>
      <c r="C26" s="493"/>
      <c r="D26" s="500"/>
      <c r="E26" s="493">
        <v>1.04</v>
      </c>
      <c r="F26" s="493">
        <v>0.08</v>
      </c>
      <c r="G26" s="493">
        <v>0.099</v>
      </c>
      <c r="H26" s="499">
        <v>0.086</v>
      </c>
      <c r="I26" s="493">
        <v>0.772</v>
      </c>
      <c r="J26" s="500">
        <v>0.13</v>
      </c>
      <c r="K26" s="500"/>
      <c r="L26" s="554">
        <v>78.46</v>
      </c>
      <c r="M26" s="105"/>
    </row>
    <row r="27" spans="1:13" ht="12.75" customHeight="1">
      <c r="A27" s="555" t="s">
        <v>370</v>
      </c>
      <c r="B27" s="502"/>
      <c r="C27" s="503"/>
      <c r="D27" s="504"/>
      <c r="E27" s="503">
        <v>1.047</v>
      </c>
      <c r="F27" s="503">
        <v>0.079</v>
      </c>
      <c r="G27" s="503">
        <v>0.099</v>
      </c>
      <c r="H27" s="505">
        <v>0.085</v>
      </c>
      <c r="I27" s="503">
        <v>0.806</v>
      </c>
      <c r="J27" s="504">
        <v>0.14</v>
      </c>
      <c r="K27" s="504"/>
      <c r="L27" s="556">
        <v>77.58</v>
      </c>
      <c r="M27" s="105"/>
    </row>
    <row r="28" spans="1:13" ht="12.75" customHeight="1">
      <c r="A28" s="553" t="s">
        <v>376</v>
      </c>
      <c r="B28" s="501"/>
      <c r="C28" s="493"/>
      <c r="D28" s="500"/>
      <c r="E28" s="493">
        <v>1.146</v>
      </c>
      <c r="F28" s="493">
        <v>0.081</v>
      </c>
      <c r="G28" s="493">
        <v>0.1</v>
      </c>
      <c r="H28" s="499">
        <v>0.085</v>
      </c>
      <c r="I28" s="493">
        <v>0.767</v>
      </c>
      <c r="J28" s="500">
        <v>0.16</v>
      </c>
      <c r="K28" s="506"/>
      <c r="L28" s="554">
        <v>79.73</v>
      </c>
      <c r="M28" s="105"/>
    </row>
    <row r="29" spans="1:13" ht="12.75" customHeight="1">
      <c r="A29" s="553" t="s">
        <v>375</v>
      </c>
      <c r="B29" s="501"/>
      <c r="C29" s="493"/>
      <c r="D29" s="500">
        <v>1.2</v>
      </c>
      <c r="E29" s="493">
        <v>1</v>
      </c>
      <c r="F29" s="493">
        <v>0.075</v>
      </c>
      <c r="G29" s="493">
        <v>0.097</v>
      </c>
      <c r="H29" s="499">
        <v>0.086</v>
      </c>
      <c r="I29" s="493">
        <v>0.777</v>
      </c>
      <c r="J29" s="500">
        <v>0.16</v>
      </c>
      <c r="K29" s="500"/>
      <c r="L29" s="554">
        <v>82.63</v>
      </c>
      <c r="M29" s="105"/>
    </row>
    <row r="30" spans="1:13" ht="12.75" customHeight="1">
      <c r="A30" s="553" t="s">
        <v>374</v>
      </c>
      <c r="B30" s="501"/>
      <c r="C30" s="493"/>
      <c r="D30" s="500"/>
      <c r="E30" s="493">
        <v>1.119</v>
      </c>
      <c r="F30" s="493">
        <v>0.084</v>
      </c>
      <c r="G30" s="493">
        <v>0.092</v>
      </c>
      <c r="H30" s="499">
        <v>0.082</v>
      </c>
      <c r="I30" s="493">
        <v>0.73</v>
      </c>
      <c r="J30" s="500">
        <v>0.16</v>
      </c>
      <c r="K30" s="500"/>
      <c r="L30" s="554">
        <v>86.32</v>
      </c>
      <c r="M30" s="105"/>
    </row>
    <row r="31" spans="1:13" ht="12.75" customHeight="1">
      <c r="A31" s="553" t="s">
        <v>377</v>
      </c>
      <c r="B31" s="501"/>
      <c r="C31" s="493"/>
      <c r="D31" s="500"/>
      <c r="E31" s="493">
        <v>1.111</v>
      </c>
      <c r="F31" s="493">
        <v>0.07</v>
      </c>
      <c r="G31" s="493">
        <v>0.103</v>
      </c>
      <c r="H31" s="499">
        <v>0.083</v>
      </c>
      <c r="I31" s="493">
        <v>0.822</v>
      </c>
      <c r="J31" s="500">
        <v>0.14</v>
      </c>
      <c r="K31" s="500"/>
      <c r="L31" s="554">
        <v>90.92</v>
      </c>
      <c r="M31" s="105"/>
    </row>
    <row r="32" spans="1:13" ht="12.75" customHeight="1">
      <c r="A32" s="553" t="s">
        <v>372</v>
      </c>
      <c r="B32" s="501"/>
      <c r="C32" s="493"/>
      <c r="D32" s="500">
        <v>1.15</v>
      </c>
      <c r="E32" s="493">
        <v>0.909</v>
      </c>
      <c r="F32" s="493">
        <v>0.071</v>
      </c>
      <c r="G32" s="493">
        <v>0.095</v>
      </c>
      <c r="H32" s="499">
        <v>0.087</v>
      </c>
      <c r="I32" s="493">
        <v>0.795</v>
      </c>
      <c r="J32" s="500">
        <v>0.15</v>
      </c>
      <c r="K32" s="500"/>
      <c r="L32" s="554">
        <v>92.36</v>
      </c>
      <c r="M32" s="105"/>
    </row>
    <row r="33" spans="1:13" ht="12.75" customHeight="1">
      <c r="A33" s="555" t="s">
        <v>371</v>
      </c>
      <c r="B33" s="502"/>
      <c r="C33" s="503"/>
      <c r="D33" s="504"/>
      <c r="E33" s="503">
        <v>0.962</v>
      </c>
      <c r="F33" s="503">
        <v>0.071</v>
      </c>
      <c r="G33" s="503">
        <v>0.07</v>
      </c>
      <c r="H33" s="505">
        <v>0.078</v>
      </c>
      <c r="I33" s="503">
        <v>0.636</v>
      </c>
      <c r="J33" s="504">
        <v>0.14</v>
      </c>
      <c r="K33" s="504"/>
      <c r="L33" s="556">
        <v>94.04</v>
      </c>
      <c r="M33" s="105"/>
    </row>
    <row r="34" spans="1:13" ht="12.75" customHeight="1">
      <c r="A34" s="553" t="s">
        <v>367</v>
      </c>
      <c r="B34" s="501"/>
      <c r="C34" s="493"/>
      <c r="D34" s="500">
        <v>1.2</v>
      </c>
      <c r="E34" s="493">
        <v>1.158</v>
      </c>
      <c r="F34" s="493">
        <v>0.063</v>
      </c>
      <c r="G34" s="493">
        <v>0.064</v>
      </c>
      <c r="H34" s="499">
        <v>0.072</v>
      </c>
      <c r="I34" s="493">
        <v>0.553</v>
      </c>
      <c r="J34" s="500">
        <v>0.15</v>
      </c>
      <c r="K34" s="500"/>
      <c r="L34" s="554">
        <v>97.83</v>
      </c>
      <c r="M34" s="105"/>
    </row>
    <row r="35" spans="1:13" ht="12.75" customHeight="1">
      <c r="A35" s="553" t="s">
        <v>366</v>
      </c>
      <c r="B35" s="501"/>
      <c r="C35" s="493"/>
      <c r="D35" s="500">
        <v>1.25</v>
      </c>
      <c r="E35" s="493">
        <v>0.956</v>
      </c>
      <c r="F35" s="493">
        <v>0.061</v>
      </c>
      <c r="G35" s="493">
        <v>0.069</v>
      </c>
      <c r="H35" s="499">
        <v>0.073</v>
      </c>
      <c r="I35" s="493">
        <v>0.597</v>
      </c>
      <c r="J35" s="500">
        <v>0.11</v>
      </c>
      <c r="K35" s="500">
        <v>0.5</v>
      </c>
      <c r="L35" s="554">
        <v>100.63</v>
      </c>
      <c r="M35" s="105"/>
    </row>
    <row r="36" spans="1:13" ht="12.75" customHeight="1">
      <c r="A36" s="553" t="s">
        <v>365</v>
      </c>
      <c r="B36" s="501"/>
      <c r="C36" s="493"/>
      <c r="D36" s="500">
        <v>1.3</v>
      </c>
      <c r="E36" s="493">
        <v>0.95</v>
      </c>
      <c r="F36" s="493">
        <v>0.079</v>
      </c>
      <c r="G36" s="493">
        <v>0.07</v>
      </c>
      <c r="H36" s="499">
        <v>0.074</v>
      </c>
      <c r="I36" s="493">
        <v>0.86</v>
      </c>
      <c r="J36" s="500">
        <v>0.09</v>
      </c>
      <c r="K36" s="500"/>
      <c r="L36" s="554">
        <v>98.83</v>
      </c>
      <c r="M36" s="105"/>
    </row>
    <row r="37" spans="1:13" ht="12.75" customHeight="1">
      <c r="A37" s="553" t="s">
        <v>364</v>
      </c>
      <c r="B37" s="501"/>
      <c r="C37" s="493"/>
      <c r="D37" s="500">
        <v>1.35</v>
      </c>
      <c r="E37" s="493">
        <v>1.089</v>
      </c>
      <c r="F37" s="493">
        <v>0.064</v>
      </c>
      <c r="G37" s="493">
        <v>0.065</v>
      </c>
      <c r="H37" s="499">
        <v>0.073</v>
      </c>
      <c r="I37" s="493">
        <v>0.883</v>
      </c>
      <c r="J37" s="500">
        <v>0.09</v>
      </c>
      <c r="K37" s="500"/>
      <c r="L37" s="554">
        <v>97.85</v>
      </c>
      <c r="M37" s="105"/>
    </row>
    <row r="38" spans="1:13" ht="12.75" customHeight="1">
      <c r="A38" s="553" t="s">
        <v>363</v>
      </c>
      <c r="B38" s="501"/>
      <c r="C38" s="493"/>
      <c r="D38" s="500">
        <v>1.3</v>
      </c>
      <c r="E38" s="493">
        <v>0.911</v>
      </c>
      <c r="F38" s="493">
        <v>0.058</v>
      </c>
      <c r="G38" s="493">
        <v>0.062</v>
      </c>
      <c r="H38" s="499">
        <v>0.073</v>
      </c>
      <c r="I38" s="493">
        <v>0.8</v>
      </c>
      <c r="J38" s="500">
        <v>0.08</v>
      </c>
      <c r="K38" s="500"/>
      <c r="L38" s="554">
        <v>98.06</v>
      </c>
      <c r="M38" s="105"/>
    </row>
    <row r="39" spans="1:13" ht="12.75" customHeight="1">
      <c r="A39" s="555" t="s">
        <v>370</v>
      </c>
      <c r="B39" s="502"/>
      <c r="C39" s="503"/>
      <c r="D39" s="504"/>
      <c r="E39" s="503">
        <v>1.021</v>
      </c>
      <c r="F39" s="503">
        <v>0.061</v>
      </c>
      <c r="G39" s="503">
        <v>0.08</v>
      </c>
      <c r="H39" s="505">
        <v>0.072</v>
      </c>
      <c r="I39" s="503">
        <v>0.765</v>
      </c>
      <c r="J39" s="504">
        <v>0.08</v>
      </c>
      <c r="K39" s="504"/>
      <c r="L39" s="556">
        <v>97.89</v>
      </c>
      <c r="M39" s="105"/>
    </row>
    <row r="40" spans="1:13" ht="12.75" customHeight="1">
      <c r="A40" s="553" t="s">
        <v>376</v>
      </c>
      <c r="B40" s="501"/>
      <c r="C40" s="493"/>
      <c r="D40" s="500">
        <v>1.2</v>
      </c>
      <c r="E40" s="493">
        <v>1.11</v>
      </c>
      <c r="F40" s="493">
        <v>0.06</v>
      </c>
      <c r="G40" s="493">
        <v>0.048</v>
      </c>
      <c r="H40" s="499">
        <v>0.07</v>
      </c>
      <c r="I40" s="493">
        <v>0.682</v>
      </c>
      <c r="J40" s="500">
        <v>0.09</v>
      </c>
      <c r="K40" s="506"/>
      <c r="L40" s="554">
        <v>98.34</v>
      </c>
      <c r="M40" s="105"/>
    </row>
    <row r="41" spans="1:13" ht="12.75" customHeight="1">
      <c r="A41" s="553" t="s">
        <v>375</v>
      </c>
      <c r="B41" s="501"/>
      <c r="C41" s="493"/>
      <c r="D41" s="500"/>
      <c r="E41" s="493">
        <v>0.927</v>
      </c>
      <c r="F41" s="493">
        <v>0.061</v>
      </c>
      <c r="G41" s="493">
        <v>0.048</v>
      </c>
      <c r="H41" s="499">
        <v>0.073</v>
      </c>
      <c r="I41" s="493">
        <v>0.605</v>
      </c>
      <c r="J41" s="500">
        <v>0.08</v>
      </c>
      <c r="K41" s="500">
        <v>0.25</v>
      </c>
      <c r="L41" s="554">
        <v>102.24</v>
      </c>
      <c r="M41" s="105"/>
    </row>
    <row r="42" spans="1:13" ht="12.75" customHeight="1">
      <c r="A42" s="553" t="s">
        <v>374</v>
      </c>
      <c r="B42" s="501"/>
      <c r="C42" s="493"/>
      <c r="D42" s="500"/>
      <c r="E42" s="493">
        <v>0.973</v>
      </c>
      <c r="F42" s="493">
        <v>0.067</v>
      </c>
      <c r="G42" s="493">
        <v>0.064</v>
      </c>
      <c r="H42" s="499">
        <v>0.074</v>
      </c>
      <c r="I42" s="493">
        <v>0.648</v>
      </c>
      <c r="J42" s="500">
        <v>0.09</v>
      </c>
      <c r="K42" s="500"/>
      <c r="L42" s="554">
        <v>105.37</v>
      </c>
      <c r="M42" s="105"/>
    </row>
    <row r="43" spans="1:13" ht="12.75" customHeight="1">
      <c r="A43" s="553" t="s">
        <v>373</v>
      </c>
      <c r="B43" s="501"/>
      <c r="C43" s="493"/>
      <c r="D43" s="500">
        <v>1.25</v>
      </c>
      <c r="E43" s="493">
        <v>1.031</v>
      </c>
      <c r="F43" s="493">
        <v>0.067</v>
      </c>
      <c r="G43" s="493">
        <v>0.045</v>
      </c>
      <c r="H43" s="499">
        <v>0.073</v>
      </c>
      <c r="I43" s="493">
        <v>0.719</v>
      </c>
      <c r="J43" s="500">
        <v>0.07</v>
      </c>
      <c r="K43" s="500"/>
      <c r="L43" s="554">
        <v>102.49</v>
      </c>
      <c r="M43" s="105"/>
    </row>
    <row r="44" spans="1:13" ht="12.75" customHeight="1">
      <c r="A44" s="553" t="s">
        <v>372</v>
      </c>
      <c r="B44" s="501"/>
      <c r="C44" s="493"/>
      <c r="D44" s="500">
        <v>1.2</v>
      </c>
      <c r="E44" s="493">
        <v>0.872</v>
      </c>
      <c r="F44" s="493">
        <v>0.064</v>
      </c>
      <c r="G44" s="493">
        <v>0.047</v>
      </c>
      <c r="H44" s="499">
        <v>0.077</v>
      </c>
      <c r="I44" s="493">
        <v>0.596</v>
      </c>
      <c r="J44" s="500">
        <v>0.07</v>
      </c>
      <c r="K44" s="500"/>
      <c r="L44" s="554">
        <v>101.66</v>
      </c>
      <c r="M44" s="105"/>
    </row>
    <row r="45" spans="1:13" ht="12.75" customHeight="1">
      <c r="A45" s="555" t="s">
        <v>371</v>
      </c>
      <c r="B45" s="502"/>
      <c r="C45" s="503"/>
      <c r="D45" s="504"/>
      <c r="E45" s="503">
        <v>0.905</v>
      </c>
      <c r="F45" s="503">
        <v>0.062</v>
      </c>
      <c r="G45" s="503">
        <v>0.072</v>
      </c>
      <c r="H45" s="505">
        <v>0.072</v>
      </c>
      <c r="I45" s="503">
        <v>0.597</v>
      </c>
      <c r="J45" s="504">
        <v>0.08</v>
      </c>
      <c r="K45" s="504"/>
      <c r="L45" s="556">
        <v>102.98</v>
      </c>
      <c r="M45" s="105"/>
    </row>
    <row r="46" spans="1:13" ht="12.75" customHeight="1">
      <c r="A46" s="553" t="s">
        <v>367</v>
      </c>
      <c r="B46" s="501"/>
      <c r="C46" s="493"/>
      <c r="D46" s="500"/>
      <c r="E46" s="493">
        <v>1.062</v>
      </c>
      <c r="F46" s="493">
        <v>0.057</v>
      </c>
      <c r="G46" s="493">
        <v>0.05</v>
      </c>
      <c r="H46" s="499">
        <v>0.065</v>
      </c>
      <c r="I46" s="493">
        <v>0.634</v>
      </c>
      <c r="J46" s="500">
        <v>0.09</v>
      </c>
      <c r="K46" s="500"/>
      <c r="L46" s="554">
        <v>102.51</v>
      </c>
      <c r="M46" s="105"/>
    </row>
    <row r="47" spans="1:13" ht="12.75" customHeight="1">
      <c r="A47" s="553" t="s">
        <v>366</v>
      </c>
      <c r="B47" s="501"/>
      <c r="C47" s="493"/>
      <c r="D47" s="500"/>
      <c r="E47" s="493">
        <v>0.82</v>
      </c>
      <c r="F47" s="493">
        <v>0.056</v>
      </c>
      <c r="G47" s="493">
        <v>0.058</v>
      </c>
      <c r="H47" s="499">
        <v>0.068</v>
      </c>
      <c r="I47" s="493">
        <v>0.602</v>
      </c>
      <c r="J47" s="500">
        <v>0.09</v>
      </c>
      <c r="K47" s="500"/>
      <c r="L47" s="554">
        <v>101.64</v>
      </c>
      <c r="M47" s="105"/>
    </row>
    <row r="48" spans="1:13" ht="12.75" customHeight="1">
      <c r="A48" s="553" t="s">
        <v>365</v>
      </c>
      <c r="B48" s="501"/>
      <c r="C48" s="493"/>
      <c r="D48" s="500"/>
      <c r="E48" s="493">
        <v>0.99</v>
      </c>
      <c r="F48" s="493">
        <v>0.06</v>
      </c>
      <c r="G48" s="493">
        <v>0.053</v>
      </c>
      <c r="H48" s="499">
        <v>0.067</v>
      </c>
      <c r="I48" s="493">
        <v>0.608</v>
      </c>
      <c r="J48" s="500">
        <v>0.1</v>
      </c>
      <c r="K48" s="500">
        <v>0.15</v>
      </c>
      <c r="L48" s="554">
        <v>101.39</v>
      </c>
      <c r="M48" s="105"/>
    </row>
    <row r="49" spans="1:13" ht="12.75" customHeight="1">
      <c r="A49" s="553" t="s">
        <v>364</v>
      </c>
      <c r="B49" s="501"/>
      <c r="C49" s="493"/>
      <c r="D49" s="500">
        <v>1.15</v>
      </c>
      <c r="E49" s="493">
        <v>0.997</v>
      </c>
      <c r="F49" s="493">
        <v>0.06</v>
      </c>
      <c r="G49" s="493">
        <v>0.053</v>
      </c>
      <c r="H49" s="499">
        <v>0.066</v>
      </c>
      <c r="I49" s="493">
        <v>0.562</v>
      </c>
      <c r="J49" s="500">
        <v>0.09</v>
      </c>
      <c r="K49" s="500"/>
      <c r="L49" s="554">
        <v>102.87</v>
      </c>
      <c r="M49" s="105"/>
    </row>
    <row r="50" spans="1:13" ht="12.75" customHeight="1">
      <c r="A50" s="553" t="s">
        <v>363</v>
      </c>
      <c r="B50" s="501"/>
      <c r="C50" s="493"/>
      <c r="D50" s="500"/>
      <c r="E50" s="493">
        <v>0.808</v>
      </c>
      <c r="F50" s="493">
        <v>0.058</v>
      </c>
      <c r="G50" s="493">
        <v>0.048</v>
      </c>
      <c r="H50" s="499">
        <v>0.069</v>
      </c>
      <c r="I50" s="493">
        <v>0.522</v>
      </c>
      <c r="J50" s="500">
        <v>0.09</v>
      </c>
      <c r="K50" s="500"/>
      <c r="L50" s="554">
        <v>103.83</v>
      </c>
      <c r="M50" s="105"/>
    </row>
    <row r="51" spans="1:13" ht="12.75" customHeight="1">
      <c r="A51" s="555" t="s">
        <v>370</v>
      </c>
      <c r="B51" s="502"/>
      <c r="C51" s="503"/>
      <c r="D51" s="504"/>
      <c r="E51" s="503">
        <v>0.951</v>
      </c>
      <c r="F51" s="503">
        <v>0.058</v>
      </c>
      <c r="G51" s="503">
        <v>0.064</v>
      </c>
      <c r="H51" s="505">
        <v>0.066</v>
      </c>
      <c r="I51" s="503">
        <v>0.517</v>
      </c>
      <c r="J51" s="504">
        <v>0.09</v>
      </c>
      <c r="K51" s="504">
        <v>0.05</v>
      </c>
      <c r="L51" s="556">
        <v>109.42</v>
      </c>
      <c r="M51" s="105"/>
    </row>
    <row r="52" spans="1:13" ht="12.75" customHeight="1">
      <c r="A52" s="553" t="s">
        <v>300</v>
      </c>
      <c r="B52" s="501"/>
      <c r="C52" s="493"/>
      <c r="D52" s="500"/>
      <c r="E52" s="493">
        <v>0.887</v>
      </c>
      <c r="F52" s="493">
        <v>0.057</v>
      </c>
      <c r="G52" s="493">
        <v>0.048</v>
      </c>
      <c r="H52" s="499">
        <v>0.059</v>
      </c>
      <c r="I52" s="557">
        <v>0.516</v>
      </c>
      <c r="J52" s="500">
        <v>0.09</v>
      </c>
      <c r="K52" s="500"/>
      <c r="L52" s="554">
        <v>111.23</v>
      </c>
      <c r="M52" s="105"/>
    </row>
    <row r="53" spans="1:13" ht="12.75" customHeight="1">
      <c r="A53" s="553" t="s">
        <v>301</v>
      </c>
      <c r="B53" s="501"/>
      <c r="C53" s="493"/>
      <c r="D53" s="500"/>
      <c r="E53" s="493">
        <v>0.932</v>
      </c>
      <c r="F53" s="493">
        <v>0.055</v>
      </c>
      <c r="G53" s="493">
        <v>0.035</v>
      </c>
      <c r="H53" s="499">
        <v>0.065</v>
      </c>
      <c r="I53" s="557">
        <v>0.439</v>
      </c>
      <c r="J53" s="500">
        <v>0.09</v>
      </c>
      <c r="K53" s="500"/>
      <c r="L53" s="554">
        <v>118.22</v>
      </c>
      <c r="M53" s="105"/>
    </row>
    <row r="54" spans="1:13" ht="12.75" customHeight="1">
      <c r="A54" s="553" t="s">
        <v>302</v>
      </c>
      <c r="B54" s="501"/>
      <c r="C54" s="493"/>
      <c r="D54" s="500">
        <v>1.1</v>
      </c>
      <c r="E54" s="493">
        <v>0.936</v>
      </c>
      <c r="F54" s="493">
        <v>0.063</v>
      </c>
      <c r="G54" s="493">
        <v>0.052</v>
      </c>
      <c r="H54" s="499">
        <v>0.068</v>
      </c>
      <c r="I54" s="557">
        <v>0.473</v>
      </c>
      <c r="J54" s="500">
        <v>0.12</v>
      </c>
      <c r="K54" s="500"/>
      <c r="L54" s="554">
        <v>119.8</v>
      </c>
      <c r="M54" s="105"/>
    </row>
    <row r="55" spans="1:13" ht="12.75" customHeight="1">
      <c r="A55" s="553" t="s">
        <v>369</v>
      </c>
      <c r="B55" s="501"/>
      <c r="C55" s="493"/>
      <c r="D55" s="500">
        <v>1.05</v>
      </c>
      <c r="E55" s="493">
        <v>0.917</v>
      </c>
      <c r="F55" s="493">
        <v>0.064</v>
      </c>
      <c r="G55" s="493">
        <v>0.036</v>
      </c>
      <c r="H55" s="499">
        <v>0.074</v>
      </c>
      <c r="I55" s="557">
        <v>0.295</v>
      </c>
      <c r="J55" s="500">
        <v>0.11</v>
      </c>
      <c r="K55" s="500"/>
      <c r="L55" s="554">
        <v>117.9</v>
      </c>
      <c r="M55" s="105"/>
    </row>
    <row r="56" spans="1:13" ht="12.75" customHeight="1">
      <c r="A56" s="553" t="s">
        <v>368</v>
      </c>
      <c r="B56" s="501"/>
      <c r="C56" s="493"/>
      <c r="D56" s="500">
        <v>1.15</v>
      </c>
      <c r="E56" s="493">
        <v>0.805</v>
      </c>
      <c r="F56" s="493">
        <v>0.064</v>
      </c>
      <c r="G56" s="493">
        <v>0.034</v>
      </c>
      <c r="H56" s="499">
        <v>0.076</v>
      </c>
      <c r="I56" s="557">
        <v>0.313</v>
      </c>
      <c r="J56" s="500">
        <v>0.11</v>
      </c>
      <c r="K56" s="500"/>
      <c r="L56" s="554">
        <v>119.29</v>
      </c>
      <c r="M56" s="105"/>
    </row>
    <row r="57" spans="1:13" ht="12.75" customHeight="1">
      <c r="A57" s="555" t="s">
        <v>371</v>
      </c>
      <c r="B57" s="502"/>
      <c r="C57" s="503"/>
      <c r="D57" s="504"/>
      <c r="E57" s="503">
        <v>0.862</v>
      </c>
      <c r="F57" s="503">
        <v>0.06</v>
      </c>
      <c r="G57" s="503">
        <v>0.056</v>
      </c>
      <c r="H57" s="505">
        <v>0.07</v>
      </c>
      <c r="I57" s="503">
        <v>0.396</v>
      </c>
      <c r="J57" s="504">
        <v>0.11</v>
      </c>
      <c r="K57" s="504"/>
      <c r="L57" s="556">
        <v>120.21</v>
      </c>
      <c r="M57" s="105"/>
    </row>
    <row r="58" spans="1:13" ht="12.75" customHeight="1">
      <c r="A58" s="553" t="s">
        <v>367</v>
      </c>
      <c r="B58" s="501"/>
      <c r="C58" s="493"/>
      <c r="D58" s="500"/>
      <c r="E58" s="493">
        <v>0.863</v>
      </c>
      <c r="F58" s="493">
        <v>0.056</v>
      </c>
      <c r="G58" s="493">
        <v>0.039</v>
      </c>
      <c r="H58" s="499">
        <v>0.061</v>
      </c>
      <c r="I58" s="493">
        <v>0.369</v>
      </c>
      <c r="J58" s="500">
        <v>0.12</v>
      </c>
      <c r="K58" s="500"/>
      <c r="L58" s="554">
        <v>118.91</v>
      </c>
      <c r="M58" s="105"/>
    </row>
    <row r="59" spans="1:13" ht="12.75" customHeight="1">
      <c r="A59" s="553" t="s">
        <v>366</v>
      </c>
      <c r="B59" s="501"/>
      <c r="C59" s="493"/>
      <c r="D59" s="500"/>
      <c r="E59" s="493">
        <v>0.801</v>
      </c>
      <c r="F59" s="493">
        <v>0.055</v>
      </c>
      <c r="G59" s="493">
        <v>0.046</v>
      </c>
      <c r="H59" s="499">
        <v>0.069</v>
      </c>
      <c r="I59" s="493">
        <v>0.434</v>
      </c>
      <c r="J59" s="500">
        <v>0.12</v>
      </c>
      <c r="K59" s="500"/>
      <c r="L59" s="554">
        <v>123.75</v>
      </c>
      <c r="M59" s="105"/>
    </row>
    <row r="60" spans="1:13" ht="12.75" customHeight="1">
      <c r="A60" s="553" t="s">
        <v>365</v>
      </c>
      <c r="B60" s="501"/>
      <c r="C60" s="493"/>
      <c r="D60" s="500"/>
      <c r="E60" s="493">
        <v>0.929</v>
      </c>
      <c r="F60" s="493">
        <v>0.066</v>
      </c>
      <c r="G60" s="493">
        <v>0.05</v>
      </c>
      <c r="H60" s="499">
        <v>0.072</v>
      </c>
      <c r="I60" s="493">
        <v>0.45</v>
      </c>
      <c r="J60" s="500">
        <v>0.13</v>
      </c>
      <c r="K60" s="500"/>
      <c r="L60" s="554">
        <v>122.25</v>
      </c>
      <c r="M60" s="105"/>
    </row>
    <row r="61" spans="1:13" ht="12.75" customHeight="1">
      <c r="A61" s="553" t="s">
        <v>364</v>
      </c>
      <c r="B61" s="501"/>
      <c r="C61" s="493"/>
      <c r="D61" s="500"/>
      <c r="E61" s="493">
        <v>0.915</v>
      </c>
      <c r="F61" s="493">
        <v>0.063</v>
      </c>
      <c r="G61" s="493">
        <v>0.049</v>
      </c>
      <c r="H61" s="499">
        <v>0.074</v>
      </c>
      <c r="I61" s="493">
        <v>0.513</v>
      </c>
      <c r="J61" s="500">
        <v>0.13</v>
      </c>
      <c r="K61" s="500"/>
      <c r="L61" s="554">
        <v>124.22</v>
      </c>
      <c r="M61" s="105"/>
    </row>
    <row r="62" spans="1:13" ht="12.75" customHeight="1">
      <c r="A62" s="553" t="s">
        <v>363</v>
      </c>
      <c r="B62" s="501"/>
      <c r="C62" s="493"/>
      <c r="D62" s="500"/>
      <c r="E62" s="493">
        <v>0.804</v>
      </c>
      <c r="F62" s="493">
        <v>0.063</v>
      </c>
      <c r="G62" s="493">
        <v>0.037</v>
      </c>
      <c r="H62" s="499">
        <v>0.076</v>
      </c>
      <c r="I62" s="493">
        <v>0.4</v>
      </c>
      <c r="J62" s="500">
        <v>0.14</v>
      </c>
      <c r="K62" s="500"/>
      <c r="L62" s="554">
        <v>121.19</v>
      </c>
      <c r="M62" s="105"/>
    </row>
    <row r="63" spans="1:13" ht="12.75" customHeight="1">
      <c r="A63" s="558" t="s">
        <v>362</v>
      </c>
      <c r="B63" s="508"/>
      <c r="C63" s="509"/>
      <c r="D63" s="510">
        <v>1.1</v>
      </c>
      <c r="E63" s="509">
        <v>0.869</v>
      </c>
      <c r="F63" s="509">
        <v>0.061</v>
      </c>
      <c r="G63" s="509">
        <v>0.043</v>
      </c>
      <c r="H63" s="511">
        <v>0.073</v>
      </c>
      <c r="I63" s="509">
        <v>0.421</v>
      </c>
      <c r="J63" s="510">
        <v>0.14</v>
      </c>
      <c r="K63" s="510"/>
      <c r="L63" s="559">
        <v>120.03</v>
      </c>
      <c r="M63" s="105"/>
    </row>
    <row r="64" spans="2:12" s="4" customFormat="1" ht="6" customHeight="1">
      <c r="B64" s="129"/>
      <c r="C64" s="130"/>
      <c r="D64" s="130"/>
      <c r="E64" s="131"/>
      <c r="F64" s="132"/>
      <c r="G64" s="132"/>
      <c r="H64" s="132"/>
      <c r="I64" s="132"/>
      <c r="J64" s="130"/>
      <c r="K64" s="130"/>
      <c r="L64" s="130"/>
    </row>
    <row r="65" spans="1:13" s="129" customFormat="1" ht="12.75" customHeight="1">
      <c r="A65" s="583" t="s">
        <v>125</v>
      </c>
      <c r="B65" s="584" t="s">
        <v>361</v>
      </c>
      <c r="C65" s="130"/>
      <c r="D65" s="130"/>
      <c r="E65" s="131"/>
      <c r="F65" s="132"/>
      <c r="G65" s="132"/>
      <c r="H65" s="132"/>
      <c r="I65" s="132"/>
      <c r="J65" s="130"/>
      <c r="K65" s="130"/>
      <c r="L65" s="130"/>
      <c r="M65" s="4"/>
    </row>
    <row r="66" spans="1:13" s="129" customFormat="1" ht="12.75" customHeight="1">
      <c r="A66" s="585"/>
      <c r="B66" s="586" t="s">
        <v>360</v>
      </c>
      <c r="C66" s="130"/>
      <c r="D66" s="130"/>
      <c r="E66" s="131"/>
      <c r="F66" s="132"/>
      <c r="G66" s="132"/>
      <c r="H66" s="132"/>
      <c r="I66" s="132"/>
      <c r="J66" s="130"/>
      <c r="K66" s="130"/>
      <c r="L66" s="130"/>
      <c r="M66" s="4"/>
    </row>
    <row r="67" spans="1:13" s="129" customFormat="1" ht="12.75" customHeight="1">
      <c r="A67" s="585"/>
      <c r="B67" s="586" t="s">
        <v>359</v>
      </c>
      <c r="C67" s="130"/>
      <c r="D67" s="130"/>
      <c r="E67" s="131"/>
      <c r="F67" s="132"/>
      <c r="G67" s="132"/>
      <c r="H67" s="132"/>
      <c r="I67" s="132"/>
      <c r="J67" s="130"/>
      <c r="K67" s="130"/>
      <c r="L67" s="130"/>
      <c r="M67" s="4"/>
    </row>
    <row r="68" spans="1:13" s="129" customFormat="1" ht="12.75" customHeight="1">
      <c r="A68" s="585"/>
      <c r="B68" s="586" t="s">
        <v>358</v>
      </c>
      <c r="C68" s="130"/>
      <c r="D68" s="130"/>
      <c r="E68" s="131"/>
      <c r="F68" s="132"/>
      <c r="G68" s="132"/>
      <c r="H68" s="132"/>
      <c r="I68" s="132"/>
      <c r="J68" s="130"/>
      <c r="K68" s="130"/>
      <c r="L68" s="130"/>
      <c r="M68" s="4"/>
    </row>
    <row r="69" spans="1:13" s="129" customFormat="1" ht="12.75" customHeight="1">
      <c r="A69" s="585"/>
      <c r="B69" s="586" t="s">
        <v>399</v>
      </c>
      <c r="C69" s="130"/>
      <c r="D69" s="130"/>
      <c r="E69" s="131"/>
      <c r="F69" s="132"/>
      <c r="G69" s="132"/>
      <c r="H69" s="132"/>
      <c r="I69" s="132"/>
      <c r="J69" s="130"/>
      <c r="K69" s="130"/>
      <c r="L69" s="130"/>
      <c r="M69" s="4"/>
    </row>
    <row r="70" spans="1:13" s="129" customFormat="1" ht="12.75" customHeight="1">
      <c r="A70" s="585"/>
      <c r="B70" s="586" t="s">
        <v>357</v>
      </c>
      <c r="C70" s="130"/>
      <c r="D70" s="130"/>
      <c r="E70" s="131"/>
      <c r="F70" s="132"/>
      <c r="G70" s="132"/>
      <c r="H70" s="132"/>
      <c r="I70" s="132"/>
      <c r="J70" s="130"/>
      <c r="K70" s="130"/>
      <c r="L70" s="130"/>
      <c r="M70" s="4"/>
    </row>
    <row r="71" spans="1:13" s="129" customFormat="1" ht="12.75" customHeight="1">
      <c r="A71" s="585"/>
      <c r="B71" s="586" t="s">
        <v>303</v>
      </c>
      <c r="C71" s="130"/>
      <c r="D71" s="130"/>
      <c r="E71" s="131"/>
      <c r="F71" s="132"/>
      <c r="G71" s="132"/>
      <c r="H71" s="132"/>
      <c r="I71" s="132"/>
      <c r="J71" s="130"/>
      <c r="K71" s="130"/>
      <c r="L71" s="130"/>
      <c r="M71" s="4"/>
    </row>
    <row r="72" spans="1:13" s="129" customFormat="1" ht="12.75" customHeight="1">
      <c r="A72" s="585"/>
      <c r="B72" s="586" t="s">
        <v>304</v>
      </c>
      <c r="C72" s="130"/>
      <c r="D72" s="130"/>
      <c r="E72" s="131"/>
      <c r="F72" s="132"/>
      <c r="G72" s="132"/>
      <c r="H72" s="132"/>
      <c r="I72" s="132"/>
      <c r="J72" s="130"/>
      <c r="K72" s="130"/>
      <c r="L72" s="130"/>
      <c r="M72" s="4"/>
    </row>
    <row r="73" spans="1:2" ht="12.75" customHeight="1">
      <c r="A73" s="587"/>
      <c r="B73" s="586" t="s">
        <v>356</v>
      </c>
    </row>
    <row r="74" ht="10.5" customHeight="1"/>
    <row r="75" ht="10.5" customHeight="1"/>
    <row r="76" ht="10.5" customHeight="1"/>
    <row r="77" ht="10.5" customHeight="1"/>
    <row r="78" ht="10.5" customHeight="1"/>
    <row r="79" ht="10.5" customHeight="1"/>
    <row r="80" ht="10.5" customHeight="1"/>
    <row r="81" ht="10.5" customHeight="1"/>
    <row r="82" ht="10.5" customHeight="1"/>
    <row r="83" ht="10.5" customHeight="1"/>
    <row r="84" ht="10.5" customHeight="1"/>
    <row r="85" ht="10.5" customHeight="1"/>
    <row r="86" ht="10.5" customHeight="1"/>
    <row r="87" ht="10.5" customHeight="1"/>
    <row r="88" ht="10.5" customHeight="1"/>
    <row r="89" ht="10.5" customHeight="1"/>
    <row r="90" ht="10.5" customHeight="1"/>
    <row r="91" ht="10.5" customHeight="1"/>
    <row r="92" ht="10.5" customHeight="1"/>
    <row r="93" ht="10.5" customHeight="1"/>
    <row r="94" ht="10.5" customHeight="1"/>
    <row r="95" ht="10.5" customHeight="1"/>
    <row r="96" ht="10.5" customHeight="1"/>
    <row r="97" ht="10.5" customHeight="1"/>
  </sheetData>
  <sheetProtection/>
  <mergeCells count="11">
    <mergeCell ref="G3:G4"/>
    <mergeCell ref="H3:H4"/>
    <mergeCell ref="I3:I4"/>
    <mergeCell ref="J3:J5"/>
    <mergeCell ref="K3:K4"/>
    <mergeCell ref="L3:L4"/>
    <mergeCell ref="B3:B5"/>
    <mergeCell ref="C3:C4"/>
    <mergeCell ref="D3:D5"/>
    <mergeCell ref="E3:E4"/>
    <mergeCell ref="F3:F4"/>
  </mergeCells>
  <printOptions/>
  <pageMargins left="0.35433070866141736" right="0.2362204724409449" top="0.5905511811023623" bottom="0.15748031496062992" header="0.31496062992125984" footer="0.31496062992125984"/>
  <pageSetup horizontalDpi="600" verticalDpi="600" orientation="portrait" paperSize="9" scale="89" r:id="rId2"/>
  <colBreaks count="1" manualBreakCount="1">
    <brk id="12" max="65535" man="1"/>
  </colBreaks>
  <drawing r:id="rId1"/>
</worksheet>
</file>

<file path=xl/worksheets/sheet2.xml><?xml version="1.0" encoding="utf-8"?>
<worksheet xmlns="http://schemas.openxmlformats.org/spreadsheetml/2006/main" xmlns:r="http://schemas.openxmlformats.org/officeDocument/2006/relationships">
  <dimension ref="A1:AX38"/>
  <sheetViews>
    <sheetView zoomScaleSheetLayoutView="40" zoomScalePageLayoutView="0" workbookViewId="0" topLeftCell="A1">
      <pane xSplit="2" ySplit="4" topLeftCell="C5"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3.5"/>
  <cols>
    <col min="1" max="1" width="3.25390625" style="33" customWidth="1"/>
    <col min="2" max="2" width="6.125" style="33" customWidth="1"/>
    <col min="3" max="3" width="10.25390625" style="33" customWidth="1"/>
    <col min="4" max="4" width="1.25" style="146" customWidth="1"/>
    <col min="5" max="5" width="5.125" style="78" customWidth="1"/>
    <col min="6" max="6" width="1.25" style="25" customWidth="1"/>
    <col min="7" max="7" width="9.75390625" style="33" customWidth="1"/>
    <col min="8" max="8" width="1.25" style="146" customWidth="1"/>
    <col min="9" max="9" width="5.125" style="78" customWidth="1"/>
    <col min="10" max="10" width="1.25" style="25" customWidth="1"/>
    <col min="11" max="11" width="7.875" style="33" customWidth="1"/>
    <col min="12" max="12" width="1.25" style="146" customWidth="1"/>
    <col min="13" max="13" width="5.125" style="78" customWidth="1"/>
    <col min="14" max="14" width="1.25" style="25" customWidth="1"/>
    <col min="15" max="15" width="9.75390625" style="33" customWidth="1"/>
    <col min="16" max="16" width="1.25" style="146" customWidth="1"/>
    <col min="17" max="17" width="5.125" style="78" customWidth="1"/>
    <col min="18" max="18" width="1.25" style="25" customWidth="1"/>
    <col min="19" max="19" width="9.75390625" style="33" customWidth="1"/>
    <col min="20" max="20" width="1.25" style="146" customWidth="1"/>
    <col min="21" max="21" width="5.125" style="78" customWidth="1"/>
    <col min="22" max="22" width="1.25" style="25" customWidth="1"/>
    <col min="23" max="23" width="9.75390625" style="33" customWidth="1"/>
    <col min="24" max="24" width="1.25" style="146" customWidth="1"/>
    <col min="25" max="25" width="5.125" style="78" customWidth="1"/>
    <col min="26" max="26" width="1.25" style="25" customWidth="1"/>
    <col min="27" max="27" width="8.625" style="33" customWidth="1"/>
    <col min="28" max="28" width="1.25" style="146" customWidth="1"/>
    <col min="29" max="29" width="5.125" style="78" customWidth="1"/>
    <col min="30" max="30" width="1.25" style="25" customWidth="1"/>
    <col min="31" max="31" width="7.875" style="33" customWidth="1"/>
    <col min="32" max="32" width="1.25" style="146" customWidth="1"/>
    <col min="33" max="33" width="5.125" style="78" customWidth="1"/>
    <col min="34" max="34" width="1.25" style="25" customWidth="1"/>
    <col min="35" max="35" width="9.75390625" style="33" customWidth="1"/>
    <col min="36" max="36" width="1.25" style="146" customWidth="1"/>
    <col min="37" max="37" width="5.125" style="78" customWidth="1"/>
    <col min="38" max="38" width="1.25" style="25" customWidth="1"/>
    <col min="39" max="39" width="9.75390625" style="33" customWidth="1"/>
    <col min="40" max="40" width="1.25" style="146" customWidth="1"/>
    <col min="41" max="41" width="5.125" style="78" customWidth="1"/>
    <col min="42" max="42" width="1.25" style="25" customWidth="1"/>
    <col min="43" max="43" width="11.125" style="33" customWidth="1"/>
    <col min="44" max="44" width="1.25" style="146" customWidth="1"/>
    <col min="45" max="45" width="5.125" style="78" customWidth="1"/>
    <col min="46" max="46" width="1.25" style="25" customWidth="1"/>
    <col min="47" max="49" width="9.00390625" style="33" customWidth="1"/>
    <col min="50" max="50" width="9.00390625" style="22" customWidth="1"/>
    <col min="51" max="16384" width="9.00390625" style="33" customWidth="1"/>
  </cols>
  <sheetData>
    <row r="1" spans="1:46" ht="19.5" customHeight="1">
      <c r="A1" s="136" t="s">
        <v>229</v>
      </c>
      <c r="C1" s="134"/>
      <c r="D1" s="145"/>
      <c r="E1" s="137"/>
      <c r="F1" s="149"/>
      <c r="G1" s="134"/>
      <c r="H1" s="145"/>
      <c r="I1" s="137"/>
      <c r="J1" s="149"/>
      <c r="K1" s="134"/>
      <c r="L1" s="145"/>
      <c r="M1" s="137"/>
      <c r="N1" s="149"/>
      <c r="O1" s="136" t="s">
        <v>230</v>
      </c>
      <c r="P1" s="151"/>
      <c r="Q1" s="77"/>
      <c r="R1" s="152"/>
      <c r="S1" s="21"/>
      <c r="T1" s="151"/>
      <c r="U1" s="74"/>
      <c r="V1" s="152"/>
      <c r="W1" s="21"/>
      <c r="X1" s="151"/>
      <c r="Y1" s="74"/>
      <c r="Z1" s="152"/>
      <c r="AA1" s="21"/>
      <c r="AB1" s="151"/>
      <c r="AC1" s="74"/>
      <c r="AD1" s="152"/>
      <c r="AE1" s="21"/>
      <c r="AF1" s="151"/>
      <c r="AG1" s="74"/>
      <c r="AH1" s="152"/>
      <c r="AI1" s="21"/>
      <c r="AJ1" s="151"/>
      <c r="AK1" s="74"/>
      <c r="AL1" s="152"/>
      <c r="AM1" s="21"/>
      <c r="AN1" s="151"/>
      <c r="AO1" s="74"/>
      <c r="AQ1" s="140"/>
      <c r="AR1" s="151"/>
      <c r="AT1" s="152"/>
    </row>
    <row r="2" spans="1:50" s="270" customFormat="1" ht="19.5" customHeight="1" thickBot="1">
      <c r="A2" s="264"/>
      <c r="B2" s="265"/>
      <c r="C2" s="265"/>
      <c r="D2" s="266"/>
      <c r="E2" s="267"/>
      <c r="G2" s="265"/>
      <c r="H2" s="266"/>
      <c r="I2" s="267"/>
      <c r="K2" s="265"/>
      <c r="L2" s="266"/>
      <c r="M2" s="267"/>
      <c r="O2" s="265"/>
      <c r="P2" s="266"/>
      <c r="Q2" s="267"/>
      <c r="S2" s="265"/>
      <c r="T2" s="266"/>
      <c r="U2" s="267"/>
      <c r="W2" s="265"/>
      <c r="X2" s="266"/>
      <c r="Y2" s="267"/>
      <c r="AA2" s="265"/>
      <c r="AB2" s="266"/>
      <c r="AC2" s="267"/>
      <c r="AE2" s="265"/>
      <c r="AF2" s="266"/>
      <c r="AG2" s="267"/>
      <c r="AI2" s="265"/>
      <c r="AJ2" s="266"/>
      <c r="AK2" s="267"/>
      <c r="AM2" s="265"/>
      <c r="AN2" s="266"/>
      <c r="AO2" s="267"/>
      <c r="AQ2" s="268"/>
      <c r="AR2" s="266"/>
      <c r="AS2" s="269"/>
      <c r="AT2" s="160" t="s">
        <v>10</v>
      </c>
      <c r="AX2" s="271"/>
    </row>
    <row r="3" spans="1:50" s="156" customFormat="1" ht="21.75" customHeight="1" thickTop="1">
      <c r="A3" s="51"/>
      <c r="B3" s="155"/>
      <c r="C3" s="612" t="s">
        <v>11</v>
      </c>
      <c r="D3" s="613"/>
      <c r="E3" s="613"/>
      <c r="F3" s="614"/>
      <c r="G3" s="612" t="s">
        <v>12</v>
      </c>
      <c r="H3" s="613"/>
      <c r="I3" s="613"/>
      <c r="J3" s="614"/>
      <c r="K3" s="612" t="s">
        <v>13</v>
      </c>
      <c r="L3" s="613"/>
      <c r="M3" s="613"/>
      <c r="N3" s="614"/>
      <c r="O3" s="612" t="s">
        <v>14</v>
      </c>
      <c r="P3" s="613"/>
      <c r="Q3" s="613"/>
      <c r="R3" s="614"/>
      <c r="S3" s="612" t="s">
        <v>15</v>
      </c>
      <c r="T3" s="613"/>
      <c r="U3" s="613"/>
      <c r="V3" s="614"/>
      <c r="W3" s="612" t="s">
        <v>16</v>
      </c>
      <c r="X3" s="613"/>
      <c r="Y3" s="613"/>
      <c r="Z3" s="614"/>
      <c r="AA3" s="612" t="s">
        <v>17</v>
      </c>
      <c r="AB3" s="613"/>
      <c r="AC3" s="613"/>
      <c r="AD3" s="614"/>
      <c r="AE3" s="612" t="s">
        <v>18</v>
      </c>
      <c r="AF3" s="613"/>
      <c r="AG3" s="613"/>
      <c r="AH3" s="614"/>
      <c r="AI3" s="612" t="s">
        <v>19</v>
      </c>
      <c r="AJ3" s="613"/>
      <c r="AK3" s="613"/>
      <c r="AL3" s="614"/>
      <c r="AM3" s="612" t="s">
        <v>278</v>
      </c>
      <c r="AN3" s="613"/>
      <c r="AO3" s="613"/>
      <c r="AP3" s="615"/>
      <c r="AQ3" s="616" t="s">
        <v>20</v>
      </c>
      <c r="AR3" s="617"/>
      <c r="AS3" s="617"/>
      <c r="AT3" s="618"/>
      <c r="AX3" s="157"/>
    </row>
    <row r="4" spans="1:46" ht="19.5" customHeight="1">
      <c r="A4" s="45"/>
      <c r="B4" s="44"/>
      <c r="C4" s="158" t="s">
        <v>21</v>
      </c>
      <c r="D4" s="159" t="s">
        <v>22</v>
      </c>
      <c r="E4" s="75" t="s">
        <v>23</v>
      </c>
      <c r="F4" s="594" t="s">
        <v>24</v>
      </c>
      <c r="G4" s="158" t="s">
        <v>21</v>
      </c>
      <c r="H4" s="159" t="s">
        <v>22</v>
      </c>
      <c r="I4" s="75" t="s">
        <v>23</v>
      </c>
      <c r="J4" s="594" t="s">
        <v>24</v>
      </c>
      <c r="K4" s="158" t="s">
        <v>21</v>
      </c>
      <c r="L4" s="159" t="s">
        <v>22</v>
      </c>
      <c r="M4" s="75" t="s">
        <v>23</v>
      </c>
      <c r="N4" s="594" t="s">
        <v>24</v>
      </c>
      <c r="O4" s="158" t="s">
        <v>21</v>
      </c>
      <c r="P4" s="159" t="s">
        <v>22</v>
      </c>
      <c r="Q4" s="75" t="s">
        <v>23</v>
      </c>
      <c r="R4" s="594" t="s">
        <v>24</v>
      </c>
      <c r="S4" s="158" t="s">
        <v>21</v>
      </c>
      <c r="T4" s="159" t="s">
        <v>22</v>
      </c>
      <c r="U4" s="75" t="s">
        <v>23</v>
      </c>
      <c r="V4" s="594" t="s">
        <v>24</v>
      </c>
      <c r="W4" s="158" t="s">
        <v>21</v>
      </c>
      <c r="X4" s="159" t="s">
        <v>22</v>
      </c>
      <c r="Y4" s="75" t="s">
        <v>23</v>
      </c>
      <c r="Z4" s="594" t="s">
        <v>24</v>
      </c>
      <c r="AA4" s="158" t="s">
        <v>21</v>
      </c>
      <c r="AB4" s="159" t="s">
        <v>22</v>
      </c>
      <c r="AC4" s="75" t="s">
        <v>23</v>
      </c>
      <c r="AD4" s="594" t="s">
        <v>24</v>
      </c>
      <c r="AE4" s="158" t="s">
        <v>21</v>
      </c>
      <c r="AF4" s="159" t="s">
        <v>22</v>
      </c>
      <c r="AG4" s="75" t="s">
        <v>23</v>
      </c>
      <c r="AH4" s="594" t="s">
        <v>24</v>
      </c>
      <c r="AI4" s="158" t="s">
        <v>21</v>
      </c>
      <c r="AJ4" s="159" t="s">
        <v>22</v>
      </c>
      <c r="AK4" s="75" t="s">
        <v>23</v>
      </c>
      <c r="AL4" s="594" t="s">
        <v>24</v>
      </c>
      <c r="AM4" s="158" t="s">
        <v>21</v>
      </c>
      <c r="AN4" s="159" t="s">
        <v>22</v>
      </c>
      <c r="AO4" s="75" t="s">
        <v>23</v>
      </c>
      <c r="AP4" s="594" t="s">
        <v>24</v>
      </c>
      <c r="AQ4" s="356" t="s">
        <v>21</v>
      </c>
      <c r="AR4" s="357" t="s">
        <v>22</v>
      </c>
      <c r="AS4" s="358" t="s">
        <v>23</v>
      </c>
      <c r="AT4" s="595" t="s">
        <v>24</v>
      </c>
    </row>
    <row r="5" spans="1:46" ht="25.5" customHeight="1">
      <c r="A5" s="609" t="s">
        <v>72</v>
      </c>
      <c r="B5" s="295" t="s">
        <v>201</v>
      </c>
      <c r="C5" s="153">
        <v>6016147</v>
      </c>
      <c r="D5" s="360" t="s">
        <v>199</v>
      </c>
      <c r="E5" s="361">
        <v>71.2</v>
      </c>
      <c r="F5" s="588" t="s">
        <v>200</v>
      </c>
      <c r="G5" s="153">
        <v>455079</v>
      </c>
      <c r="H5" s="360" t="s">
        <v>199</v>
      </c>
      <c r="I5" s="361">
        <v>5.4</v>
      </c>
      <c r="J5" s="588" t="s">
        <v>200</v>
      </c>
      <c r="K5" s="153">
        <v>6094</v>
      </c>
      <c r="L5" s="360" t="s">
        <v>199</v>
      </c>
      <c r="M5" s="361">
        <v>0.1</v>
      </c>
      <c r="N5" s="588" t="s">
        <v>200</v>
      </c>
      <c r="O5" s="153">
        <v>184287</v>
      </c>
      <c r="P5" s="360" t="s">
        <v>199</v>
      </c>
      <c r="Q5" s="361">
        <v>2.2</v>
      </c>
      <c r="R5" s="588" t="s">
        <v>200</v>
      </c>
      <c r="S5" s="153">
        <v>136259</v>
      </c>
      <c r="T5" s="360" t="s">
        <v>199</v>
      </c>
      <c r="U5" s="361">
        <v>1.6</v>
      </c>
      <c r="V5" s="588" t="s">
        <v>200</v>
      </c>
      <c r="W5" s="153">
        <v>349511</v>
      </c>
      <c r="X5" s="360" t="s">
        <v>199</v>
      </c>
      <c r="Y5" s="361">
        <v>4.1</v>
      </c>
      <c r="Z5" s="588" t="s">
        <v>200</v>
      </c>
      <c r="AA5" s="153">
        <v>12726</v>
      </c>
      <c r="AB5" s="360" t="s">
        <v>199</v>
      </c>
      <c r="AC5" s="361">
        <v>0.2</v>
      </c>
      <c r="AD5" s="588" t="s">
        <v>200</v>
      </c>
      <c r="AE5" s="153">
        <v>9688</v>
      </c>
      <c r="AF5" s="360" t="s">
        <v>199</v>
      </c>
      <c r="AG5" s="361">
        <v>0.1</v>
      </c>
      <c r="AH5" s="588" t="s">
        <v>200</v>
      </c>
      <c r="AI5" s="153">
        <v>160441</v>
      </c>
      <c r="AJ5" s="360" t="s">
        <v>199</v>
      </c>
      <c r="AK5" s="361">
        <v>1.9</v>
      </c>
      <c r="AL5" s="588" t="s">
        <v>200</v>
      </c>
      <c r="AM5" s="153">
        <v>401148</v>
      </c>
      <c r="AN5" s="360" t="s">
        <v>199</v>
      </c>
      <c r="AO5" s="361">
        <v>4.7</v>
      </c>
      <c r="AP5" s="590" t="s">
        <v>200</v>
      </c>
      <c r="AQ5" s="362">
        <v>8446962</v>
      </c>
      <c r="AR5" s="363" t="s">
        <v>199</v>
      </c>
      <c r="AS5" s="364">
        <v>100</v>
      </c>
      <c r="AT5" s="592" t="s">
        <v>200</v>
      </c>
    </row>
    <row r="6" spans="1:46" ht="25.5" customHeight="1">
      <c r="A6" s="610"/>
      <c r="B6" s="296" t="s">
        <v>202</v>
      </c>
      <c r="C6" s="153">
        <v>6157105</v>
      </c>
      <c r="D6" s="360" t="s">
        <v>199</v>
      </c>
      <c r="E6" s="361">
        <v>71.2</v>
      </c>
      <c r="F6" s="588" t="s">
        <v>200</v>
      </c>
      <c r="G6" s="153">
        <v>516692</v>
      </c>
      <c r="H6" s="360" t="s">
        <v>199</v>
      </c>
      <c r="I6" s="361">
        <v>6</v>
      </c>
      <c r="J6" s="588" t="s">
        <v>200</v>
      </c>
      <c r="K6" s="153">
        <v>4648</v>
      </c>
      <c r="L6" s="360" t="s">
        <v>199</v>
      </c>
      <c r="M6" s="361">
        <v>0.1</v>
      </c>
      <c r="N6" s="588" t="s">
        <v>200</v>
      </c>
      <c r="O6" s="153">
        <v>224118</v>
      </c>
      <c r="P6" s="360" t="s">
        <v>199</v>
      </c>
      <c r="Q6" s="361">
        <v>2.6</v>
      </c>
      <c r="R6" s="588" t="s">
        <v>200</v>
      </c>
      <c r="S6" s="153">
        <v>129271</v>
      </c>
      <c r="T6" s="360" t="s">
        <v>199</v>
      </c>
      <c r="U6" s="361">
        <v>1.5</v>
      </c>
      <c r="V6" s="588" t="s">
        <v>200</v>
      </c>
      <c r="W6" s="153">
        <v>318973</v>
      </c>
      <c r="X6" s="360" t="s">
        <v>199</v>
      </c>
      <c r="Y6" s="361">
        <v>3.7</v>
      </c>
      <c r="Z6" s="588" t="s">
        <v>200</v>
      </c>
      <c r="AA6" s="153">
        <v>14346</v>
      </c>
      <c r="AB6" s="360" t="s">
        <v>199</v>
      </c>
      <c r="AC6" s="361">
        <v>0.2</v>
      </c>
      <c r="AD6" s="588" t="s">
        <v>200</v>
      </c>
      <c r="AE6" s="153">
        <v>9358</v>
      </c>
      <c r="AF6" s="360" t="s">
        <v>199</v>
      </c>
      <c r="AG6" s="361">
        <v>0.1</v>
      </c>
      <c r="AH6" s="588" t="s">
        <v>200</v>
      </c>
      <c r="AI6" s="153">
        <v>168351</v>
      </c>
      <c r="AJ6" s="360" t="s">
        <v>199</v>
      </c>
      <c r="AK6" s="361">
        <v>1.9</v>
      </c>
      <c r="AL6" s="588" t="s">
        <v>200</v>
      </c>
      <c r="AM6" s="153">
        <v>421743</v>
      </c>
      <c r="AN6" s="360" t="s">
        <v>199</v>
      </c>
      <c r="AO6" s="361">
        <v>4.9</v>
      </c>
      <c r="AP6" s="590" t="s">
        <v>200</v>
      </c>
      <c r="AQ6" s="362">
        <v>8652504</v>
      </c>
      <c r="AR6" s="363" t="s">
        <v>199</v>
      </c>
      <c r="AS6" s="364">
        <v>100</v>
      </c>
      <c r="AT6" s="592" t="s">
        <v>200</v>
      </c>
    </row>
    <row r="7" spans="1:46" ht="25.5" customHeight="1">
      <c r="A7" s="610"/>
      <c r="B7" s="296" t="s">
        <v>203</v>
      </c>
      <c r="C7" s="153">
        <v>6494378</v>
      </c>
      <c r="D7" s="360" t="s">
        <v>199</v>
      </c>
      <c r="E7" s="361">
        <v>71.2</v>
      </c>
      <c r="F7" s="588" t="s">
        <v>200</v>
      </c>
      <c r="G7" s="153">
        <v>591104</v>
      </c>
      <c r="H7" s="360" t="s">
        <v>199</v>
      </c>
      <c r="I7" s="361">
        <v>6.5</v>
      </c>
      <c r="J7" s="588" t="s">
        <v>200</v>
      </c>
      <c r="K7" s="153">
        <v>2111</v>
      </c>
      <c r="L7" s="360" t="s">
        <v>199</v>
      </c>
      <c r="M7" s="361">
        <v>0</v>
      </c>
      <c r="N7" s="588" t="s">
        <v>200</v>
      </c>
      <c r="O7" s="153">
        <v>120310</v>
      </c>
      <c r="P7" s="360" t="s">
        <v>199</v>
      </c>
      <c r="Q7" s="361">
        <v>1.3</v>
      </c>
      <c r="R7" s="588" t="s">
        <v>200</v>
      </c>
      <c r="S7" s="153">
        <v>104828</v>
      </c>
      <c r="T7" s="360" t="s">
        <v>199</v>
      </c>
      <c r="U7" s="361">
        <v>1.1</v>
      </c>
      <c r="V7" s="588" t="s">
        <v>200</v>
      </c>
      <c r="W7" s="153">
        <v>328468</v>
      </c>
      <c r="X7" s="360" t="s">
        <v>199</v>
      </c>
      <c r="Y7" s="361">
        <v>3.6</v>
      </c>
      <c r="Z7" s="588" t="s">
        <v>200</v>
      </c>
      <c r="AA7" s="153">
        <v>18262</v>
      </c>
      <c r="AB7" s="360" t="s">
        <v>199</v>
      </c>
      <c r="AC7" s="361">
        <v>0.2</v>
      </c>
      <c r="AD7" s="588" t="s">
        <v>200</v>
      </c>
      <c r="AE7" s="153">
        <v>9248</v>
      </c>
      <c r="AF7" s="360" t="s">
        <v>199</v>
      </c>
      <c r="AG7" s="361">
        <v>0.1</v>
      </c>
      <c r="AH7" s="588" t="s">
        <v>200</v>
      </c>
      <c r="AI7" s="153">
        <v>188585</v>
      </c>
      <c r="AJ7" s="360" t="s">
        <v>199</v>
      </c>
      <c r="AK7" s="361">
        <v>2.1</v>
      </c>
      <c r="AL7" s="588" t="s">
        <v>200</v>
      </c>
      <c r="AM7" s="153">
        <v>473514</v>
      </c>
      <c r="AN7" s="360" t="s">
        <v>199</v>
      </c>
      <c r="AO7" s="361">
        <v>5.2</v>
      </c>
      <c r="AP7" s="590" t="s">
        <v>200</v>
      </c>
      <c r="AQ7" s="362">
        <v>9127310</v>
      </c>
      <c r="AR7" s="363" t="s">
        <v>199</v>
      </c>
      <c r="AS7" s="364">
        <v>100</v>
      </c>
      <c r="AT7" s="592" t="s">
        <v>200</v>
      </c>
    </row>
    <row r="8" spans="1:46" ht="25.5" customHeight="1">
      <c r="A8" s="610"/>
      <c r="B8" s="296" t="s">
        <v>204</v>
      </c>
      <c r="C8" s="153">
        <v>6708768</v>
      </c>
      <c r="D8" s="360" t="s">
        <v>199</v>
      </c>
      <c r="E8" s="361">
        <v>69.1</v>
      </c>
      <c r="F8" s="588" t="s">
        <v>200</v>
      </c>
      <c r="G8" s="153">
        <v>695942</v>
      </c>
      <c r="H8" s="360" t="s">
        <v>199</v>
      </c>
      <c r="I8" s="361">
        <v>7.2</v>
      </c>
      <c r="J8" s="588" t="s">
        <v>200</v>
      </c>
      <c r="K8" s="153">
        <v>2666</v>
      </c>
      <c r="L8" s="360" t="s">
        <v>199</v>
      </c>
      <c r="M8" s="361">
        <v>0</v>
      </c>
      <c r="N8" s="588" t="s">
        <v>200</v>
      </c>
      <c r="O8" s="153">
        <v>162436</v>
      </c>
      <c r="P8" s="360" t="s">
        <v>199</v>
      </c>
      <c r="Q8" s="361">
        <v>1.7</v>
      </c>
      <c r="R8" s="588" t="s">
        <v>200</v>
      </c>
      <c r="S8" s="153">
        <v>123717</v>
      </c>
      <c r="T8" s="360" t="s">
        <v>199</v>
      </c>
      <c r="U8" s="361">
        <v>1.3</v>
      </c>
      <c r="V8" s="588" t="s">
        <v>200</v>
      </c>
      <c r="W8" s="153">
        <v>372548</v>
      </c>
      <c r="X8" s="360" t="s">
        <v>199</v>
      </c>
      <c r="Y8" s="361">
        <v>3.8</v>
      </c>
      <c r="Z8" s="588" t="s">
        <v>200</v>
      </c>
      <c r="AA8" s="153">
        <v>24606</v>
      </c>
      <c r="AB8" s="360" t="s">
        <v>199</v>
      </c>
      <c r="AC8" s="361">
        <v>0.3</v>
      </c>
      <c r="AD8" s="588" t="s">
        <v>200</v>
      </c>
      <c r="AE8" s="153">
        <v>9237</v>
      </c>
      <c r="AF8" s="360" t="s">
        <v>199</v>
      </c>
      <c r="AG8" s="361">
        <v>0.1</v>
      </c>
      <c r="AH8" s="588" t="s">
        <v>200</v>
      </c>
      <c r="AI8" s="153">
        <v>212441</v>
      </c>
      <c r="AJ8" s="360" t="s">
        <v>199</v>
      </c>
      <c r="AK8" s="361">
        <v>2.2</v>
      </c>
      <c r="AL8" s="588" t="s">
        <v>200</v>
      </c>
      <c r="AM8" s="153">
        <v>504392</v>
      </c>
      <c r="AN8" s="360" t="s">
        <v>199</v>
      </c>
      <c r="AO8" s="361">
        <v>5.2</v>
      </c>
      <c r="AP8" s="590" t="s">
        <v>200</v>
      </c>
      <c r="AQ8" s="362">
        <v>9709025</v>
      </c>
      <c r="AR8" s="363" t="s">
        <v>199</v>
      </c>
      <c r="AS8" s="364">
        <v>100</v>
      </c>
      <c r="AT8" s="592" t="s">
        <v>200</v>
      </c>
    </row>
    <row r="9" spans="1:46" ht="25.5" customHeight="1">
      <c r="A9" s="611"/>
      <c r="B9" s="296" t="s">
        <v>320</v>
      </c>
      <c r="C9" s="154">
        <v>7059708</v>
      </c>
      <c r="D9" s="365" t="s">
        <v>199</v>
      </c>
      <c r="E9" s="366">
        <v>68.9</v>
      </c>
      <c r="F9" s="589" t="s">
        <v>200</v>
      </c>
      <c r="G9" s="154">
        <v>678676</v>
      </c>
      <c r="H9" s="365" t="s">
        <v>199</v>
      </c>
      <c r="I9" s="366">
        <v>6.6</v>
      </c>
      <c r="J9" s="589" t="s">
        <v>200</v>
      </c>
      <c r="K9" s="154">
        <v>2668</v>
      </c>
      <c r="L9" s="365" t="s">
        <v>199</v>
      </c>
      <c r="M9" s="366">
        <v>0</v>
      </c>
      <c r="N9" s="589" t="s">
        <v>200</v>
      </c>
      <c r="O9" s="154">
        <v>182579</v>
      </c>
      <c r="P9" s="365" t="s">
        <v>199</v>
      </c>
      <c r="Q9" s="366">
        <v>1.8</v>
      </c>
      <c r="R9" s="589" t="s">
        <v>200</v>
      </c>
      <c r="S9" s="154">
        <v>126779</v>
      </c>
      <c r="T9" s="365" t="s">
        <v>199</v>
      </c>
      <c r="U9" s="366">
        <v>1.2</v>
      </c>
      <c r="V9" s="589" t="s">
        <v>200</v>
      </c>
      <c r="W9" s="154">
        <v>430803</v>
      </c>
      <c r="X9" s="365" t="s">
        <v>199</v>
      </c>
      <c r="Y9" s="366">
        <v>4.2</v>
      </c>
      <c r="Z9" s="589" t="s">
        <v>200</v>
      </c>
      <c r="AA9" s="154">
        <v>38483</v>
      </c>
      <c r="AB9" s="365" t="s">
        <v>199</v>
      </c>
      <c r="AC9" s="366">
        <v>0.4</v>
      </c>
      <c r="AD9" s="589" t="s">
        <v>200</v>
      </c>
      <c r="AE9" s="154">
        <v>8344</v>
      </c>
      <c r="AF9" s="365" t="s">
        <v>199</v>
      </c>
      <c r="AG9" s="366">
        <v>0.1</v>
      </c>
      <c r="AH9" s="589" t="s">
        <v>200</v>
      </c>
      <c r="AI9" s="154">
        <v>211826</v>
      </c>
      <c r="AJ9" s="365" t="s">
        <v>199</v>
      </c>
      <c r="AK9" s="366">
        <v>2.1</v>
      </c>
      <c r="AL9" s="589" t="s">
        <v>200</v>
      </c>
      <c r="AM9" s="154">
        <v>531407</v>
      </c>
      <c r="AN9" s="365" t="s">
        <v>199</v>
      </c>
      <c r="AO9" s="366">
        <v>5.2</v>
      </c>
      <c r="AP9" s="591" t="s">
        <v>200</v>
      </c>
      <c r="AQ9" s="367">
        <v>10249163</v>
      </c>
      <c r="AR9" s="368" t="s">
        <v>199</v>
      </c>
      <c r="AS9" s="369">
        <v>100</v>
      </c>
      <c r="AT9" s="593" t="s">
        <v>200</v>
      </c>
    </row>
    <row r="10" spans="1:46" ht="25.5" customHeight="1">
      <c r="A10" s="609" t="s">
        <v>73</v>
      </c>
      <c r="B10" s="295" t="s">
        <v>201</v>
      </c>
      <c r="C10" s="153">
        <v>2829277</v>
      </c>
      <c r="D10" s="360" t="s">
        <v>199</v>
      </c>
      <c r="E10" s="361">
        <v>62.2</v>
      </c>
      <c r="F10" s="588" t="s">
        <v>200</v>
      </c>
      <c r="G10" s="153">
        <v>293265</v>
      </c>
      <c r="H10" s="360" t="s">
        <v>199</v>
      </c>
      <c r="I10" s="361">
        <v>6.5</v>
      </c>
      <c r="J10" s="588" t="s">
        <v>200</v>
      </c>
      <c r="K10" s="153">
        <v>259</v>
      </c>
      <c r="L10" s="360" t="s">
        <v>199</v>
      </c>
      <c r="M10" s="361">
        <v>0</v>
      </c>
      <c r="N10" s="588" t="s">
        <v>200</v>
      </c>
      <c r="O10" s="153">
        <v>156850</v>
      </c>
      <c r="P10" s="360" t="s">
        <v>199</v>
      </c>
      <c r="Q10" s="361">
        <v>3.5</v>
      </c>
      <c r="R10" s="588" t="s">
        <v>200</v>
      </c>
      <c r="S10" s="153">
        <v>127223</v>
      </c>
      <c r="T10" s="360" t="s">
        <v>199</v>
      </c>
      <c r="U10" s="361">
        <v>2.8</v>
      </c>
      <c r="V10" s="588" t="s">
        <v>200</v>
      </c>
      <c r="W10" s="153">
        <v>253418</v>
      </c>
      <c r="X10" s="360" t="s">
        <v>199</v>
      </c>
      <c r="Y10" s="361">
        <v>5.6</v>
      </c>
      <c r="Z10" s="588" t="s">
        <v>200</v>
      </c>
      <c r="AA10" s="153">
        <v>12606</v>
      </c>
      <c r="AB10" s="360" t="s">
        <v>199</v>
      </c>
      <c r="AC10" s="361">
        <v>0.3</v>
      </c>
      <c r="AD10" s="588" t="s">
        <v>200</v>
      </c>
      <c r="AE10" s="153">
        <v>1777</v>
      </c>
      <c r="AF10" s="360" t="s">
        <v>199</v>
      </c>
      <c r="AG10" s="361">
        <v>0</v>
      </c>
      <c r="AH10" s="588" t="s">
        <v>200</v>
      </c>
      <c r="AI10" s="153">
        <v>139740</v>
      </c>
      <c r="AJ10" s="360" t="s">
        <v>199</v>
      </c>
      <c r="AK10" s="361">
        <v>3.1</v>
      </c>
      <c r="AL10" s="588" t="s">
        <v>200</v>
      </c>
      <c r="AM10" s="153">
        <v>199223</v>
      </c>
      <c r="AN10" s="360" t="s">
        <v>199</v>
      </c>
      <c r="AO10" s="361">
        <v>4.4</v>
      </c>
      <c r="AP10" s="590" t="s">
        <v>200</v>
      </c>
      <c r="AQ10" s="362">
        <v>4546272</v>
      </c>
      <c r="AR10" s="363" t="s">
        <v>199</v>
      </c>
      <c r="AS10" s="364">
        <v>100</v>
      </c>
      <c r="AT10" s="592" t="s">
        <v>200</v>
      </c>
    </row>
    <row r="11" spans="1:46" ht="25.5" customHeight="1">
      <c r="A11" s="610"/>
      <c r="B11" s="296" t="s">
        <v>202</v>
      </c>
      <c r="C11" s="153">
        <v>2903595</v>
      </c>
      <c r="D11" s="360" t="s">
        <v>199</v>
      </c>
      <c r="E11" s="361">
        <v>62.5</v>
      </c>
      <c r="F11" s="588" t="s">
        <v>200</v>
      </c>
      <c r="G11" s="153">
        <v>334459</v>
      </c>
      <c r="H11" s="360" t="s">
        <v>199</v>
      </c>
      <c r="I11" s="361">
        <v>7.2</v>
      </c>
      <c r="J11" s="588" t="s">
        <v>200</v>
      </c>
      <c r="K11" s="153" t="s">
        <v>205</v>
      </c>
      <c r="L11" s="360" t="s">
        <v>199</v>
      </c>
      <c r="M11" s="361" t="s">
        <v>205</v>
      </c>
      <c r="N11" s="588" t="s">
        <v>200</v>
      </c>
      <c r="O11" s="153">
        <v>191255</v>
      </c>
      <c r="P11" s="360" t="s">
        <v>199</v>
      </c>
      <c r="Q11" s="361">
        <v>4.1</v>
      </c>
      <c r="R11" s="588" t="s">
        <v>200</v>
      </c>
      <c r="S11" s="153">
        <v>120109</v>
      </c>
      <c r="T11" s="360" t="s">
        <v>199</v>
      </c>
      <c r="U11" s="361">
        <v>2.6</v>
      </c>
      <c r="V11" s="588" t="s">
        <v>200</v>
      </c>
      <c r="W11" s="153">
        <v>214950</v>
      </c>
      <c r="X11" s="360" t="s">
        <v>199</v>
      </c>
      <c r="Y11" s="361">
        <v>4.6</v>
      </c>
      <c r="Z11" s="588" t="s">
        <v>200</v>
      </c>
      <c r="AA11" s="153">
        <v>14206</v>
      </c>
      <c r="AB11" s="360" t="s">
        <v>199</v>
      </c>
      <c r="AC11" s="361">
        <v>0.3</v>
      </c>
      <c r="AD11" s="588" t="s">
        <v>200</v>
      </c>
      <c r="AE11" s="153">
        <v>1854</v>
      </c>
      <c r="AF11" s="360" t="s">
        <v>199</v>
      </c>
      <c r="AG11" s="361">
        <v>0</v>
      </c>
      <c r="AH11" s="588" t="s">
        <v>200</v>
      </c>
      <c r="AI11" s="153">
        <v>148258</v>
      </c>
      <c r="AJ11" s="360" t="s">
        <v>199</v>
      </c>
      <c r="AK11" s="361">
        <v>3.2</v>
      </c>
      <c r="AL11" s="588" t="s">
        <v>200</v>
      </c>
      <c r="AM11" s="153">
        <v>211263</v>
      </c>
      <c r="AN11" s="360" t="s">
        <v>199</v>
      </c>
      <c r="AO11" s="361">
        <v>4.6</v>
      </c>
      <c r="AP11" s="590" t="s">
        <v>200</v>
      </c>
      <c r="AQ11" s="362">
        <v>4642550</v>
      </c>
      <c r="AR11" s="363" t="s">
        <v>199</v>
      </c>
      <c r="AS11" s="364">
        <v>100</v>
      </c>
      <c r="AT11" s="592" t="s">
        <v>200</v>
      </c>
    </row>
    <row r="12" spans="1:46" ht="25.5" customHeight="1">
      <c r="A12" s="610"/>
      <c r="B12" s="296" t="s">
        <v>203</v>
      </c>
      <c r="C12" s="153">
        <v>3115807</v>
      </c>
      <c r="D12" s="360" t="s">
        <v>199</v>
      </c>
      <c r="E12" s="361">
        <v>63.3</v>
      </c>
      <c r="F12" s="588" t="s">
        <v>200</v>
      </c>
      <c r="G12" s="153">
        <v>371895</v>
      </c>
      <c r="H12" s="360" t="s">
        <v>199</v>
      </c>
      <c r="I12" s="361">
        <v>7.6</v>
      </c>
      <c r="J12" s="588" t="s">
        <v>200</v>
      </c>
      <c r="K12" s="153" t="s">
        <v>205</v>
      </c>
      <c r="L12" s="360" t="s">
        <v>199</v>
      </c>
      <c r="M12" s="361" t="s">
        <v>205</v>
      </c>
      <c r="N12" s="588" t="s">
        <v>200</v>
      </c>
      <c r="O12" s="153">
        <v>85627</v>
      </c>
      <c r="P12" s="360" t="s">
        <v>199</v>
      </c>
      <c r="Q12" s="361">
        <v>1.7</v>
      </c>
      <c r="R12" s="588" t="s">
        <v>200</v>
      </c>
      <c r="S12" s="153">
        <v>95083</v>
      </c>
      <c r="T12" s="360" t="s">
        <v>199</v>
      </c>
      <c r="U12" s="361">
        <v>1.9</v>
      </c>
      <c r="V12" s="588" t="s">
        <v>200</v>
      </c>
      <c r="W12" s="153">
        <v>243248</v>
      </c>
      <c r="X12" s="360" t="s">
        <v>199</v>
      </c>
      <c r="Y12" s="361">
        <v>4.9</v>
      </c>
      <c r="Z12" s="588" t="s">
        <v>200</v>
      </c>
      <c r="AA12" s="153">
        <v>18064</v>
      </c>
      <c r="AB12" s="360" t="s">
        <v>199</v>
      </c>
      <c r="AC12" s="361">
        <v>0.4</v>
      </c>
      <c r="AD12" s="588" t="s">
        <v>200</v>
      </c>
      <c r="AE12" s="153">
        <v>2086</v>
      </c>
      <c r="AF12" s="360" t="s">
        <v>199</v>
      </c>
      <c r="AG12" s="361">
        <v>0</v>
      </c>
      <c r="AH12" s="588" t="s">
        <v>200</v>
      </c>
      <c r="AI12" s="153">
        <v>168970</v>
      </c>
      <c r="AJ12" s="360" t="s">
        <v>199</v>
      </c>
      <c r="AK12" s="361">
        <v>3.4</v>
      </c>
      <c r="AL12" s="588" t="s">
        <v>200</v>
      </c>
      <c r="AM12" s="153">
        <v>238769</v>
      </c>
      <c r="AN12" s="360" t="s">
        <v>199</v>
      </c>
      <c r="AO12" s="361">
        <v>4.9</v>
      </c>
      <c r="AP12" s="590" t="s">
        <v>200</v>
      </c>
      <c r="AQ12" s="362">
        <v>4922680</v>
      </c>
      <c r="AR12" s="363" t="s">
        <v>199</v>
      </c>
      <c r="AS12" s="364">
        <v>100</v>
      </c>
      <c r="AT12" s="592" t="s">
        <v>200</v>
      </c>
    </row>
    <row r="13" spans="1:46" ht="25.5" customHeight="1">
      <c r="A13" s="610"/>
      <c r="B13" s="296" t="s">
        <v>204</v>
      </c>
      <c r="C13" s="153">
        <v>3247066</v>
      </c>
      <c r="D13" s="360" t="s">
        <v>199</v>
      </c>
      <c r="E13" s="361">
        <v>61.8</v>
      </c>
      <c r="F13" s="588" t="s">
        <v>200</v>
      </c>
      <c r="G13" s="153">
        <v>437317</v>
      </c>
      <c r="H13" s="360" t="s">
        <v>199</v>
      </c>
      <c r="I13" s="361">
        <v>8.3</v>
      </c>
      <c r="J13" s="588" t="s">
        <v>200</v>
      </c>
      <c r="K13" s="370" t="s">
        <v>205</v>
      </c>
      <c r="L13" s="371" t="s">
        <v>199</v>
      </c>
      <c r="M13" s="372" t="s">
        <v>205</v>
      </c>
      <c r="N13" s="588" t="s">
        <v>200</v>
      </c>
      <c r="O13" s="153">
        <v>108978</v>
      </c>
      <c r="P13" s="360" t="s">
        <v>199</v>
      </c>
      <c r="Q13" s="361">
        <v>2.1</v>
      </c>
      <c r="R13" s="588" t="s">
        <v>200</v>
      </c>
      <c r="S13" s="153">
        <v>113113</v>
      </c>
      <c r="T13" s="360" t="s">
        <v>199</v>
      </c>
      <c r="U13" s="361">
        <v>2.2</v>
      </c>
      <c r="V13" s="588" t="s">
        <v>200</v>
      </c>
      <c r="W13" s="153">
        <v>267860</v>
      </c>
      <c r="X13" s="360" t="s">
        <v>199</v>
      </c>
      <c r="Y13" s="361">
        <v>5.1</v>
      </c>
      <c r="Z13" s="588" t="s">
        <v>200</v>
      </c>
      <c r="AA13" s="153">
        <v>24429</v>
      </c>
      <c r="AB13" s="360" t="s">
        <v>199</v>
      </c>
      <c r="AC13" s="361">
        <v>0.5</v>
      </c>
      <c r="AD13" s="588" t="s">
        <v>200</v>
      </c>
      <c r="AE13" s="153">
        <v>2418</v>
      </c>
      <c r="AF13" s="360" t="s">
        <v>199</v>
      </c>
      <c r="AG13" s="361">
        <v>0</v>
      </c>
      <c r="AH13" s="588" t="s">
        <v>200</v>
      </c>
      <c r="AI13" s="153">
        <v>191472</v>
      </c>
      <c r="AJ13" s="360" t="s">
        <v>199</v>
      </c>
      <c r="AK13" s="361">
        <v>3.6</v>
      </c>
      <c r="AL13" s="588" t="s">
        <v>200</v>
      </c>
      <c r="AM13" s="153">
        <v>252848</v>
      </c>
      <c r="AN13" s="360" t="s">
        <v>199</v>
      </c>
      <c r="AO13" s="361">
        <v>4.8</v>
      </c>
      <c r="AP13" s="590" t="s">
        <v>200</v>
      </c>
      <c r="AQ13" s="362">
        <v>5251698</v>
      </c>
      <c r="AR13" s="363" t="s">
        <v>199</v>
      </c>
      <c r="AS13" s="364">
        <v>100</v>
      </c>
      <c r="AT13" s="592" t="s">
        <v>200</v>
      </c>
    </row>
    <row r="14" spans="1:46" ht="25.5" customHeight="1">
      <c r="A14" s="611"/>
      <c r="B14" s="296" t="s">
        <v>320</v>
      </c>
      <c r="C14" s="154">
        <v>3481150</v>
      </c>
      <c r="D14" s="365" t="s">
        <v>199</v>
      </c>
      <c r="E14" s="366">
        <v>62.4</v>
      </c>
      <c r="F14" s="589" t="s">
        <v>200</v>
      </c>
      <c r="G14" s="154">
        <v>407329</v>
      </c>
      <c r="H14" s="365" t="s">
        <v>199</v>
      </c>
      <c r="I14" s="366">
        <v>7.3</v>
      </c>
      <c r="J14" s="589" t="s">
        <v>200</v>
      </c>
      <c r="K14" s="373" t="s">
        <v>205</v>
      </c>
      <c r="L14" s="374" t="s">
        <v>199</v>
      </c>
      <c r="M14" s="375" t="s">
        <v>205</v>
      </c>
      <c r="N14" s="589" t="s">
        <v>200</v>
      </c>
      <c r="O14" s="154">
        <v>116773</v>
      </c>
      <c r="P14" s="365" t="s">
        <v>199</v>
      </c>
      <c r="Q14" s="366">
        <v>2.1</v>
      </c>
      <c r="R14" s="589" t="s">
        <v>200</v>
      </c>
      <c r="S14" s="154">
        <v>114083</v>
      </c>
      <c r="T14" s="365" t="s">
        <v>199</v>
      </c>
      <c r="U14" s="366">
        <v>2</v>
      </c>
      <c r="V14" s="589" t="s">
        <v>200</v>
      </c>
      <c r="W14" s="154">
        <v>302786</v>
      </c>
      <c r="X14" s="365" t="s">
        <v>199</v>
      </c>
      <c r="Y14" s="366">
        <v>5.4</v>
      </c>
      <c r="Z14" s="589" t="s">
        <v>200</v>
      </c>
      <c r="AA14" s="154">
        <v>38309</v>
      </c>
      <c r="AB14" s="365" t="s">
        <v>199</v>
      </c>
      <c r="AC14" s="366">
        <v>0.7</v>
      </c>
      <c r="AD14" s="589" t="s">
        <v>200</v>
      </c>
      <c r="AE14" s="154">
        <v>2222</v>
      </c>
      <c r="AF14" s="365" t="s">
        <v>199</v>
      </c>
      <c r="AG14" s="366">
        <v>0</v>
      </c>
      <c r="AH14" s="589" t="s">
        <v>200</v>
      </c>
      <c r="AI14" s="154">
        <v>189700</v>
      </c>
      <c r="AJ14" s="365" t="s">
        <v>199</v>
      </c>
      <c r="AK14" s="366">
        <v>3.4</v>
      </c>
      <c r="AL14" s="589" t="s">
        <v>200</v>
      </c>
      <c r="AM14" s="154">
        <v>265269</v>
      </c>
      <c r="AN14" s="365" t="s">
        <v>199</v>
      </c>
      <c r="AO14" s="366">
        <v>4.8</v>
      </c>
      <c r="AP14" s="591" t="s">
        <v>200</v>
      </c>
      <c r="AQ14" s="367">
        <v>5580663</v>
      </c>
      <c r="AR14" s="368" t="s">
        <v>199</v>
      </c>
      <c r="AS14" s="369">
        <v>100</v>
      </c>
      <c r="AT14" s="593" t="s">
        <v>200</v>
      </c>
    </row>
    <row r="15" spans="1:46" ht="25.5" customHeight="1">
      <c r="A15" s="609" t="s">
        <v>74</v>
      </c>
      <c r="B15" s="295" t="s">
        <v>201</v>
      </c>
      <c r="C15" s="153">
        <v>2147412</v>
      </c>
      <c r="D15" s="360" t="s">
        <v>199</v>
      </c>
      <c r="E15" s="361">
        <v>87.2</v>
      </c>
      <c r="F15" s="588" t="s">
        <v>200</v>
      </c>
      <c r="G15" s="153">
        <v>78420</v>
      </c>
      <c r="H15" s="360" t="s">
        <v>199</v>
      </c>
      <c r="I15" s="361">
        <v>3.2</v>
      </c>
      <c r="J15" s="588" t="s">
        <v>200</v>
      </c>
      <c r="K15" s="153" t="s">
        <v>205</v>
      </c>
      <c r="L15" s="360" t="s">
        <v>199</v>
      </c>
      <c r="M15" s="361" t="s">
        <v>205</v>
      </c>
      <c r="N15" s="588" t="s">
        <v>200</v>
      </c>
      <c r="O15" s="153">
        <v>10986</v>
      </c>
      <c r="P15" s="360" t="s">
        <v>199</v>
      </c>
      <c r="Q15" s="361">
        <v>0.4</v>
      </c>
      <c r="R15" s="588" t="s">
        <v>200</v>
      </c>
      <c r="S15" s="153">
        <v>1253</v>
      </c>
      <c r="T15" s="360" t="s">
        <v>199</v>
      </c>
      <c r="U15" s="361">
        <v>0.1</v>
      </c>
      <c r="V15" s="588" t="s">
        <v>200</v>
      </c>
      <c r="W15" s="153">
        <v>34129</v>
      </c>
      <c r="X15" s="360" t="s">
        <v>199</v>
      </c>
      <c r="Y15" s="361">
        <v>1.4</v>
      </c>
      <c r="Z15" s="588" t="s">
        <v>200</v>
      </c>
      <c r="AA15" s="153">
        <v>104</v>
      </c>
      <c r="AB15" s="360" t="s">
        <v>199</v>
      </c>
      <c r="AC15" s="361">
        <v>0</v>
      </c>
      <c r="AD15" s="588" t="s">
        <v>200</v>
      </c>
      <c r="AE15" s="153">
        <v>5272</v>
      </c>
      <c r="AF15" s="360" t="s">
        <v>199</v>
      </c>
      <c r="AG15" s="361">
        <v>0.2</v>
      </c>
      <c r="AH15" s="588" t="s">
        <v>200</v>
      </c>
      <c r="AI15" s="153">
        <v>11896</v>
      </c>
      <c r="AJ15" s="360" t="s">
        <v>199</v>
      </c>
      <c r="AK15" s="361">
        <v>0.5</v>
      </c>
      <c r="AL15" s="588" t="s">
        <v>200</v>
      </c>
      <c r="AM15" s="153">
        <v>124880</v>
      </c>
      <c r="AN15" s="360" t="s">
        <v>199</v>
      </c>
      <c r="AO15" s="361">
        <v>5.1</v>
      </c>
      <c r="AP15" s="590" t="s">
        <v>200</v>
      </c>
      <c r="AQ15" s="362">
        <v>2463008</v>
      </c>
      <c r="AR15" s="363" t="s">
        <v>199</v>
      </c>
      <c r="AS15" s="364">
        <v>100</v>
      </c>
      <c r="AT15" s="592" t="s">
        <v>200</v>
      </c>
    </row>
    <row r="16" spans="1:46" ht="25.5" customHeight="1">
      <c r="A16" s="610"/>
      <c r="B16" s="296" t="s">
        <v>202</v>
      </c>
      <c r="C16" s="153">
        <v>2214302</v>
      </c>
      <c r="D16" s="360" t="s">
        <v>199</v>
      </c>
      <c r="E16" s="361">
        <v>86.8</v>
      </c>
      <c r="F16" s="588" t="s">
        <v>200</v>
      </c>
      <c r="G16" s="153">
        <v>81937</v>
      </c>
      <c r="H16" s="360" t="s">
        <v>199</v>
      </c>
      <c r="I16" s="361">
        <v>3.2</v>
      </c>
      <c r="J16" s="588" t="s">
        <v>200</v>
      </c>
      <c r="K16" s="153" t="s">
        <v>205</v>
      </c>
      <c r="L16" s="360" t="s">
        <v>199</v>
      </c>
      <c r="M16" s="361" t="s">
        <v>205</v>
      </c>
      <c r="N16" s="588" t="s">
        <v>200</v>
      </c>
      <c r="O16" s="153">
        <v>16770</v>
      </c>
      <c r="P16" s="360" t="s">
        <v>199</v>
      </c>
      <c r="Q16" s="361">
        <v>0.7</v>
      </c>
      <c r="R16" s="588" t="s">
        <v>200</v>
      </c>
      <c r="S16" s="153">
        <v>965</v>
      </c>
      <c r="T16" s="360" t="s">
        <v>199</v>
      </c>
      <c r="U16" s="361">
        <v>0</v>
      </c>
      <c r="V16" s="588" t="s">
        <v>200</v>
      </c>
      <c r="W16" s="153">
        <v>41057</v>
      </c>
      <c r="X16" s="360" t="s">
        <v>199</v>
      </c>
      <c r="Y16" s="361">
        <v>1.6</v>
      </c>
      <c r="Z16" s="588" t="s">
        <v>200</v>
      </c>
      <c r="AA16" s="153">
        <v>120</v>
      </c>
      <c r="AB16" s="360" t="s">
        <v>199</v>
      </c>
      <c r="AC16" s="361">
        <v>0</v>
      </c>
      <c r="AD16" s="588" t="s">
        <v>200</v>
      </c>
      <c r="AE16" s="153">
        <v>5118</v>
      </c>
      <c r="AF16" s="360" t="s">
        <v>199</v>
      </c>
      <c r="AG16" s="361">
        <v>0.2</v>
      </c>
      <c r="AH16" s="588" t="s">
        <v>200</v>
      </c>
      <c r="AI16" s="153">
        <v>11453</v>
      </c>
      <c r="AJ16" s="360" t="s">
        <v>199</v>
      </c>
      <c r="AK16" s="361">
        <v>0.4</v>
      </c>
      <c r="AL16" s="588" t="s">
        <v>200</v>
      </c>
      <c r="AM16" s="153">
        <v>130576</v>
      </c>
      <c r="AN16" s="360" t="s">
        <v>199</v>
      </c>
      <c r="AO16" s="361">
        <v>5.1</v>
      </c>
      <c r="AP16" s="590" t="s">
        <v>200</v>
      </c>
      <c r="AQ16" s="362">
        <v>2550681</v>
      </c>
      <c r="AR16" s="363" t="s">
        <v>199</v>
      </c>
      <c r="AS16" s="364">
        <v>100</v>
      </c>
      <c r="AT16" s="592" t="s">
        <v>200</v>
      </c>
    </row>
    <row r="17" spans="1:46" ht="25.5" customHeight="1">
      <c r="A17" s="610"/>
      <c r="B17" s="296" t="s">
        <v>203</v>
      </c>
      <c r="C17" s="153">
        <v>2302039</v>
      </c>
      <c r="D17" s="360" t="s">
        <v>199</v>
      </c>
      <c r="E17" s="361">
        <v>86.3</v>
      </c>
      <c r="F17" s="588" t="s">
        <v>200</v>
      </c>
      <c r="G17" s="153">
        <v>92916</v>
      </c>
      <c r="H17" s="360" t="s">
        <v>199</v>
      </c>
      <c r="I17" s="361">
        <v>3.5</v>
      </c>
      <c r="J17" s="588" t="s">
        <v>200</v>
      </c>
      <c r="K17" s="153" t="s">
        <v>205</v>
      </c>
      <c r="L17" s="360" t="s">
        <v>199</v>
      </c>
      <c r="M17" s="361" t="s">
        <v>205</v>
      </c>
      <c r="N17" s="588" t="s">
        <v>200</v>
      </c>
      <c r="O17" s="153">
        <v>14797</v>
      </c>
      <c r="P17" s="360" t="s">
        <v>199</v>
      </c>
      <c r="Q17" s="361">
        <v>0.6</v>
      </c>
      <c r="R17" s="588" t="s">
        <v>200</v>
      </c>
      <c r="S17" s="153">
        <v>632</v>
      </c>
      <c r="T17" s="360" t="s">
        <v>199</v>
      </c>
      <c r="U17" s="361">
        <v>0</v>
      </c>
      <c r="V17" s="588" t="s">
        <v>200</v>
      </c>
      <c r="W17" s="153">
        <v>36733</v>
      </c>
      <c r="X17" s="360" t="s">
        <v>199</v>
      </c>
      <c r="Y17" s="361">
        <v>1.4</v>
      </c>
      <c r="Z17" s="588" t="s">
        <v>200</v>
      </c>
      <c r="AA17" s="153">
        <v>173</v>
      </c>
      <c r="AB17" s="360" t="s">
        <v>199</v>
      </c>
      <c r="AC17" s="361">
        <v>0</v>
      </c>
      <c r="AD17" s="588" t="s">
        <v>200</v>
      </c>
      <c r="AE17" s="153">
        <v>4861</v>
      </c>
      <c r="AF17" s="360" t="s">
        <v>199</v>
      </c>
      <c r="AG17" s="361">
        <v>0.2</v>
      </c>
      <c r="AH17" s="588" t="s">
        <v>200</v>
      </c>
      <c r="AI17" s="153">
        <v>11213</v>
      </c>
      <c r="AJ17" s="360" t="s">
        <v>199</v>
      </c>
      <c r="AK17" s="361">
        <v>0.4</v>
      </c>
      <c r="AL17" s="588" t="s">
        <v>200</v>
      </c>
      <c r="AM17" s="153">
        <v>147196</v>
      </c>
      <c r="AN17" s="360" t="s">
        <v>199</v>
      </c>
      <c r="AO17" s="361">
        <v>5.5</v>
      </c>
      <c r="AP17" s="590" t="s">
        <v>200</v>
      </c>
      <c r="AQ17" s="362">
        <v>2666100</v>
      </c>
      <c r="AR17" s="363" t="s">
        <v>199</v>
      </c>
      <c r="AS17" s="364">
        <v>100</v>
      </c>
      <c r="AT17" s="592" t="s">
        <v>200</v>
      </c>
    </row>
    <row r="18" spans="1:46" ht="25.5" customHeight="1">
      <c r="A18" s="610"/>
      <c r="B18" s="296" t="s">
        <v>204</v>
      </c>
      <c r="C18" s="153">
        <v>2357769</v>
      </c>
      <c r="D18" s="360" t="s">
        <v>199</v>
      </c>
      <c r="E18" s="361">
        <v>84.3</v>
      </c>
      <c r="F18" s="588" t="s">
        <v>200</v>
      </c>
      <c r="G18" s="153">
        <v>109362</v>
      </c>
      <c r="H18" s="360" t="s">
        <v>199</v>
      </c>
      <c r="I18" s="361">
        <v>3.9</v>
      </c>
      <c r="J18" s="588" t="s">
        <v>200</v>
      </c>
      <c r="K18" s="153" t="s">
        <v>205</v>
      </c>
      <c r="L18" s="360" t="s">
        <v>199</v>
      </c>
      <c r="M18" s="361" t="s">
        <v>205</v>
      </c>
      <c r="N18" s="588" t="s">
        <v>200</v>
      </c>
      <c r="O18" s="153">
        <v>21353</v>
      </c>
      <c r="P18" s="360" t="s">
        <v>199</v>
      </c>
      <c r="Q18" s="361">
        <v>0.8</v>
      </c>
      <c r="R18" s="588" t="s">
        <v>200</v>
      </c>
      <c r="S18" s="153">
        <v>705</v>
      </c>
      <c r="T18" s="360" t="s">
        <v>199</v>
      </c>
      <c r="U18" s="361">
        <v>0</v>
      </c>
      <c r="V18" s="588" t="s">
        <v>200</v>
      </c>
      <c r="W18" s="153">
        <v>51461</v>
      </c>
      <c r="X18" s="360" t="s">
        <v>199</v>
      </c>
      <c r="Y18" s="361">
        <v>1.8</v>
      </c>
      <c r="Z18" s="588" t="s">
        <v>200</v>
      </c>
      <c r="AA18" s="153">
        <v>159</v>
      </c>
      <c r="AB18" s="360" t="s">
        <v>199</v>
      </c>
      <c r="AC18" s="361">
        <v>0</v>
      </c>
      <c r="AD18" s="588" t="s">
        <v>200</v>
      </c>
      <c r="AE18" s="153">
        <v>4858</v>
      </c>
      <c r="AF18" s="360" t="s">
        <v>199</v>
      </c>
      <c r="AG18" s="361">
        <v>0.2</v>
      </c>
      <c r="AH18" s="588" t="s">
        <v>200</v>
      </c>
      <c r="AI18" s="153">
        <v>11543</v>
      </c>
      <c r="AJ18" s="360" t="s">
        <v>199</v>
      </c>
      <c r="AK18" s="361">
        <v>0.4</v>
      </c>
      <c r="AL18" s="588" t="s">
        <v>200</v>
      </c>
      <c r="AM18" s="153">
        <v>157598</v>
      </c>
      <c r="AN18" s="360" t="s">
        <v>199</v>
      </c>
      <c r="AO18" s="361">
        <v>5.6</v>
      </c>
      <c r="AP18" s="590" t="s">
        <v>200</v>
      </c>
      <c r="AQ18" s="362">
        <v>2796210</v>
      </c>
      <c r="AR18" s="363" t="s">
        <v>199</v>
      </c>
      <c r="AS18" s="364">
        <v>100</v>
      </c>
      <c r="AT18" s="592" t="s">
        <v>200</v>
      </c>
    </row>
    <row r="19" spans="1:46" ht="25.5" customHeight="1">
      <c r="A19" s="611"/>
      <c r="B19" s="296" t="s">
        <v>320</v>
      </c>
      <c r="C19" s="154">
        <v>2430455</v>
      </c>
      <c r="D19" s="365" t="s">
        <v>199</v>
      </c>
      <c r="E19" s="366">
        <v>83.1</v>
      </c>
      <c r="F19" s="589" t="s">
        <v>200</v>
      </c>
      <c r="G19" s="154">
        <v>114496</v>
      </c>
      <c r="H19" s="365" t="s">
        <v>199</v>
      </c>
      <c r="I19" s="366">
        <v>3.9</v>
      </c>
      <c r="J19" s="589" t="s">
        <v>200</v>
      </c>
      <c r="K19" s="154" t="s">
        <v>205</v>
      </c>
      <c r="L19" s="365" t="s">
        <v>199</v>
      </c>
      <c r="M19" s="366" t="s">
        <v>205</v>
      </c>
      <c r="N19" s="589" t="s">
        <v>200</v>
      </c>
      <c r="O19" s="154">
        <v>33233</v>
      </c>
      <c r="P19" s="365" t="s">
        <v>199</v>
      </c>
      <c r="Q19" s="366">
        <v>1.1</v>
      </c>
      <c r="R19" s="589" t="s">
        <v>200</v>
      </c>
      <c r="S19" s="154">
        <v>700</v>
      </c>
      <c r="T19" s="365" t="s">
        <v>199</v>
      </c>
      <c r="U19" s="366">
        <v>0</v>
      </c>
      <c r="V19" s="589" t="s">
        <v>200</v>
      </c>
      <c r="W19" s="154">
        <v>63356</v>
      </c>
      <c r="X19" s="365" t="s">
        <v>199</v>
      </c>
      <c r="Y19" s="366">
        <v>2.2</v>
      </c>
      <c r="Z19" s="589" t="s">
        <v>200</v>
      </c>
      <c r="AA19" s="154">
        <v>153</v>
      </c>
      <c r="AB19" s="365" t="s">
        <v>199</v>
      </c>
      <c r="AC19" s="366">
        <v>0</v>
      </c>
      <c r="AD19" s="589" t="s">
        <v>200</v>
      </c>
      <c r="AE19" s="154">
        <v>4468</v>
      </c>
      <c r="AF19" s="365" t="s">
        <v>199</v>
      </c>
      <c r="AG19" s="366">
        <v>0.2</v>
      </c>
      <c r="AH19" s="589" t="s">
        <v>200</v>
      </c>
      <c r="AI19" s="154">
        <v>11172</v>
      </c>
      <c r="AJ19" s="365" t="s">
        <v>199</v>
      </c>
      <c r="AK19" s="366">
        <v>0.4</v>
      </c>
      <c r="AL19" s="589" t="s">
        <v>200</v>
      </c>
      <c r="AM19" s="154">
        <v>168147</v>
      </c>
      <c r="AN19" s="365" t="s">
        <v>199</v>
      </c>
      <c r="AO19" s="366">
        <v>5.7</v>
      </c>
      <c r="AP19" s="591" t="s">
        <v>200</v>
      </c>
      <c r="AQ19" s="367">
        <v>2924738</v>
      </c>
      <c r="AR19" s="368" t="s">
        <v>199</v>
      </c>
      <c r="AS19" s="369">
        <v>100</v>
      </c>
      <c r="AT19" s="593" t="s">
        <v>200</v>
      </c>
    </row>
    <row r="20" spans="1:46" ht="25.5" customHeight="1">
      <c r="A20" s="609" t="s">
        <v>75</v>
      </c>
      <c r="B20" s="295" t="s">
        <v>201</v>
      </c>
      <c r="C20" s="153">
        <v>585530</v>
      </c>
      <c r="D20" s="360" t="s">
        <v>199</v>
      </c>
      <c r="E20" s="361">
        <v>91.1</v>
      </c>
      <c r="F20" s="588" t="s">
        <v>200</v>
      </c>
      <c r="G20" s="153">
        <v>9665</v>
      </c>
      <c r="H20" s="360" t="s">
        <v>199</v>
      </c>
      <c r="I20" s="361">
        <v>1.5</v>
      </c>
      <c r="J20" s="588" t="s">
        <v>200</v>
      </c>
      <c r="K20" s="153" t="s">
        <v>205</v>
      </c>
      <c r="L20" s="360" t="s">
        <v>199</v>
      </c>
      <c r="M20" s="361" t="s">
        <v>205</v>
      </c>
      <c r="N20" s="588" t="s">
        <v>200</v>
      </c>
      <c r="O20" s="153">
        <v>105</v>
      </c>
      <c r="P20" s="360" t="s">
        <v>199</v>
      </c>
      <c r="Q20" s="361">
        <v>0</v>
      </c>
      <c r="R20" s="588" t="s">
        <v>200</v>
      </c>
      <c r="S20" s="153" t="s">
        <v>205</v>
      </c>
      <c r="T20" s="360" t="s">
        <v>199</v>
      </c>
      <c r="U20" s="361" t="s">
        <v>205</v>
      </c>
      <c r="V20" s="588" t="s">
        <v>200</v>
      </c>
      <c r="W20" s="153">
        <v>5924</v>
      </c>
      <c r="X20" s="360" t="s">
        <v>199</v>
      </c>
      <c r="Y20" s="361">
        <v>0.9</v>
      </c>
      <c r="Z20" s="588" t="s">
        <v>200</v>
      </c>
      <c r="AA20" s="153">
        <v>10</v>
      </c>
      <c r="AB20" s="360" t="s">
        <v>199</v>
      </c>
      <c r="AC20" s="361">
        <v>0</v>
      </c>
      <c r="AD20" s="588" t="s">
        <v>200</v>
      </c>
      <c r="AE20" s="153">
        <v>1681</v>
      </c>
      <c r="AF20" s="360" t="s">
        <v>199</v>
      </c>
      <c r="AG20" s="361">
        <v>0.3</v>
      </c>
      <c r="AH20" s="588" t="s">
        <v>200</v>
      </c>
      <c r="AI20" s="153">
        <v>2539</v>
      </c>
      <c r="AJ20" s="360" t="s">
        <v>199</v>
      </c>
      <c r="AK20" s="361">
        <v>0.4</v>
      </c>
      <c r="AL20" s="588" t="s">
        <v>200</v>
      </c>
      <c r="AM20" s="153">
        <v>28436</v>
      </c>
      <c r="AN20" s="360" t="s">
        <v>199</v>
      </c>
      <c r="AO20" s="361">
        <v>4.4</v>
      </c>
      <c r="AP20" s="590" t="s">
        <v>200</v>
      </c>
      <c r="AQ20" s="362">
        <v>642824</v>
      </c>
      <c r="AR20" s="363" t="s">
        <v>199</v>
      </c>
      <c r="AS20" s="364">
        <v>100</v>
      </c>
      <c r="AT20" s="592" t="s">
        <v>200</v>
      </c>
    </row>
    <row r="21" spans="1:46" ht="25.5" customHeight="1">
      <c r="A21" s="610"/>
      <c r="B21" s="296" t="s">
        <v>202</v>
      </c>
      <c r="C21" s="153">
        <v>594082</v>
      </c>
      <c r="D21" s="360" t="s">
        <v>199</v>
      </c>
      <c r="E21" s="361">
        <v>90.8</v>
      </c>
      <c r="F21" s="588" t="s">
        <v>200</v>
      </c>
      <c r="G21" s="153">
        <v>12179</v>
      </c>
      <c r="H21" s="360" t="s">
        <v>199</v>
      </c>
      <c r="I21" s="361">
        <v>1.9</v>
      </c>
      <c r="J21" s="588" t="s">
        <v>200</v>
      </c>
      <c r="K21" s="153" t="s">
        <v>205</v>
      </c>
      <c r="L21" s="360" t="s">
        <v>199</v>
      </c>
      <c r="M21" s="361" t="s">
        <v>205</v>
      </c>
      <c r="N21" s="588" t="s">
        <v>200</v>
      </c>
      <c r="O21" s="153">
        <v>360</v>
      </c>
      <c r="P21" s="360" t="s">
        <v>199</v>
      </c>
      <c r="Q21" s="361">
        <v>0.1</v>
      </c>
      <c r="R21" s="588" t="s">
        <v>200</v>
      </c>
      <c r="S21" s="153" t="s">
        <v>205</v>
      </c>
      <c r="T21" s="360" t="s">
        <v>199</v>
      </c>
      <c r="U21" s="361" t="s">
        <v>205</v>
      </c>
      <c r="V21" s="588" t="s">
        <v>200</v>
      </c>
      <c r="W21" s="153">
        <v>5907</v>
      </c>
      <c r="X21" s="360" t="s">
        <v>199</v>
      </c>
      <c r="Y21" s="361">
        <v>0.9</v>
      </c>
      <c r="Z21" s="588" t="s">
        <v>200</v>
      </c>
      <c r="AA21" s="153">
        <v>14</v>
      </c>
      <c r="AB21" s="360" t="s">
        <v>199</v>
      </c>
      <c r="AC21" s="361">
        <v>0</v>
      </c>
      <c r="AD21" s="588" t="s">
        <v>200</v>
      </c>
      <c r="AE21" s="153">
        <v>1545</v>
      </c>
      <c r="AF21" s="360" t="s">
        <v>199</v>
      </c>
      <c r="AG21" s="361">
        <v>0.2</v>
      </c>
      <c r="AH21" s="588" t="s">
        <v>200</v>
      </c>
      <c r="AI21" s="153">
        <v>2297</v>
      </c>
      <c r="AJ21" s="360" t="s">
        <v>199</v>
      </c>
      <c r="AK21" s="361">
        <v>0.4</v>
      </c>
      <c r="AL21" s="588" t="s">
        <v>200</v>
      </c>
      <c r="AM21" s="153">
        <v>29716</v>
      </c>
      <c r="AN21" s="360" t="s">
        <v>199</v>
      </c>
      <c r="AO21" s="361">
        <v>4.5</v>
      </c>
      <c r="AP21" s="590" t="s">
        <v>200</v>
      </c>
      <c r="AQ21" s="362">
        <v>654321</v>
      </c>
      <c r="AR21" s="363" t="s">
        <v>199</v>
      </c>
      <c r="AS21" s="364">
        <v>100</v>
      </c>
      <c r="AT21" s="592" t="s">
        <v>200</v>
      </c>
    </row>
    <row r="22" spans="1:46" ht="25.5" customHeight="1">
      <c r="A22" s="610"/>
      <c r="B22" s="296" t="s">
        <v>203</v>
      </c>
      <c r="C22" s="153">
        <v>608563</v>
      </c>
      <c r="D22" s="360" t="s">
        <v>199</v>
      </c>
      <c r="E22" s="361">
        <v>90.1</v>
      </c>
      <c r="F22" s="588" t="s">
        <v>200</v>
      </c>
      <c r="G22" s="153">
        <v>14108</v>
      </c>
      <c r="H22" s="360" t="s">
        <v>199</v>
      </c>
      <c r="I22" s="361">
        <v>2.1</v>
      </c>
      <c r="J22" s="588" t="s">
        <v>200</v>
      </c>
      <c r="K22" s="153" t="s">
        <v>205</v>
      </c>
      <c r="L22" s="360" t="s">
        <v>199</v>
      </c>
      <c r="M22" s="361" t="s">
        <v>205</v>
      </c>
      <c r="N22" s="588" t="s">
        <v>200</v>
      </c>
      <c r="O22" s="153">
        <v>429</v>
      </c>
      <c r="P22" s="360" t="s">
        <v>199</v>
      </c>
      <c r="Q22" s="361">
        <v>0.1</v>
      </c>
      <c r="R22" s="588" t="s">
        <v>200</v>
      </c>
      <c r="S22" s="153" t="s">
        <v>205</v>
      </c>
      <c r="T22" s="360" t="s">
        <v>199</v>
      </c>
      <c r="U22" s="361" t="s">
        <v>205</v>
      </c>
      <c r="V22" s="588" t="s">
        <v>200</v>
      </c>
      <c r="W22" s="153">
        <v>6731</v>
      </c>
      <c r="X22" s="360" t="s">
        <v>199</v>
      </c>
      <c r="Y22" s="361">
        <v>1</v>
      </c>
      <c r="Z22" s="588" t="s">
        <v>200</v>
      </c>
      <c r="AA22" s="153">
        <v>13</v>
      </c>
      <c r="AB22" s="360" t="s">
        <v>199</v>
      </c>
      <c r="AC22" s="361">
        <v>0</v>
      </c>
      <c r="AD22" s="588" t="s">
        <v>200</v>
      </c>
      <c r="AE22" s="153">
        <v>1534</v>
      </c>
      <c r="AF22" s="360" t="s">
        <v>199</v>
      </c>
      <c r="AG22" s="361">
        <v>0.2</v>
      </c>
      <c r="AH22" s="588" t="s">
        <v>200</v>
      </c>
      <c r="AI22" s="153">
        <v>2291</v>
      </c>
      <c r="AJ22" s="360" t="s">
        <v>199</v>
      </c>
      <c r="AK22" s="361">
        <v>0.3</v>
      </c>
      <c r="AL22" s="588" t="s">
        <v>200</v>
      </c>
      <c r="AM22" s="153">
        <v>33510</v>
      </c>
      <c r="AN22" s="360" t="s">
        <v>199</v>
      </c>
      <c r="AO22" s="361">
        <v>5</v>
      </c>
      <c r="AP22" s="590" t="s">
        <v>200</v>
      </c>
      <c r="AQ22" s="362">
        <v>675073</v>
      </c>
      <c r="AR22" s="363" t="s">
        <v>199</v>
      </c>
      <c r="AS22" s="364">
        <v>100</v>
      </c>
      <c r="AT22" s="592" t="s">
        <v>200</v>
      </c>
    </row>
    <row r="23" spans="1:46" ht="25.5" customHeight="1">
      <c r="A23" s="610"/>
      <c r="B23" s="296" t="s">
        <v>204</v>
      </c>
      <c r="C23" s="153">
        <v>626250</v>
      </c>
      <c r="D23" s="360" t="s">
        <v>199</v>
      </c>
      <c r="E23" s="361">
        <v>89.2</v>
      </c>
      <c r="F23" s="588" t="s">
        <v>200</v>
      </c>
      <c r="G23" s="153">
        <v>15321</v>
      </c>
      <c r="H23" s="360" t="s">
        <v>199</v>
      </c>
      <c r="I23" s="361">
        <v>2.2</v>
      </c>
      <c r="J23" s="588" t="s">
        <v>200</v>
      </c>
      <c r="K23" s="153" t="s">
        <v>205</v>
      </c>
      <c r="L23" s="360" t="s">
        <v>199</v>
      </c>
      <c r="M23" s="361" t="s">
        <v>205</v>
      </c>
      <c r="N23" s="588" t="s">
        <v>200</v>
      </c>
      <c r="O23" s="153">
        <v>400</v>
      </c>
      <c r="P23" s="360" t="s">
        <v>199</v>
      </c>
      <c r="Q23" s="361">
        <v>0.1</v>
      </c>
      <c r="R23" s="588" t="s">
        <v>200</v>
      </c>
      <c r="S23" s="153" t="s">
        <v>205</v>
      </c>
      <c r="T23" s="360" t="s">
        <v>199</v>
      </c>
      <c r="U23" s="361" t="s">
        <v>205</v>
      </c>
      <c r="V23" s="588" t="s">
        <v>200</v>
      </c>
      <c r="W23" s="153">
        <v>10684</v>
      </c>
      <c r="X23" s="360" t="s">
        <v>199</v>
      </c>
      <c r="Y23" s="361">
        <v>1.5</v>
      </c>
      <c r="Z23" s="588" t="s">
        <v>200</v>
      </c>
      <c r="AA23" s="153">
        <v>12</v>
      </c>
      <c r="AB23" s="360" t="s">
        <v>199</v>
      </c>
      <c r="AC23" s="361">
        <v>0</v>
      </c>
      <c r="AD23" s="588" t="s">
        <v>200</v>
      </c>
      <c r="AE23" s="153">
        <v>1400</v>
      </c>
      <c r="AF23" s="360" t="s">
        <v>199</v>
      </c>
      <c r="AG23" s="361">
        <v>0.2</v>
      </c>
      <c r="AH23" s="588" t="s">
        <v>200</v>
      </c>
      <c r="AI23" s="153">
        <v>2261</v>
      </c>
      <c r="AJ23" s="360" t="s">
        <v>199</v>
      </c>
      <c r="AK23" s="361">
        <v>0.3</v>
      </c>
      <c r="AL23" s="588" t="s">
        <v>200</v>
      </c>
      <c r="AM23" s="153">
        <v>35237</v>
      </c>
      <c r="AN23" s="360" t="s">
        <v>199</v>
      </c>
      <c r="AO23" s="361">
        <v>5</v>
      </c>
      <c r="AP23" s="590" t="s">
        <v>200</v>
      </c>
      <c r="AQ23" s="362">
        <v>702016</v>
      </c>
      <c r="AR23" s="363" t="s">
        <v>199</v>
      </c>
      <c r="AS23" s="364">
        <v>100</v>
      </c>
      <c r="AT23" s="592" t="s">
        <v>200</v>
      </c>
    </row>
    <row r="24" spans="1:46" ht="25.5" customHeight="1">
      <c r="A24" s="611"/>
      <c r="B24" s="296" t="s">
        <v>320</v>
      </c>
      <c r="C24" s="154">
        <v>639040</v>
      </c>
      <c r="D24" s="365" t="s">
        <v>199</v>
      </c>
      <c r="E24" s="366">
        <v>88.4</v>
      </c>
      <c r="F24" s="589" t="s">
        <v>200</v>
      </c>
      <c r="G24" s="154">
        <v>18579</v>
      </c>
      <c r="H24" s="365" t="s">
        <v>199</v>
      </c>
      <c r="I24" s="366">
        <v>2.6</v>
      </c>
      <c r="J24" s="589" t="s">
        <v>200</v>
      </c>
      <c r="K24" s="154" t="s">
        <v>205</v>
      </c>
      <c r="L24" s="365" t="s">
        <v>199</v>
      </c>
      <c r="M24" s="366" t="s">
        <v>205</v>
      </c>
      <c r="N24" s="589" t="s">
        <v>200</v>
      </c>
      <c r="O24" s="154">
        <v>403</v>
      </c>
      <c r="P24" s="365" t="s">
        <v>199</v>
      </c>
      <c r="Q24" s="366">
        <v>0.1</v>
      </c>
      <c r="R24" s="589" t="s">
        <v>200</v>
      </c>
      <c r="S24" s="154" t="s">
        <v>205</v>
      </c>
      <c r="T24" s="365" t="s">
        <v>199</v>
      </c>
      <c r="U24" s="366" t="s">
        <v>205</v>
      </c>
      <c r="V24" s="589" t="s">
        <v>200</v>
      </c>
      <c r="W24" s="154">
        <v>12721</v>
      </c>
      <c r="X24" s="365" t="s">
        <v>199</v>
      </c>
      <c r="Y24" s="366">
        <v>1.8</v>
      </c>
      <c r="Z24" s="589" t="s">
        <v>200</v>
      </c>
      <c r="AA24" s="154">
        <v>14</v>
      </c>
      <c r="AB24" s="365" t="s">
        <v>199</v>
      </c>
      <c r="AC24" s="366">
        <v>0</v>
      </c>
      <c r="AD24" s="589" t="s">
        <v>200</v>
      </c>
      <c r="AE24" s="154">
        <v>1129</v>
      </c>
      <c r="AF24" s="365" t="s">
        <v>199</v>
      </c>
      <c r="AG24" s="366">
        <v>0.2</v>
      </c>
      <c r="AH24" s="589" t="s">
        <v>200</v>
      </c>
      <c r="AI24" s="154">
        <v>2174</v>
      </c>
      <c r="AJ24" s="365" t="s">
        <v>199</v>
      </c>
      <c r="AK24" s="366">
        <v>0.3</v>
      </c>
      <c r="AL24" s="589" t="s">
        <v>200</v>
      </c>
      <c r="AM24" s="154">
        <v>37397</v>
      </c>
      <c r="AN24" s="365" t="s">
        <v>199</v>
      </c>
      <c r="AO24" s="366">
        <v>5.2</v>
      </c>
      <c r="AP24" s="591" t="s">
        <v>200</v>
      </c>
      <c r="AQ24" s="367">
        <v>722508</v>
      </c>
      <c r="AR24" s="368" t="s">
        <v>199</v>
      </c>
      <c r="AS24" s="369">
        <v>100</v>
      </c>
      <c r="AT24" s="593" t="s">
        <v>200</v>
      </c>
    </row>
    <row r="25" spans="1:46" ht="25.5" customHeight="1">
      <c r="A25" s="609" t="s">
        <v>76</v>
      </c>
      <c r="B25" s="295" t="s">
        <v>201</v>
      </c>
      <c r="C25" s="153">
        <v>369678</v>
      </c>
      <c r="D25" s="360" t="s">
        <v>199</v>
      </c>
      <c r="E25" s="361">
        <v>55.7</v>
      </c>
      <c r="F25" s="588" t="s">
        <v>200</v>
      </c>
      <c r="G25" s="153">
        <v>70409</v>
      </c>
      <c r="H25" s="360" t="s">
        <v>199</v>
      </c>
      <c r="I25" s="361">
        <v>10.6</v>
      </c>
      <c r="J25" s="588" t="s">
        <v>200</v>
      </c>
      <c r="K25" s="153" t="s">
        <v>205</v>
      </c>
      <c r="L25" s="360" t="s">
        <v>199</v>
      </c>
      <c r="M25" s="361" t="s">
        <v>205</v>
      </c>
      <c r="N25" s="588" t="s">
        <v>200</v>
      </c>
      <c r="O25" s="153">
        <v>13915</v>
      </c>
      <c r="P25" s="360" t="s">
        <v>199</v>
      </c>
      <c r="Q25" s="361">
        <v>2.1</v>
      </c>
      <c r="R25" s="588" t="s">
        <v>200</v>
      </c>
      <c r="S25" s="153">
        <v>3138</v>
      </c>
      <c r="T25" s="360" t="s">
        <v>199</v>
      </c>
      <c r="U25" s="361">
        <v>0.5</v>
      </c>
      <c r="V25" s="588" t="s">
        <v>200</v>
      </c>
      <c r="W25" s="153">
        <v>50877</v>
      </c>
      <c r="X25" s="360" t="s">
        <v>199</v>
      </c>
      <c r="Y25" s="361">
        <v>7.7</v>
      </c>
      <c r="Z25" s="588" t="s">
        <v>200</v>
      </c>
      <c r="AA25" s="153">
        <v>3</v>
      </c>
      <c r="AB25" s="360" t="s">
        <v>199</v>
      </c>
      <c r="AC25" s="361">
        <v>0</v>
      </c>
      <c r="AD25" s="588" t="s">
        <v>200</v>
      </c>
      <c r="AE25" s="153">
        <v>785</v>
      </c>
      <c r="AF25" s="360" t="s">
        <v>199</v>
      </c>
      <c r="AG25" s="361">
        <v>0.1</v>
      </c>
      <c r="AH25" s="588" t="s">
        <v>200</v>
      </c>
      <c r="AI25" s="153">
        <v>5862</v>
      </c>
      <c r="AJ25" s="360" t="s">
        <v>199</v>
      </c>
      <c r="AK25" s="361">
        <v>0.9</v>
      </c>
      <c r="AL25" s="588" t="s">
        <v>200</v>
      </c>
      <c r="AM25" s="153">
        <v>36443</v>
      </c>
      <c r="AN25" s="360" t="s">
        <v>199</v>
      </c>
      <c r="AO25" s="361">
        <v>5.5</v>
      </c>
      <c r="AP25" s="590" t="s">
        <v>200</v>
      </c>
      <c r="AQ25" s="362">
        <v>663458</v>
      </c>
      <c r="AR25" s="363" t="s">
        <v>199</v>
      </c>
      <c r="AS25" s="364">
        <v>100</v>
      </c>
      <c r="AT25" s="592" t="s">
        <v>200</v>
      </c>
    </row>
    <row r="26" spans="1:46" ht="25.5" customHeight="1">
      <c r="A26" s="610"/>
      <c r="B26" s="296" t="s">
        <v>202</v>
      </c>
      <c r="C26" s="153">
        <v>365839</v>
      </c>
      <c r="D26" s="360" t="s">
        <v>199</v>
      </c>
      <c r="E26" s="361">
        <v>54.2</v>
      </c>
      <c r="F26" s="588" t="s">
        <v>200</v>
      </c>
      <c r="G26" s="153">
        <v>82754</v>
      </c>
      <c r="H26" s="360" t="s">
        <v>199</v>
      </c>
      <c r="I26" s="361">
        <v>12.3</v>
      </c>
      <c r="J26" s="588" t="s">
        <v>200</v>
      </c>
      <c r="K26" s="153" t="s">
        <v>205</v>
      </c>
      <c r="L26" s="360" t="s">
        <v>199</v>
      </c>
      <c r="M26" s="361" t="s">
        <v>205</v>
      </c>
      <c r="N26" s="588" t="s">
        <v>200</v>
      </c>
      <c r="O26" s="153">
        <v>12403</v>
      </c>
      <c r="P26" s="360" t="s">
        <v>199</v>
      </c>
      <c r="Q26" s="361">
        <v>1.8</v>
      </c>
      <c r="R26" s="588" t="s">
        <v>200</v>
      </c>
      <c r="S26" s="153">
        <v>3283</v>
      </c>
      <c r="T26" s="360" t="s">
        <v>199</v>
      </c>
      <c r="U26" s="361">
        <v>0.5</v>
      </c>
      <c r="V26" s="588" t="s">
        <v>200</v>
      </c>
      <c r="W26" s="153">
        <v>49725</v>
      </c>
      <c r="X26" s="360" t="s">
        <v>199</v>
      </c>
      <c r="Y26" s="361">
        <v>7.4</v>
      </c>
      <c r="Z26" s="588" t="s">
        <v>200</v>
      </c>
      <c r="AA26" s="153">
        <v>3</v>
      </c>
      <c r="AB26" s="360" t="s">
        <v>199</v>
      </c>
      <c r="AC26" s="361">
        <v>0</v>
      </c>
      <c r="AD26" s="588" t="s">
        <v>200</v>
      </c>
      <c r="AE26" s="153">
        <v>673</v>
      </c>
      <c r="AF26" s="360" t="s">
        <v>199</v>
      </c>
      <c r="AG26" s="361">
        <v>0.1</v>
      </c>
      <c r="AH26" s="588" t="s">
        <v>200</v>
      </c>
      <c r="AI26" s="153">
        <v>5930</v>
      </c>
      <c r="AJ26" s="360" t="s">
        <v>199</v>
      </c>
      <c r="AK26" s="361">
        <v>0.9</v>
      </c>
      <c r="AL26" s="588" t="s">
        <v>200</v>
      </c>
      <c r="AM26" s="153">
        <v>37438</v>
      </c>
      <c r="AN26" s="360" t="s">
        <v>199</v>
      </c>
      <c r="AO26" s="361">
        <v>5.6</v>
      </c>
      <c r="AP26" s="590" t="s">
        <v>200</v>
      </c>
      <c r="AQ26" s="362">
        <v>674544</v>
      </c>
      <c r="AR26" s="363" t="s">
        <v>199</v>
      </c>
      <c r="AS26" s="364">
        <v>100</v>
      </c>
      <c r="AT26" s="592" t="s">
        <v>200</v>
      </c>
    </row>
    <row r="27" spans="1:46" ht="25.5" customHeight="1">
      <c r="A27" s="610"/>
      <c r="B27" s="296" t="s">
        <v>203</v>
      </c>
      <c r="C27" s="153">
        <v>383463</v>
      </c>
      <c r="D27" s="360" t="s">
        <v>199</v>
      </c>
      <c r="E27" s="361">
        <v>52</v>
      </c>
      <c r="F27" s="588" t="s">
        <v>200</v>
      </c>
      <c r="G27" s="153">
        <v>106873</v>
      </c>
      <c r="H27" s="360" t="s">
        <v>199</v>
      </c>
      <c r="I27" s="361">
        <v>14.5</v>
      </c>
      <c r="J27" s="588" t="s">
        <v>200</v>
      </c>
      <c r="K27" s="153" t="s">
        <v>205</v>
      </c>
      <c r="L27" s="360" t="s">
        <v>199</v>
      </c>
      <c r="M27" s="361" t="s">
        <v>205</v>
      </c>
      <c r="N27" s="588" t="s">
        <v>200</v>
      </c>
      <c r="O27" s="153">
        <v>16735</v>
      </c>
      <c r="P27" s="360" t="s">
        <v>199</v>
      </c>
      <c r="Q27" s="361">
        <v>2.3</v>
      </c>
      <c r="R27" s="588" t="s">
        <v>200</v>
      </c>
      <c r="S27" s="153">
        <v>3491</v>
      </c>
      <c r="T27" s="360" t="s">
        <v>199</v>
      </c>
      <c r="U27" s="361">
        <v>0.5</v>
      </c>
      <c r="V27" s="588" t="s">
        <v>200</v>
      </c>
      <c r="W27" s="153">
        <v>36245</v>
      </c>
      <c r="X27" s="360" t="s">
        <v>199</v>
      </c>
      <c r="Y27" s="361">
        <v>4.9</v>
      </c>
      <c r="Z27" s="588" t="s">
        <v>200</v>
      </c>
      <c r="AA27" s="153">
        <v>8</v>
      </c>
      <c r="AB27" s="360" t="s">
        <v>199</v>
      </c>
      <c r="AC27" s="361">
        <v>0</v>
      </c>
      <c r="AD27" s="588" t="s">
        <v>200</v>
      </c>
      <c r="AE27" s="153">
        <v>601</v>
      </c>
      <c r="AF27" s="360" t="s">
        <v>199</v>
      </c>
      <c r="AG27" s="361">
        <v>0.1</v>
      </c>
      <c r="AH27" s="588" t="s">
        <v>200</v>
      </c>
      <c r="AI27" s="153">
        <v>5716</v>
      </c>
      <c r="AJ27" s="360" t="s">
        <v>199</v>
      </c>
      <c r="AK27" s="361">
        <v>0.8</v>
      </c>
      <c r="AL27" s="588" t="s">
        <v>200</v>
      </c>
      <c r="AM27" s="153">
        <v>42283</v>
      </c>
      <c r="AN27" s="360" t="s">
        <v>199</v>
      </c>
      <c r="AO27" s="361">
        <v>5.7</v>
      </c>
      <c r="AP27" s="590" t="s">
        <v>200</v>
      </c>
      <c r="AQ27" s="362">
        <v>736789</v>
      </c>
      <c r="AR27" s="363" t="s">
        <v>199</v>
      </c>
      <c r="AS27" s="364">
        <v>100</v>
      </c>
      <c r="AT27" s="592" t="s">
        <v>200</v>
      </c>
    </row>
    <row r="28" spans="1:46" ht="25.5" customHeight="1">
      <c r="A28" s="610"/>
      <c r="B28" s="296" t="s">
        <v>204</v>
      </c>
      <c r="C28" s="153">
        <v>393712</v>
      </c>
      <c r="D28" s="360" t="s">
        <v>199</v>
      </c>
      <c r="E28" s="361">
        <v>47.6</v>
      </c>
      <c r="F28" s="588" t="s">
        <v>200</v>
      </c>
      <c r="G28" s="153">
        <v>129643</v>
      </c>
      <c r="H28" s="360" t="s">
        <v>199</v>
      </c>
      <c r="I28" s="361">
        <v>15.7</v>
      </c>
      <c r="J28" s="588" t="s">
        <v>200</v>
      </c>
      <c r="K28" s="153" t="s">
        <v>205</v>
      </c>
      <c r="L28" s="360" t="s">
        <v>199</v>
      </c>
      <c r="M28" s="361" t="s">
        <v>205</v>
      </c>
      <c r="N28" s="588" t="s">
        <v>200</v>
      </c>
      <c r="O28" s="153">
        <v>27246</v>
      </c>
      <c r="P28" s="360" t="s">
        <v>199</v>
      </c>
      <c r="Q28" s="361">
        <v>3.3</v>
      </c>
      <c r="R28" s="588" t="s">
        <v>200</v>
      </c>
      <c r="S28" s="153">
        <v>4205</v>
      </c>
      <c r="T28" s="360" t="s">
        <v>199</v>
      </c>
      <c r="U28" s="361">
        <v>0.5</v>
      </c>
      <c r="V28" s="588" t="s">
        <v>200</v>
      </c>
      <c r="W28" s="153">
        <v>36647</v>
      </c>
      <c r="X28" s="360" t="s">
        <v>199</v>
      </c>
      <c r="Y28" s="361">
        <v>4.4</v>
      </c>
      <c r="Z28" s="588" t="s">
        <v>200</v>
      </c>
      <c r="AA28" s="153">
        <v>4</v>
      </c>
      <c r="AB28" s="360" t="s">
        <v>199</v>
      </c>
      <c r="AC28" s="361">
        <v>0</v>
      </c>
      <c r="AD28" s="588" t="s">
        <v>200</v>
      </c>
      <c r="AE28" s="153">
        <v>380</v>
      </c>
      <c r="AF28" s="360" t="s">
        <v>199</v>
      </c>
      <c r="AG28" s="361">
        <v>0</v>
      </c>
      <c r="AH28" s="588" t="s">
        <v>200</v>
      </c>
      <c r="AI28" s="153">
        <v>6538</v>
      </c>
      <c r="AJ28" s="360" t="s">
        <v>199</v>
      </c>
      <c r="AK28" s="361">
        <v>0.8</v>
      </c>
      <c r="AL28" s="588" t="s">
        <v>200</v>
      </c>
      <c r="AM28" s="153">
        <v>46490</v>
      </c>
      <c r="AN28" s="360" t="s">
        <v>199</v>
      </c>
      <c r="AO28" s="361">
        <v>5.6</v>
      </c>
      <c r="AP28" s="590" t="s">
        <v>200</v>
      </c>
      <c r="AQ28" s="362">
        <v>827558</v>
      </c>
      <c r="AR28" s="363" t="s">
        <v>199</v>
      </c>
      <c r="AS28" s="364">
        <v>100</v>
      </c>
      <c r="AT28" s="592" t="s">
        <v>200</v>
      </c>
    </row>
    <row r="29" spans="1:46" ht="25.5" customHeight="1">
      <c r="A29" s="611"/>
      <c r="B29" s="297" t="s">
        <v>320</v>
      </c>
      <c r="C29" s="154">
        <v>426709</v>
      </c>
      <c r="D29" s="365" t="s">
        <v>199</v>
      </c>
      <c r="E29" s="366">
        <v>47.6</v>
      </c>
      <c r="F29" s="589" t="s">
        <v>200</v>
      </c>
      <c r="G29" s="154">
        <v>133916</v>
      </c>
      <c r="H29" s="365" t="s">
        <v>199</v>
      </c>
      <c r="I29" s="366">
        <v>14.9</v>
      </c>
      <c r="J29" s="589" t="s">
        <v>200</v>
      </c>
      <c r="K29" s="154" t="s">
        <v>205</v>
      </c>
      <c r="L29" s="365" t="s">
        <v>199</v>
      </c>
      <c r="M29" s="366" t="s">
        <v>205</v>
      </c>
      <c r="N29" s="589" t="s">
        <v>200</v>
      </c>
      <c r="O29" s="154">
        <v>27995</v>
      </c>
      <c r="P29" s="365" t="s">
        <v>199</v>
      </c>
      <c r="Q29" s="366">
        <v>3.1</v>
      </c>
      <c r="R29" s="589" t="s">
        <v>200</v>
      </c>
      <c r="S29" s="154">
        <v>7274</v>
      </c>
      <c r="T29" s="365" t="s">
        <v>199</v>
      </c>
      <c r="U29" s="366">
        <v>0.8</v>
      </c>
      <c r="V29" s="589" t="s">
        <v>200</v>
      </c>
      <c r="W29" s="154">
        <v>46008</v>
      </c>
      <c r="X29" s="365" t="s">
        <v>199</v>
      </c>
      <c r="Y29" s="366">
        <v>5.1</v>
      </c>
      <c r="Z29" s="589" t="s">
        <v>200</v>
      </c>
      <c r="AA29" s="154">
        <v>4</v>
      </c>
      <c r="AB29" s="365" t="s">
        <v>199</v>
      </c>
      <c r="AC29" s="366">
        <v>0</v>
      </c>
      <c r="AD29" s="589" t="s">
        <v>200</v>
      </c>
      <c r="AE29" s="154">
        <v>372</v>
      </c>
      <c r="AF29" s="365" t="s">
        <v>199</v>
      </c>
      <c r="AG29" s="366">
        <v>0</v>
      </c>
      <c r="AH29" s="589" t="s">
        <v>200</v>
      </c>
      <c r="AI29" s="154">
        <v>8107</v>
      </c>
      <c r="AJ29" s="365" t="s">
        <v>199</v>
      </c>
      <c r="AK29" s="366">
        <v>0.9</v>
      </c>
      <c r="AL29" s="589" t="s">
        <v>200</v>
      </c>
      <c r="AM29" s="154">
        <v>49152</v>
      </c>
      <c r="AN29" s="365" t="s">
        <v>199</v>
      </c>
      <c r="AO29" s="366">
        <v>5.5</v>
      </c>
      <c r="AP29" s="591" t="s">
        <v>200</v>
      </c>
      <c r="AQ29" s="367">
        <v>895838</v>
      </c>
      <c r="AR29" s="368" t="s">
        <v>199</v>
      </c>
      <c r="AS29" s="369">
        <v>100</v>
      </c>
      <c r="AT29" s="593" t="s">
        <v>200</v>
      </c>
    </row>
    <row r="30" spans="1:48" ht="7.5" customHeight="1">
      <c r="A30" s="143"/>
      <c r="C30" s="22"/>
      <c r="D30" s="147"/>
      <c r="E30" s="77"/>
      <c r="F30" s="150"/>
      <c r="G30" s="22"/>
      <c r="H30" s="147"/>
      <c r="I30" s="77"/>
      <c r="J30" s="150"/>
      <c r="K30" s="22"/>
      <c r="L30" s="147"/>
      <c r="M30" s="77"/>
      <c r="N30" s="150"/>
      <c r="O30" s="22"/>
      <c r="P30" s="147"/>
      <c r="Q30" s="77"/>
      <c r="R30" s="150"/>
      <c r="S30" s="22"/>
      <c r="T30" s="147"/>
      <c r="U30" s="77"/>
      <c r="V30" s="150"/>
      <c r="W30" s="22"/>
      <c r="X30" s="147"/>
      <c r="Y30" s="77"/>
      <c r="Z30" s="150"/>
      <c r="AA30" s="22"/>
      <c r="AB30" s="147"/>
      <c r="AC30" s="77"/>
      <c r="AD30" s="150"/>
      <c r="AE30" s="22"/>
      <c r="AF30" s="147"/>
      <c r="AG30" s="77"/>
      <c r="AH30" s="150"/>
      <c r="AI30" s="22"/>
      <c r="AJ30" s="147"/>
      <c r="AK30" s="77"/>
      <c r="AL30" s="150"/>
      <c r="AM30" s="22"/>
      <c r="AN30" s="147"/>
      <c r="AO30" s="77"/>
      <c r="AP30" s="150"/>
      <c r="AQ30" s="22"/>
      <c r="AR30" s="147"/>
      <c r="AS30" s="77"/>
      <c r="AT30" s="150"/>
      <c r="AU30" s="22"/>
      <c r="AV30" s="22"/>
    </row>
    <row r="31" spans="2:46" s="140" customFormat="1" ht="17.25" customHeight="1">
      <c r="B31" s="359" t="s">
        <v>126</v>
      </c>
      <c r="C31" s="187" t="s">
        <v>150</v>
      </c>
      <c r="D31" s="148"/>
      <c r="E31" s="141"/>
      <c r="F31" s="139"/>
      <c r="H31" s="148"/>
      <c r="I31" s="141"/>
      <c r="J31" s="139"/>
      <c r="L31" s="148"/>
      <c r="M31" s="141"/>
      <c r="N31" s="139"/>
      <c r="P31" s="148"/>
      <c r="Q31" s="141"/>
      <c r="R31" s="139"/>
      <c r="T31" s="148"/>
      <c r="U31" s="141"/>
      <c r="V31" s="139"/>
      <c r="X31" s="148"/>
      <c r="Y31" s="141"/>
      <c r="Z31" s="139"/>
      <c r="AB31" s="148"/>
      <c r="AC31" s="141"/>
      <c r="AD31" s="139"/>
      <c r="AF31" s="148"/>
      <c r="AG31" s="141"/>
      <c r="AH31" s="139"/>
      <c r="AJ31" s="148"/>
      <c r="AK31" s="141"/>
      <c r="AL31" s="139"/>
      <c r="AN31" s="148"/>
      <c r="AO31" s="141"/>
      <c r="AP31" s="139"/>
      <c r="AR31" s="148"/>
      <c r="AS31" s="141"/>
      <c r="AT31" s="139"/>
    </row>
    <row r="32" spans="2:46" s="140" customFormat="1" ht="17.25" customHeight="1">
      <c r="B32" s="187"/>
      <c r="C32" s="187" t="s">
        <v>194</v>
      </c>
      <c r="D32" s="148"/>
      <c r="E32" s="141"/>
      <c r="F32" s="139"/>
      <c r="H32" s="148"/>
      <c r="I32" s="141"/>
      <c r="J32" s="139"/>
      <c r="L32" s="148"/>
      <c r="M32" s="141"/>
      <c r="N32" s="139"/>
      <c r="P32" s="148"/>
      <c r="Q32" s="141"/>
      <c r="R32" s="139"/>
      <c r="T32" s="148"/>
      <c r="U32" s="141"/>
      <c r="V32" s="139"/>
      <c r="X32" s="148"/>
      <c r="Y32" s="141"/>
      <c r="Z32" s="139"/>
      <c r="AB32" s="148"/>
      <c r="AC32" s="141"/>
      <c r="AD32" s="139"/>
      <c r="AF32" s="148"/>
      <c r="AG32" s="141"/>
      <c r="AH32" s="139"/>
      <c r="AJ32" s="148"/>
      <c r="AK32" s="141"/>
      <c r="AL32" s="139"/>
      <c r="AN32" s="148"/>
      <c r="AO32" s="141"/>
      <c r="AP32" s="139"/>
      <c r="AR32" s="148"/>
      <c r="AS32" s="141"/>
      <c r="AT32" s="139"/>
    </row>
    <row r="33" spans="2:46" s="140" customFormat="1" ht="17.25" customHeight="1">
      <c r="B33" s="187"/>
      <c r="C33" s="187" t="s">
        <v>182</v>
      </c>
      <c r="D33" s="148"/>
      <c r="E33" s="141"/>
      <c r="F33" s="139"/>
      <c r="H33" s="148"/>
      <c r="I33" s="141"/>
      <c r="J33" s="139"/>
      <c r="L33" s="148"/>
      <c r="M33" s="141"/>
      <c r="N33" s="139"/>
      <c r="P33" s="148"/>
      <c r="Q33" s="141"/>
      <c r="R33" s="139"/>
      <c r="T33" s="148"/>
      <c r="U33" s="141"/>
      <c r="V33" s="139"/>
      <c r="X33" s="148"/>
      <c r="Y33" s="141"/>
      <c r="Z33" s="139"/>
      <c r="AB33" s="148"/>
      <c r="AC33" s="141"/>
      <c r="AD33" s="139"/>
      <c r="AF33" s="148"/>
      <c r="AG33" s="141"/>
      <c r="AH33" s="139"/>
      <c r="AJ33" s="148"/>
      <c r="AK33" s="141"/>
      <c r="AL33" s="139"/>
      <c r="AN33" s="148"/>
      <c r="AO33" s="141"/>
      <c r="AP33" s="139"/>
      <c r="AR33" s="148"/>
      <c r="AS33" s="141"/>
      <c r="AT33" s="139"/>
    </row>
    <row r="34" spans="1:46" s="140" customFormat="1" ht="17.25" customHeight="1">
      <c r="A34" s="142"/>
      <c r="B34" s="187"/>
      <c r="C34" s="187" t="s">
        <v>183</v>
      </c>
      <c r="D34" s="148"/>
      <c r="E34" s="141"/>
      <c r="F34" s="139"/>
      <c r="H34" s="148"/>
      <c r="I34" s="141"/>
      <c r="J34" s="139"/>
      <c r="L34" s="148"/>
      <c r="M34" s="141"/>
      <c r="N34" s="139"/>
      <c r="P34" s="148"/>
      <c r="Q34" s="141"/>
      <c r="R34" s="139"/>
      <c r="T34" s="148"/>
      <c r="U34" s="141"/>
      <c r="V34" s="139"/>
      <c r="X34" s="148"/>
      <c r="Y34" s="141"/>
      <c r="Z34" s="139"/>
      <c r="AB34" s="148"/>
      <c r="AC34" s="141"/>
      <c r="AD34" s="139"/>
      <c r="AF34" s="148"/>
      <c r="AG34" s="141"/>
      <c r="AH34" s="139"/>
      <c r="AJ34" s="148"/>
      <c r="AK34" s="141"/>
      <c r="AL34" s="139"/>
      <c r="AN34" s="148"/>
      <c r="AO34" s="141"/>
      <c r="AP34" s="139"/>
      <c r="AR34" s="148"/>
      <c r="AS34" s="141"/>
      <c r="AT34" s="139"/>
    </row>
    <row r="35" ht="19.5" customHeight="1">
      <c r="A35" s="144"/>
    </row>
    <row r="36" ht="13.5">
      <c r="A36" s="144"/>
    </row>
    <row r="37" ht="13.5">
      <c r="A37" s="144"/>
    </row>
    <row r="38" ht="13.5">
      <c r="A38" s="144"/>
    </row>
  </sheetData>
  <sheetProtection/>
  <mergeCells count="16">
    <mergeCell ref="AA3:AD3"/>
    <mergeCell ref="AE3:AH3"/>
    <mergeCell ref="AI3:AL3"/>
    <mergeCell ref="AM3:AP3"/>
    <mergeCell ref="AQ3:AT3"/>
    <mergeCell ref="G3:J3"/>
    <mergeCell ref="O3:R3"/>
    <mergeCell ref="K3:N3"/>
    <mergeCell ref="S3:V3"/>
    <mergeCell ref="W3:Z3"/>
    <mergeCell ref="A5:A9"/>
    <mergeCell ref="A10:A14"/>
    <mergeCell ref="A15:A19"/>
    <mergeCell ref="A20:A24"/>
    <mergeCell ref="A25:A29"/>
    <mergeCell ref="C3:F3"/>
  </mergeCells>
  <printOptions horizontalCentered="1"/>
  <pageMargins left="0" right="0" top="0.5905511811023623" bottom="0" header="0" footer="0"/>
  <pageSetup horizontalDpi="600" verticalDpi="600" orientation="landscape" paperSize="9" scale="70" r:id="rId1"/>
</worksheet>
</file>

<file path=xl/worksheets/sheet3.xml><?xml version="1.0" encoding="utf-8"?>
<worksheet xmlns="http://schemas.openxmlformats.org/spreadsheetml/2006/main" xmlns:r="http://schemas.openxmlformats.org/officeDocument/2006/relationships">
  <dimension ref="A1:BC38"/>
  <sheetViews>
    <sheetView zoomScaleSheetLayoutView="40" zoomScalePageLayoutView="0" workbookViewId="0" topLeftCell="A1">
      <pane xSplit="2" ySplit="6" topLeftCell="C7"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3.5"/>
  <cols>
    <col min="1" max="1" width="3.25390625" style="24" customWidth="1"/>
    <col min="2" max="2" width="6.125" style="24" customWidth="1"/>
    <col min="3" max="3" width="9.50390625" style="24" customWidth="1"/>
    <col min="4" max="4" width="1.12109375" style="161" customWidth="1"/>
    <col min="5" max="5" width="4.00390625" style="353" customWidth="1"/>
    <col min="6" max="6" width="1.25" style="165" customWidth="1"/>
    <col min="7" max="7" width="8.125" style="24" customWidth="1"/>
    <col min="8" max="8" width="1.12109375" style="161" customWidth="1"/>
    <col min="9" max="9" width="4.00390625" style="355" customWidth="1"/>
    <col min="10" max="10" width="1.25" style="165" customWidth="1"/>
    <col min="11" max="11" width="8.25390625" style="24" customWidth="1"/>
    <col min="12" max="12" width="1.12109375" style="161" customWidth="1"/>
    <col min="13" max="13" width="4.00390625" style="355" customWidth="1"/>
    <col min="14" max="14" width="1.25" style="165" customWidth="1"/>
    <col min="15" max="15" width="6.125" style="24" customWidth="1"/>
    <col min="16" max="16" width="1.12109375" style="161" customWidth="1"/>
    <col min="17" max="17" width="4.00390625" style="355" customWidth="1"/>
    <col min="18" max="18" width="1.25" style="165" customWidth="1"/>
    <col min="19" max="19" width="6.125" style="24" customWidth="1"/>
    <col min="20" max="20" width="1.12109375" style="161" customWidth="1"/>
    <col min="21" max="21" width="4.00390625" style="355" customWidth="1"/>
    <col min="22" max="22" width="1.25" style="165" customWidth="1"/>
    <col min="23" max="23" width="9.50390625" style="24" customWidth="1"/>
    <col min="24" max="24" width="1.12109375" style="161" customWidth="1"/>
    <col min="25" max="25" width="4.00390625" style="355" customWidth="1"/>
    <col min="26" max="26" width="1.25" style="165" customWidth="1"/>
    <col min="27" max="27" width="9.50390625" style="24" customWidth="1"/>
    <col min="28" max="28" width="1.12109375" style="161" customWidth="1"/>
    <col min="29" max="29" width="4.00390625" style="355" customWidth="1"/>
    <col min="30" max="30" width="1.25" style="165" customWidth="1"/>
    <col min="31" max="31" width="6.125" style="24" customWidth="1"/>
    <col min="32" max="32" width="1.12109375" style="161" customWidth="1"/>
    <col min="33" max="33" width="5.75390625" style="101" customWidth="1"/>
    <col min="34" max="34" width="1.25" style="165" customWidth="1"/>
    <col min="35" max="35" width="7.125" style="24" customWidth="1"/>
    <col min="36" max="36" width="1.12109375" style="161" customWidth="1"/>
    <col min="37" max="37" width="5.75390625" style="101" customWidth="1"/>
    <col min="38" max="38" width="1.25" style="165" customWidth="1"/>
    <col min="39" max="39" width="6.125" style="24" customWidth="1"/>
    <col min="40" max="40" width="1.12109375" style="161" customWidth="1"/>
    <col min="41" max="41" width="5.75390625" style="101" customWidth="1"/>
    <col min="42" max="42" width="1.25" style="165" customWidth="1"/>
    <col min="43" max="43" width="7.125" style="33" customWidth="1"/>
    <col min="44" max="44" width="1.12109375" style="146" customWidth="1"/>
    <col min="45" max="45" width="5.75390625" style="101" customWidth="1"/>
    <col min="46" max="46" width="1.25" style="165" customWidth="1"/>
    <col min="47" max="47" width="7.125" style="24" customWidth="1"/>
    <col min="48" max="48" width="1.12109375" style="161" customWidth="1"/>
    <col min="49" max="49" width="4.00390625" style="101" customWidth="1"/>
    <col min="50" max="50" width="1.25" style="165" customWidth="1"/>
    <col min="51" max="51" width="9.00390625" style="24" customWidth="1"/>
    <col min="52" max="52" width="1.12109375" style="161" customWidth="1"/>
    <col min="53" max="53" width="2.625" style="79" customWidth="1"/>
    <col min="54" max="54" width="1.25" style="165" customWidth="1"/>
    <col min="55" max="55" width="1.4921875" style="24" customWidth="1"/>
    <col min="56" max="16384" width="9.00390625" style="24" customWidth="1"/>
  </cols>
  <sheetData>
    <row r="1" spans="1:18" ht="19.5" customHeight="1">
      <c r="A1" s="136" t="s">
        <v>25</v>
      </c>
      <c r="C1" s="169"/>
      <c r="D1" s="170"/>
      <c r="E1" s="352"/>
      <c r="F1" s="171"/>
      <c r="G1" s="169"/>
      <c r="H1" s="170"/>
      <c r="I1" s="354"/>
      <c r="J1" s="171"/>
      <c r="K1" s="169"/>
      <c r="L1" s="170"/>
      <c r="M1" s="354"/>
      <c r="N1" s="171"/>
      <c r="O1" s="136" t="s">
        <v>231</v>
      </c>
      <c r="P1" s="170"/>
      <c r="R1" s="171"/>
    </row>
    <row r="2" spans="3:54" s="33" customFormat="1" ht="19.5" customHeight="1" thickBot="1">
      <c r="C2" s="21"/>
      <c r="D2" s="151"/>
      <c r="E2" s="561"/>
      <c r="F2" s="134"/>
      <c r="G2" s="134"/>
      <c r="H2" s="151"/>
      <c r="I2" s="74"/>
      <c r="J2" s="134"/>
      <c r="K2" s="21"/>
      <c r="L2" s="151"/>
      <c r="M2" s="74"/>
      <c r="N2" s="21"/>
      <c r="O2" s="135"/>
      <c r="P2" s="151"/>
      <c r="Q2" s="74"/>
      <c r="R2" s="21"/>
      <c r="T2" s="151"/>
      <c r="U2" s="74"/>
      <c r="V2" s="21"/>
      <c r="W2" s="21"/>
      <c r="X2" s="151"/>
      <c r="Y2" s="74"/>
      <c r="Z2" s="21"/>
      <c r="AA2" s="21"/>
      <c r="AB2" s="151"/>
      <c r="AC2" s="74"/>
      <c r="AD2" s="21"/>
      <c r="AE2" s="21"/>
      <c r="AF2" s="151"/>
      <c r="AG2" s="74"/>
      <c r="AH2" s="21"/>
      <c r="AI2" s="21"/>
      <c r="AJ2" s="151"/>
      <c r="AK2" s="74"/>
      <c r="AL2" s="21"/>
      <c r="AM2" s="21"/>
      <c r="AN2" s="151"/>
      <c r="AO2" s="74"/>
      <c r="AP2" s="21"/>
      <c r="AQ2" s="39"/>
      <c r="AR2" s="146"/>
      <c r="AS2" s="562"/>
      <c r="AT2" s="21"/>
      <c r="AU2" s="21"/>
      <c r="AV2" s="151"/>
      <c r="AW2" s="563"/>
      <c r="AX2" s="21"/>
      <c r="AZ2" s="151"/>
      <c r="BA2" s="78"/>
      <c r="BB2" s="215" t="s">
        <v>132</v>
      </c>
    </row>
    <row r="3" spans="1:54" s="33" customFormat="1" ht="9.75" customHeight="1" thickTop="1">
      <c r="A3" s="40"/>
      <c r="B3" s="41"/>
      <c r="C3" s="619" t="s">
        <v>80</v>
      </c>
      <c r="D3" s="620"/>
      <c r="E3" s="620"/>
      <c r="F3" s="621"/>
      <c r="G3" s="619" t="s">
        <v>111</v>
      </c>
      <c r="H3" s="620"/>
      <c r="I3" s="620"/>
      <c r="J3" s="621"/>
      <c r="K3" s="619" t="s">
        <v>81</v>
      </c>
      <c r="L3" s="620"/>
      <c r="M3" s="620"/>
      <c r="N3" s="621"/>
      <c r="O3" s="635" t="s">
        <v>314</v>
      </c>
      <c r="P3" s="636"/>
      <c r="Q3" s="636"/>
      <c r="R3" s="637"/>
      <c r="S3" s="619" t="s">
        <v>82</v>
      </c>
      <c r="T3" s="620"/>
      <c r="U3" s="620"/>
      <c r="V3" s="621"/>
      <c r="W3" s="619" t="s">
        <v>83</v>
      </c>
      <c r="X3" s="620"/>
      <c r="Y3" s="620"/>
      <c r="Z3" s="621"/>
      <c r="AA3" s="619" t="s">
        <v>84</v>
      </c>
      <c r="AB3" s="620"/>
      <c r="AC3" s="620"/>
      <c r="AD3" s="620"/>
      <c r="AE3" s="42"/>
      <c r="AF3" s="163"/>
      <c r="AG3" s="351"/>
      <c r="AH3" s="167"/>
      <c r="AI3" s="42"/>
      <c r="AJ3" s="163"/>
      <c r="AK3" s="351"/>
      <c r="AL3" s="167"/>
      <c r="AM3" s="42"/>
      <c r="AN3" s="163"/>
      <c r="AO3" s="351"/>
      <c r="AP3" s="167"/>
      <c r="AQ3" s="42"/>
      <c r="AR3" s="163"/>
      <c r="AS3" s="351"/>
      <c r="AT3" s="167"/>
      <c r="AU3" s="619" t="s">
        <v>85</v>
      </c>
      <c r="AV3" s="620"/>
      <c r="AW3" s="620"/>
      <c r="AX3" s="621"/>
      <c r="AY3" s="619" t="s">
        <v>91</v>
      </c>
      <c r="AZ3" s="620"/>
      <c r="BA3" s="620"/>
      <c r="BB3" s="621"/>
    </row>
    <row r="4" spans="1:54" s="33" customFormat="1" ht="22.5" customHeight="1">
      <c r="A4" s="36"/>
      <c r="B4" s="106"/>
      <c r="C4" s="622"/>
      <c r="D4" s="623"/>
      <c r="E4" s="623"/>
      <c r="F4" s="624"/>
      <c r="G4" s="622"/>
      <c r="H4" s="623"/>
      <c r="I4" s="623"/>
      <c r="J4" s="624"/>
      <c r="K4" s="622"/>
      <c r="L4" s="623"/>
      <c r="M4" s="623"/>
      <c r="N4" s="624"/>
      <c r="O4" s="638"/>
      <c r="P4" s="639"/>
      <c r="Q4" s="639"/>
      <c r="R4" s="640"/>
      <c r="S4" s="622"/>
      <c r="T4" s="623"/>
      <c r="U4" s="623"/>
      <c r="V4" s="624"/>
      <c r="W4" s="622"/>
      <c r="X4" s="623"/>
      <c r="Y4" s="623"/>
      <c r="Z4" s="624"/>
      <c r="AA4" s="622"/>
      <c r="AB4" s="623"/>
      <c r="AC4" s="623"/>
      <c r="AD4" s="624"/>
      <c r="AE4" s="630" t="s">
        <v>26</v>
      </c>
      <c r="AF4" s="631"/>
      <c r="AG4" s="631"/>
      <c r="AH4" s="631"/>
      <c r="AI4" s="631"/>
      <c r="AJ4" s="631"/>
      <c r="AK4" s="631"/>
      <c r="AL4" s="631"/>
      <c r="AM4" s="631"/>
      <c r="AN4" s="631"/>
      <c r="AO4" s="631"/>
      <c r="AP4" s="631"/>
      <c r="AQ4" s="631"/>
      <c r="AR4" s="631"/>
      <c r="AS4" s="631"/>
      <c r="AT4" s="632"/>
      <c r="AU4" s="622"/>
      <c r="AV4" s="623"/>
      <c r="AW4" s="623"/>
      <c r="AX4" s="624"/>
      <c r="AY4" s="622"/>
      <c r="AZ4" s="623"/>
      <c r="BA4" s="623"/>
      <c r="BB4" s="624"/>
    </row>
    <row r="5" spans="1:54" ht="24" customHeight="1">
      <c r="A5" s="62"/>
      <c r="B5" s="22"/>
      <c r="C5" s="625"/>
      <c r="D5" s="626"/>
      <c r="E5" s="626"/>
      <c r="F5" s="627"/>
      <c r="G5" s="625"/>
      <c r="H5" s="626"/>
      <c r="I5" s="626"/>
      <c r="J5" s="627"/>
      <c r="K5" s="625"/>
      <c r="L5" s="626"/>
      <c r="M5" s="626"/>
      <c r="N5" s="627"/>
      <c r="O5" s="641"/>
      <c r="P5" s="642"/>
      <c r="Q5" s="642"/>
      <c r="R5" s="643"/>
      <c r="S5" s="625"/>
      <c r="T5" s="626"/>
      <c r="U5" s="626"/>
      <c r="V5" s="627"/>
      <c r="W5" s="625"/>
      <c r="X5" s="626"/>
      <c r="Y5" s="626"/>
      <c r="Z5" s="627"/>
      <c r="AA5" s="625"/>
      <c r="AB5" s="626"/>
      <c r="AC5" s="626"/>
      <c r="AD5" s="627"/>
      <c r="AE5" s="650" t="s">
        <v>78</v>
      </c>
      <c r="AF5" s="651"/>
      <c r="AG5" s="651"/>
      <c r="AH5" s="652"/>
      <c r="AI5" s="650" t="s">
        <v>79</v>
      </c>
      <c r="AJ5" s="651"/>
      <c r="AK5" s="651"/>
      <c r="AL5" s="652"/>
      <c r="AM5" s="647" t="s">
        <v>228</v>
      </c>
      <c r="AN5" s="648"/>
      <c r="AO5" s="648"/>
      <c r="AP5" s="649"/>
      <c r="AQ5" s="647" t="s">
        <v>279</v>
      </c>
      <c r="AR5" s="648"/>
      <c r="AS5" s="648"/>
      <c r="AT5" s="649"/>
      <c r="AU5" s="625"/>
      <c r="AV5" s="626"/>
      <c r="AW5" s="626"/>
      <c r="AX5" s="627"/>
      <c r="AY5" s="625"/>
      <c r="AZ5" s="626"/>
      <c r="BA5" s="626"/>
      <c r="BB5" s="627"/>
    </row>
    <row r="6" spans="1:54" s="32" customFormat="1" ht="22.5" customHeight="1">
      <c r="A6" s="71"/>
      <c r="B6" s="22"/>
      <c r="C6" s="560" t="s">
        <v>308</v>
      </c>
      <c r="D6" s="628" t="s">
        <v>309</v>
      </c>
      <c r="E6" s="628"/>
      <c r="F6" s="629"/>
      <c r="G6" s="560" t="s">
        <v>310</v>
      </c>
      <c r="H6" s="628" t="s">
        <v>309</v>
      </c>
      <c r="I6" s="628"/>
      <c r="J6" s="629"/>
      <c r="K6" s="560" t="s">
        <v>310</v>
      </c>
      <c r="L6" s="628" t="s">
        <v>309</v>
      </c>
      <c r="M6" s="628"/>
      <c r="N6" s="629"/>
      <c r="O6" s="560" t="s">
        <v>311</v>
      </c>
      <c r="P6" s="628" t="s">
        <v>309</v>
      </c>
      <c r="Q6" s="628"/>
      <c r="R6" s="629"/>
      <c r="S6" s="560" t="s">
        <v>311</v>
      </c>
      <c r="T6" s="628" t="s">
        <v>309</v>
      </c>
      <c r="U6" s="628"/>
      <c r="V6" s="629"/>
      <c r="W6" s="560" t="s">
        <v>308</v>
      </c>
      <c r="X6" s="628" t="s">
        <v>309</v>
      </c>
      <c r="Y6" s="628"/>
      <c r="Z6" s="629"/>
      <c r="AA6" s="560" t="s">
        <v>308</v>
      </c>
      <c r="AB6" s="628" t="s">
        <v>309</v>
      </c>
      <c r="AC6" s="628"/>
      <c r="AD6" s="629"/>
      <c r="AE6" s="72" t="s">
        <v>27</v>
      </c>
      <c r="AF6" s="575" t="s">
        <v>22</v>
      </c>
      <c r="AG6" s="75" t="s">
        <v>28</v>
      </c>
      <c r="AH6" s="168" t="s">
        <v>24</v>
      </c>
      <c r="AI6" s="72" t="s">
        <v>27</v>
      </c>
      <c r="AJ6" s="575" t="s">
        <v>22</v>
      </c>
      <c r="AK6" s="75" t="s">
        <v>28</v>
      </c>
      <c r="AL6" s="168" t="s">
        <v>24</v>
      </c>
      <c r="AM6" s="72" t="s">
        <v>27</v>
      </c>
      <c r="AN6" s="575" t="s">
        <v>22</v>
      </c>
      <c r="AO6" s="75" t="s">
        <v>28</v>
      </c>
      <c r="AP6" s="168" t="s">
        <v>24</v>
      </c>
      <c r="AQ6" s="72" t="s">
        <v>27</v>
      </c>
      <c r="AR6" s="575" t="s">
        <v>22</v>
      </c>
      <c r="AS6" s="75" t="s">
        <v>28</v>
      </c>
      <c r="AT6" s="168" t="s">
        <v>24</v>
      </c>
      <c r="AU6" s="560" t="s">
        <v>312</v>
      </c>
      <c r="AV6" s="628" t="s">
        <v>309</v>
      </c>
      <c r="AW6" s="628"/>
      <c r="AX6" s="629"/>
      <c r="AY6" s="644" t="s">
        <v>313</v>
      </c>
      <c r="AZ6" s="645"/>
      <c r="BA6" s="645"/>
      <c r="BB6" s="646"/>
    </row>
    <row r="7" spans="1:54" ht="22.5" customHeight="1">
      <c r="A7" s="609" t="s">
        <v>72</v>
      </c>
      <c r="B7" s="173" t="s">
        <v>201</v>
      </c>
      <c r="C7" s="153">
        <v>375259</v>
      </c>
      <c r="D7" s="360" t="s">
        <v>199</v>
      </c>
      <c r="E7" s="86">
        <v>4.4</v>
      </c>
      <c r="F7" s="588" t="s">
        <v>200</v>
      </c>
      <c r="G7" s="153">
        <v>152739</v>
      </c>
      <c r="H7" s="360" t="s">
        <v>199</v>
      </c>
      <c r="I7" s="86">
        <v>1.8</v>
      </c>
      <c r="J7" s="588" t="s">
        <v>200</v>
      </c>
      <c r="K7" s="153">
        <v>200209</v>
      </c>
      <c r="L7" s="360" t="s">
        <v>199</v>
      </c>
      <c r="M7" s="86">
        <v>2.4</v>
      </c>
      <c r="N7" s="588" t="s">
        <v>200</v>
      </c>
      <c r="O7" s="153">
        <v>1221</v>
      </c>
      <c r="P7" s="360" t="s">
        <v>199</v>
      </c>
      <c r="Q7" s="86">
        <v>0</v>
      </c>
      <c r="R7" s="588" t="s">
        <v>200</v>
      </c>
      <c r="S7" s="153">
        <v>8738</v>
      </c>
      <c r="T7" s="360" t="s">
        <v>199</v>
      </c>
      <c r="U7" s="86">
        <v>0.1</v>
      </c>
      <c r="V7" s="588" t="s">
        <v>200</v>
      </c>
      <c r="W7" s="153">
        <v>2620372</v>
      </c>
      <c r="X7" s="360" t="s">
        <v>199</v>
      </c>
      <c r="Y7" s="86">
        <v>31</v>
      </c>
      <c r="Z7" s="588" t="s">
        <v>200</v>
      </c>
      <c r="AA7" s="153">
        <v>4473140</v>
      </c>
      <c r="AB7" s="360" t="s">
        <v>199</v>
      </c>
      <c r="AC7" s="86">
        <v>53</v>
      </c>
      <c r="AD7" s="588" t="s">
        <v>200</v>
      </c>
      <c r="AE7" s="153">
        <v>6558</v>
      </c>
      <c r="AF7" s="360" t="s">
        <v>199</v>
      </c>
      <c r="AG7" s="86">
        <v>-10.9</v>
      </c>
      <c r="AH7" s="588" t="s">
        <v>200</v>
      </c>
      <c r="AI7" s="153">
        <v>80446</v>
      </c>
      <c r="AJ7" s="360" t="s">
        <v>199</v>
      </c>
      <c r="AK7" s="86">
        <v>1.2</v>
      </c>
      <c r="AL7" s="588" t="s">
        <v>200</v>
      </c>
      <c r="AM7" s="153">
        <v>1647</v>
      </c>
      <c r="AN7" s="360" t="s">
        <v>199</v>
      </c>
      <c r="AO7" s="86">
        <v>-25.1</v>
      </c>
      <c r="AP7" s="588" t="s">
        <v>200</v>
      </c>
      <c r="AQ7" s="153">
        <v>23623</v>
      </c>
      <c r="AR7" s="360" t="s">
        <v>199</v>
      </c>
      <c r="AS7" s="86">
        <v>4.4</v>
      </c>
      <c r="AT7" s="588" t="s">
        <v>200</v>
      </c>
      <c r="AU7" s="153">
        <v>36701</v>
      </c>
      <c r="AV7" s="360" t="s">
        <v>199</v>
      </c>
      <c r="AW7" s="86">
        <v>0.4</v>
      </c>
      <c r="AX7" s="588" t="s">
        <v>200</v>
      </c>
      <c r="AY7" s="153">
        <v>-51293</v>
      </c>
      <c r="AZ7" s="360" t="s">
        <v>199</v>
      </c>
      <c r="BA7" s="86" t="s">
        <v>205</v>
      </c>
      <c r="BB7" s="588" t="s">
        <v>200</v>
      </c>
    </row>
    <row r="8" spans="1:54" ht="22.5" customHeight="1">
      <c r="A8" s="633"/>
      <c r="B8" s="174" t="s">
        <v>202</v>
      </c>
      <c r="C8" s="153">
        <v>385188</v>
      </c>
      <c r="D8" s="360" t="s">
        <v>199</v>
      </c>
      <c r="E8" s="86">
        <v>4.5</v>
      </c>
      <c r="F8" s="588" t="s">
        <v>200</v>
      </c>
      <c r="G8" s="153">
        <v>178120</v>
      </c>
      <c r="H8" s="360" t="s">
        <v>199</v>
      </c>
      <c r="I8" s="86">
        <v>2.1</v>
      </c>
      <c r="J8" s="588" t="s">
        <v>200</v>
      </c>
      <c r="K8" s="153">
        <v>194471</v>
      </c>
      <c r="L8" s="360" t="s">
        <v>199</v>
      </c>
      <c r="M8" s="86">
        <v>2.2</v>
      </c>
      <c r="N8" s="588" t="s">
        <v>200</v>
      </c>
      <c r="O8" s="153">
        <v>1484</v>
      </c>
      <c r="P8" s="360" t="s">
        <v>199</v>
      </c>
      <c r="Q8" s="86">
        <v>0</v>
      </c>
      <c r="R8" s="588" t="s">
        <v>200</v>
      </c>
      <c r="S8" s="153">
        <v>8258</v>
      </c>
      <c r="T8" s="360" t="s">
        <v>199</v>
      </c>
      <c r="U8" s="86">
        <v>0.1</v>
      </c>
      <c r="V8" s="588" t="s">
        <v>200</v>
      </c>
      <c r="W8" s="153">
        <v>2728288</v>
      </c>
      <c r="X8" s="360" t="s">
        <v>199</v>
      </c>
      <c r="Y8" s="86">
        <v>31.5</v>
      </c>
      <c r="Z8" s="588" t="s">
        <v>200</v>
      </c>
      <c r="AA8" s="153">
        <v>4598910</v>
      </c>
      <c r="AB8" s="360" t="s">
        <v>199</v>
      </c>
      <c r="AC8" s="86">
        <v>53.2</v>
      </c>
      <c r="AD8" s="588" t="s">
        <v>200</v>
      </c>
      <c r="AE8" s="153">
        <v>5237</v>
      </c>
      <c r="AF8" s="360" t="s">
        <v>199</v>
      </c>
      <c r="AG8" s="86">
        <v>-1.7</v>
      </c>
      <c r="AH8" s="588" t="s">
        <v>200</v>
      </c>
      <c r="AI8" s="153">
        <v>83225</v>
      </c>
      <c r="AJ8" s="360" t="s">
        <v>199</v>
      </c>
      <c r="AK8" s="86">
        <v>0.6</v>
      </c>
      <c r="AL8" s="588" t="s">
        <v>200</v>
      </c>
      <c r="AM8" s="153">
        <v>1401</v>
      </c>
      <c r="AN8" s="360" t="s">
        <v>199</v>
      </c>
      <c r="AO8" s="86">
        <v>-4.6</v>
      </c>
      <c r="AP8" s="588" t="s">
        <v>200</v>
      </c>
      <c r="AQ8" s="153">
        <v>25125</v>
      </c>
      <c r="AR8" s="360" t="s">
        <v>199</v>
      </c>
      <c r="AS8" s="86">
        <v>0.7</v>
      </c>
      <c r="AT8" s="588" t="s">
        <v>200</v>
      </c>
      <c r="AU8" s="153">
        <v>38625</v>
      </c>
      <c r="AV8" s="360" t="s">
        <v>199</v>
      </c>
      <c r="AW8" s="86">
        <v>0.4</v>
      </c>
      <c r="AX8" s="588" t="s">
        <v>200</v>
      </c>
      <c r="AY8" s="153">
        <v>-48366</v>
      </c>
      <c r="AZ8" s="360" t="s">
        <v>199</v>
      </c>
      <c r="BA8" s="86" t="s">
        <v>205</v>
      </c>
      <c r="BB8" s="588" t="s">
        <v>200</v>
      </c>
    </row>
    <row r="9" spans="1:54" ht="22.5" customHeight="1">
      <c r="A9" s="633"/>
      <c r="B9" s="174" t="s">
        <v>203</v>
      </c>
      <c r="C9" s="153">
        <v>840623</v>
      </c>
      <c r="D9" s="360" t="s">
        <v>199</v>
      </c>
      <c r="E9" s="86">
        <v>9.2</v>
      </c>
      <c r="F9" s="588" t="s">
        <v>200</v>
      </c>
      <c r="G9" s="153">
        <v>73938</v>
      </c>
      <c r="H9" s="360" t="s">
        <v>199</v>
      </c>
      <c r="I9" s="86">
        <v>0.8</v>
      </c>
      <c r="J9" s="588" t="s">
        <v>200</v>
      </c>
      <c r="K9" s="153">
        <v>167471</v>
      </c>
      <c r="L9" s="360" t="s">
        <v>199</v>
      </c>
      <c r="M9" s="86">
        <v>1.8</v>
      </c>
      <c r="N9" s="588" t="s">
        <v>200</v>
      </c>
      <c r="O9" s="153">
        <v>869</v>
      </c>
      <c r="P9" s="360" t="s">
        <v>199</v>
      </c>
      <c r="Q9" s="86">
        <v>0</v>
      </c>
      <c r="R9" s="588" t="s">
        <v>200</v>
      </c>
      <c r="S9" s="153">
        <v>7951</v>
      </c>
      <c r="T9" s="360" t="s">
        <v>199</v>
      </c>
      <c r="U9" s="86">
        <v>0.1</v>
      </c>
      <c r="V9" s="588" t="s">
        <v>200</v>
      </c>
      <c r="W9" s="153">
        <v>2589836</v>
      </c>
      <c r="X9" s="360" t="s">
        <v>199</v>
      </c>
      <c r="Y9" s="86">
        <v>28.4</v>
      </c>
      <c r="Z9" s="588" t="s">
        <v>200</v>
      </c>
      <c r="AA9" s="153">
        <v>4851782</v>
      </c>
      <c r="AB9" s="360" t="s">
        <v>199</v>
      </c>
      <c r="AC9" s="86">
        <v>53.2</v>
      </c>
      <c r="AD9" s="588" t="s">
        <v>200</v>
      </c>
      <c r="AE9" s="153">
        <v>4137</v>
      </c>
      <c r="AF9" s="360" t="s">
        <v>199</v>
      </c>
      <c r="AG9" s="86">
        <v>-14.8</v>
      </c>
      <c r="AH9" s="588" t="s">
        <v>200</v>
      </c>
      <c r="AI9" s="153">
        <v>77109</v>
      </c>
      <c r="AJ9" s="360" t="s">
        <v>199</v>
      </c>
      <c r="AK9" s="86">
        <v>-7.8</v>
      </c>
      <c r="AL9" s="588" t="s">
        <v>200</v>
      </c>
      <c r="AM9" s="153">
        <v>1146</v>
      </c>
      <c r="AN9" s="360" t="s">
        <v>199</v>
      </c>
      <c r="AO9" s="86">
        <v>1.4</v>
      </c>
      <c r="AP9" s="588" t="s">
        <v>200</v>
      </c>
      <c r="AQ9" s="153">
        <v>24493</v>
      </c>
      <c r="AR9" s="360" t="s">
        <v>199</v>
      </c>
      <c r="AS9" s="86">
        <v>-8</v>
      </c>
      <c r="AT9" s="588" t="s">
        <v>200</v>
      </c>
      <c r="AU9" s="153">
        <v>47585</v>
      </c>
      <c r="AV9" s="360" t="s">
        <v>199</v>
      </c>
      <c r="AW9" s="86">
        <v>0.5</v>
      </c>
      <c r="AX9" s="588" t="s">
        <v>200</v>
      </c>
      <c r="AY9" s="153">
        <v>-43642</v>
      </c>
      <c r="AZ9" s="360" t="s">
        <v>199</v>
      </c>
      <c r="BA9" s="86" t="s">
        <v>205</v>
      </c>
      <c r="BB9" s="588" t="s">
        <v>200</v>
      </c>
    </row>
    <row r="10" spans="1:54" ht="22.5" customHeight="1">
      <c r="A10" s="633"/>
      <c r="B10" s="174" t="s">
        <v>204</v>
      </c>
      <c r="C10" s="153">
        <v>1209174</v>
      </c>
      <c r="D10" s="360" t="s">
        <v>199</v>
      </c>
      <c r="E10" s="86">
        <v>12.5</v>
      </c>
      <c r="F10" s="588" t="s">
        <v>200</v>
      </c>
      <c r="G10" s="153">
        <v>53910</v>
      </c>
      <c r="H10" s="360" t="s">
        <v>199</v>
      </c>
      <c r="I10" s="86">
        <v>0.6</v>
      </c>
      <c r="J10" s="588" t="s">
        <v>200</v>
      </c>
      <c r="K10" s="153">
        <v>179699</v>
      </c>
      <c r="L10" s="360" t="s">
        <v>199</v>
      </c>
      <c r="M10" s="86">
        <v>1.9</v>
      </c>
      <c r="N10" s="588" t="s">
        <v>200</v>
      </c>
      <c r="O10" s="153">
        <v>699</v>
      </c>
      <c r="P10" s="360" t="s">
        <v>199</v>
      </c>
      <c r="Q10" s="86">
        <v>0</v>
      </c>
      <c r="R10" s="588" t="s">
        <v>200</v>
      </c>
      <c r="S10" s="153">
        <v>7067</v>
      </c>
      <c r="T10" s="360" t="s">
        <v>199</v>
      </c>
      <c r="U10" s="86">
        <v>0.1</v>
      </c>
      <c r="V10" s="588" t="s">
        <v>200</v>
      </c>
      <c r="W10" s="153">
        <v>2568473</v>
      </c>
      <c r="X10" s="360" t="s">
        <v>199</v>
      </c>
      <c r="Y10" s="86">
        <v>26.5</v>
      </c>
      <c r="Z10" s="588" t="s">
        <v>200</v>
      </c>
      <c r="AA10" s="153">
        <v>5066125</v>
      </c>
      <c r="AB10" s="360" t="s">
        <v>199</v>
      </c>
      <c r="AC10" s="86">
        <v>52.2</v>
      </c>
      <c r="AD10" s="588" t="s">
        <v>200</v>
      </c>
      <c r="AE10" s="153">
        <v>2912</v>
      </c>
      <c r="AF10" s="360" t="s">
        <v>199</v>
      </c>
      <c r="AG10" s="86">
        <v>-7.2</v>
      </c>
      <c r="AH10" s="588" t="s">
        <v>200</v>
      </c>
      <c r="AI10" s="153">
        <v>67290</v>
      </c>
      <c r="AJ10" s="360" t="s">
        <v>199</v>
      </c>
      <c r="AK10" s="86">
        <v>-7.2</v>
      </c>
      <c r="AL10" s="588" t="s">
        <v>200</v>
      </c>
      <c r="AM10" s="153">
        <v>1031</v>
      </c>
      <c r="AN10" s="360" t="s">
        <v>199</v>
      </c>
      <c r="AO10" s="86">
        <v>-0.4</v>
      </c>
      <c r="AP10" s="588" t="s">
        <v>200</v>
      </c>
      <c r="AQ10" s="153">
        <v>20963</v>
      </c>
      <c r="AR10" s="360" t="s">
        <v>199</v>
      </c>
      <c r="AS10" s="86">
        <v>-9</v>
      </c>
      <c r="AT10" s="588" t="s">
        <v>200</v>
      </c>
      <c r="AU10" s="153">
        <v>63283</v>
      </c>
      <c r="AV10" s="360" t="s">
        <v>199</v>
      </c>
      <c r="AW10" s="86">
        <v>0.7</v>
      </c>
      <c r="AX10" s="588" t="s">
        <v>200</v>
      </c>
      <c r="AY10" s="153">
        <v>-36510</v>
      </c>
      <c r="AZ10" s="360" t="s">
        <v>199</v>
      </c>
      <c r="BA10" s="86" t="s">
        <v>205</v>
      </c>
      <c r="BB10" s="588" t="s">
        <v>200</v>
      </c>
    </row>
    <row r="11" spans="1:54" ht="22.5" customHeight="1">
      <c r="A11" s="634"/>
      <c r="B11" s="174" t="s">
        <v>320</v>
      </c>
      <c r="C11" s="154">
        <v>1680877</v>
      </c>
      <c r="D11" s="365" t="s">
        <v>199</v>
      </c>
      <c r="E11" s="87">
        <v>16.4</v>
      </c>
      <c r="F11" s="589" t="s">
        <v>200</v>
      </c>
      <c r="G11" s="154">
        <v>35477</v>
      </c>
      <c r="H11" s="365" t="s">
        <v>199</v>
      </c>
      <c r="I11" s="87">
        <v>0.3</v>
      </c>
      <c r="J11" s="589" t="s">
        <v>200</v>
      </c>
      <c r="K11" s="154">
        <v>168766</v>
      </c>
      <c r="L11" s="365" t="s">
        <v>199</v>
      </c>
      <c r="M11" s="87">
        <v>1.6</v>
      </c>
      <c r="N11" s="589" t="s">
        <v>200</v>
      </c>
      <c r="O11" s="154">
        <v>700</v>
      </c>
      <c r="P11" s="365" t="s">
        <v>199</v>
      </c>
      <c r="Q11" s="87">
        <v>0</v>
      </c>
      <c r="R11" s="589" t="s">
        <v>200</v>
      </c>
      <c r="S11" s="154">
        <v>7703</v>
      </c>
      <c r="T11" s="365" t="s">
        <v>199</v>
      </c>
      <c r="U11" s="87">
        <v>0.1</v>
      </c>
      <c r="V11" s="589" t="s">
        <v>200</v>
      </c>
      <c r="W11" s="154">
        <v>2411267</v>
      </c>
      <c r="X11" s="365" t="s">
        <v>199</v>
      </c>
      <c r="Y11" s="87">
        <v>23.5</v>
      </c>
      <c r="Z11" s="589" t="s">
        <v>200</v>
      </c>
      <c r="AA11" s="154">
        <v>5297507</v>
      </c>
      <c r="AB11" s="365" t="s">
        <v>199</v>
      </c>
      <c r="AC11" s="87">
        <v>51.7</v>
      </c>
      <c r="AD11" s="589" t="s">
        <v>200</v>
      </c>
      <c r="AE11" s="154">
        <v>2634</v>
      </c>
      <c r="AF11" s="365" t="s">
        <v>199</v>
      </c>
      <c r="AG11" s="87">
        <v>10.1</v>
      </c>
      <c r="AH11" s="589" t="s">
        <v>200</v>
      </c>
      <c r="AI11" s="154">
        <v>60294</v>
      </c>
      <c r="AJ11" s="365" t="s">
        <v>199</v>
      </c>
      <c r="AK11" s="87">
        <v>-4.6</v>
      </c>
      <c r="AL11" s="589" t="s">
        <v>200</v>
      </c>
      <c r="AM11" s="154">
        <v>1058</v>
      </c>
      <c r="AN11" s="365" t="s">
        <v>199</v>
      </c>
      <c r="AO11" s="87">
        <v>14.8</v>
      </c>
      <c r="AP11" s="589" t="s">
        <v>200</v>
      </c>
      <c r="AQ11" s="154">
        <v>20322</v>
      </c>
      <c r="AR11" s="365" t="s">
        <v>199</v>
      </c>
      <c r="AS11" s="87">
        <v>-11.2</v>
      </c>
      <c r="AT11" s="589" t="s">
        <v>200</v>
      </c>
      <c r="AU11" s="154">
        <v>57024</v>
      </c>
      <c r="AV11" s="365" t="s">
        <v>199</v>
      </c>
      <c r="AW11" s="87">
        <v>0.6</v>
      </c>
      <c r="AX11" s="589" t="s">
        <v>200</v>
      </c>
      <c r="AY11" s="154">
        <v>-34420</v>
      </c>
      <c r="AZ11" s="365" t="s">
        <v>199</v>
      </c>
      <c r="BA11" s="87" t="s">
        <v>205</v>
      </c>
      <c r="BB11" s="589" t="s">
        <v>200</v>
      </c>
    </row>
    <row r="12" spans="1:54" ht="22.5" customHeight="1">
      <c r="A12" s="609" t="s">
        <v>73</v>
      </c>
      <c r="B12" s="173" t="s">
        <v>201</v>
      </c>
      <c r="C12" s="153">
        <v>222910</v>
      </c>
      <c r="D12" s="360" t="s">
        <v>199</v>
      </c>
      <c r="E12" s="86">
        <v>4.9</v>
      </c>
      <c r="F12" s="588" t="s">
        <v>200</v>
      </c>
      <c r="G12" s="153">
        <v>95030</v>
      </c>
      <c r="H12" s="360" t="s">
        <v>199</v>
      </c>
      <c r="I12" s="86">
        <v>2.1</v>
      </c>
      <c r="J12" s="588" t="s">
        <v>200</v>
      </c>
      <c r="K12" s="153">
        <v>175347</v>
      </c>
      <c r="L12" s="360" t="s">
        <v>199</v>
      </c>
      <c r="M12" s="86">
        <v>3.9</v>
      </c>
      <c r="N12" s="588" t="s">
        <v>200</v>
      </c>
      <c r="O12" s="153">
        <v>495</v>
      </c>
      <c r="P12" s="360" t="s">
        <v>199</v>
      </c>
      <c r="Q12" s="86">
        <v>0</v>
      </c>
      <c r="R12" s="588" t="s">
        <v>200</v>
      </c>
      <c r="S12" s="153">
        <v>673</v>
      </c>
      <c r="T12" s="360" t="s">
        <v>199</v>
      </c>
      <c r="U12" s="86">
        <v>0</v>
      </c>
      <c r="V12" s="588" t="s">
        <v>200</v>
      </c>
      <c r="W12" s="153">
        <v>1529178</v>
      </c>
      <c r="X12" s="360" t="s">
        <v>199</v>
      </c>
      <c r="Y12" s="86">
        <v>33.6</v>
      </c>
      <c r="Z12" s="588" t="s">
        <v>200</v>
      </c>
      <c r="AA12" s="153">
        <v>2030072</v>
      </c>
      <c r="AB12" s="360" t="s">
        <v>199</v>
      </c>
      <c r="AC12" s="86">
        <v>44.7</v>
      </c>
      <c r="AD12" s="588" t="s">
        <v>200</v>
      </c>
      <c r="AE12" s="153">
        <v>1330</v>
      </c>
      <c r="AF12" s="360" t="s">
        <v>199</v>
      </c>
      <c r="AG12" s="86">
        <v>-22.4</v>
      </c>
      <c r="AH12" s="588" t="s">
        <v>200</v>
      </c>
      <c r="AI12" s="153">
        <v>25258</v>
      </c>
      <c r="AJ12" s="360" t="s">
        <v>199</v>
      </c>
      <c r="AK12" s="86">
        <v>2.6</v>
      </c>
      <c r="AL12" s="588" t="s">
        <v>200</v>
      </c>
      <c r="AM12" s="153">
        <v>995</v>
      </c>
      <c r="AN12" s="360" t="s">
        <v>199</v>
      </c>
      <c r="AO12" s="86">
        <v>-36.8</v>
      </c>
      <c r="AP12" s="588" t="s">
        <v>200</v>
      </c>
      <c r="AQ12" s="153">
        <v>12730</v>
      </c>
      <c r="AR12" s="360" t="s">
        <v>199</v>
      </c>
      <c r="AS12" s="86">
        <v>4</v>
      </c>
      <c r="AT12" s="588" t="s">
        <v>200</v>
      </c>
      <c r="AU12" s="153">
        <v>33251</v>
      </c>
      <c r="AV12" s="360" t="s">
        <v>199</v>
      </c>
      <c r="AW12" s="86">
        <v>0.7</v>
      </c>
      <c r="AX12" s="588" t="s">
        <v>200</v>
      </c>
      <c r="AY12" s="153">
        <v>-22364</v>
      </c>
      <c r="AZ12" s="360" t="s">
        <v>199</v>
      </c>
      <c r="BA12" s="86" t="s">
        <v>205</v>
      </c>
      <c r="BB12" s="588" t="s">
        <v>200</v>
      </c>
    </row>
    <row r="13" spans="1:54" ht="22.5" customHeight="1">
      <c r="A13" s="633"/>
      <c r="B13" s="174" t="s">
        <v>202</v>
      </c>
      <c r="C13" s="153">
        <v>244236</v>
      </c>
      <c r="D13" s="360" t="s">
        <v>199</v>
      </c>
      <c r="E13" s="86">
        <v>5.3</v>
      </c>
      <c r="F13" s="588" t="s">
        <v>200</v>
      </c>
      <c r="G13" s="153">
        <v>108889</v>
      </c>
      <c r="H13" s="360" t="s">
        <v>199</v>
      </c>
      <c r="I13" s="86">
        <v>2.3</v>
      </c>
      <c r="J13" s="588" t="s">
        <v>200</v>
      </c>
      <c r="K13" s="153">
        <v>170850</v>
      </c>
      <c r="L13" s="360" t="s">
        <v>199</v>
      </c>
      <c r="M13" s="86">
        <v>3.7</v>
      </c>
      <c r="N13" s="588" t="s">
        <v>200</v>
      </c>
      <c r="O13" s="153">
        <v>622</v>
      </c>
      <c r="P13" s="360" t="s">
        <v>199</v>
      </c>
      <c r="Q13" s="86">
        <v>0</v>
      </c>
      <c r="R13" s="588" t="s">
        <v>200</v>
      </c>
      <c r="S13" s="153">
        <v>683</v>
      </c>
      <c r="T13" s="360" t="s">
        <v>199</v>
      </c>
      <c r="U13" s="86">
        <v>0</v>
      </c>
      <c r="V13" s="588" t="s">
        <v>200</v>
      </c>
      <c r="W13" s="153">
        <v>1586993</v>
      </c>
      <c r="X13" s="360" t="s">
        <v>199</v>
      </c>
      <c r="Y13" s="86">
        <v>34.2</v>
      </c>
      <c r="Z13" s="588" t="s">
        <v>200</v>
      </c>
      <c r="AA13" s="153">
        <v>2085043</v>
      </c>
      <c r="AB13" s="360" t="s">
        <v>199</v>
      </c>
      <c r="AC13" s="86">
        <v>44.9</v>
      </c>
      <c r="AD13" s="588" t="s">
        <v>200</v>
      </c>
      <c r="AE13" s="153">
        <v>1399</v>
      </c>
      <c r="AF13" s="360" t="s">
        <v>199</v>
      </c>
      <c r="AG13" s="86">
        <v>-0.2</v>
      </c>
      <c r="AH13" s="588" t="s">
        <v>200</v>
      </c>
      <c r="AI13" s="153">
        <v>26531</v>
      </c>
      <c r="AJ13" s="360" t="s">
        <v>199</v>
      </c>
      <c r="AK13" s="86">
        <v>1</v>
      </c>
      <c r="AL13" s="588" t="s">
        <v>200</v>
      </c>
      <c r="AM13" s="153">
        <v>982</v>
      </c>
      <c r="AN13" s="360" t="s">
        <v>199</v>
      </c>
      <c r="AO13" s="86">
        <v>2.6</v>
      </c>
      <c r="AP13" s="588" t="s">
        <v>200</v>
      </c>
      <c r="AQ13" s="153">
        <v>12889</v>
      </c>
      <c r="AR13" s="360" t="s">
        <v>199</v>
      </c>
      <c r="AS13" s="86">
        <v>0.4</v>
      </c>
      <c r="AT13" s="588" t="s">
        <v>200</v>
      </c>
      <c r="AU13" s="153">
        <v>34959</v>
      </c>
      <c r="AV13" s="360" t="s">
        <v>199</v>
      </c>
      <c r="AW13" s="86">
        <v>0.8</v>
      </c>
      <c r="AX13" s="588" t="s">
        <v>200</v>
      </c>
      <c r="AY13" s="153">
        <v>-21456</v>
      </c>
      <c r="AZ13" s="360" t="s">
        <v>199</v>
      </c>
      <c r="BA13" s="86" t="s">
        <v>205</v>
      </c>
      <c r="BB13" s="588" t="s">
        <v>200</v>
      </c>
    </row>
    <row r="14" spans="1:54" ht="22.5" customHeight="1">
      <c r="A14" s="633"/>
      <c r="B14" s="174" t="s">
        <v>203</v>
      </c>
      <c r="C14" s="153">
        <v>586213</v>
      </c>
      <c r="D14" s="360" t="s">
        <v>199</v>
      </c>
      <c r="E14" s="86">
        <v>11.9</v>
      </c>
      <c r="F14" s="588" t="s">
        <v>200</v>
      </c>
      <c r="G14" s="153">
        <v>12178</v>
      </c>
      <c r="H14" s="360" t="s">
        <v>199</v>
      </c>
      <c r="I14" s="86">
        <v>0.2</v>
      </c>
      <c r="J14" s="588" t="s">
        <v>200</v>
      </c>
      <c r="K14" s="153">
        <v>147507</v>
      </c>
      <c r="L14" s="360" t="s">
        <v>199</v>
      </c>
      <c r="M14" s="86">
        <v>3</v>
      </c>
      <c r="N14" s="588" t="s">
        <v>200</v>
      </c>
      <c r="O14" s="153">
        <v>304</v>
      </c>
      <c r="P14" s="360" t="s">
        <v>199</v>
      </c>
      <c r="Q14" s="86">
        <v>0</v>
      </c>
      <c r="R14" s="588" t="s">
        <v>200</v>
      </c>
      <c r="S14" s="153">
        <v>598</v>
      </c>
      <c r="T14" s="360" t="s">
        <v>199</v>
      </c>
      <c r="U14" s="86">
        <v>0</v>
      </c>
      <c r="V14" s="588" t="s">
        <v>200</v>
      </c>
      <c r="W14" s="153">
        <v>1429705</v>
      </c>
      <c r="X14" s="360" t="s">
        <v>199</v>
      </c>
      <c r="Y14" s="86">
        <v>29</v>
      </c>
      <c r="Z14" s="588" t="s">
        <v>200</v>
      </c>
      <c r="AA14" s="153">
        <v>2259666</v>
      </c>
      <c r="AB14" s="360" t="s">
        <v>199</v>
      </c>
      <c r="AC14" s="86">
        <v>45.9</v>
      </c>
      <c r="AD14" s="588" t="s">
        <v>200</v>
      </c>
      <c r="AE14" s="153">
        <v>1301</v>
      </c>
      <c r="AF14" s="360" t="s">
        <v>199</v>
      </c>
      <c r="AG14" s="86">
        <v>-16.6</v>
      </c>
      <c r="AH14" s="588" t="s">
        <v>200</v>
      </c>
      <c r="AI14" s="153">
        <v>23933</v>
      </c>
      <c r="AJ14" s="360" t="s">
        <v>199</v>
      </c>
      <c r="AK14" s="86">
        <v>-10.6</v>
      </c>
      <c r="AL14" s="588" t="s">
        <v>200</v>
      </c>
      <c r="AM14" s="153">
        <v>742</v>
      </c>
      <c r="AN14" s="360" t="s">
        <v>199</v>
      </c>
      <c r="AO14" s="86">
        <v>1.4</v>
      </c>
      <c r="AP14" s="588" t="s">
        <v>200</v>
      </c>
      <c r="AQ14" s="153">
        <v>12116</v>
      </c>
      <c r="AR14" s="360" t="s">
        <v>199</v>
      </c>
      <c r="AS14" s="86">
        <v>-14.2</v>
      </c>
      <c r="AT14" s="588" t="s">
        <v>200</v>
      </c>
      <c r="AU14" s="153">
        <v>43098</v>
      </c>
      <c r="AV14" s="360" t="s">
        <v>199</v>
      </c>
      <c r="AW14" s="86">
        <v>0.9</v>
      </c>
      <c r="AX14" s="588" t="s">
        <v>200</v>
      </c>
      <c r="AY14" s="153">
        <v>-19150</v>
      </c>
      <c r="AZ14" s="360" t="s">
        <v>199</v>
      </c>
      <c r="BA14" s="86" t="s">
        <v>205</v>
      </c>
      <c r="BB14" s="588" t="s">
        <v>200</v>
      </c>
    </row>
    <row r="15" spans="1:54" ht="22.5" customHeight="1">
      <c r="A15" s="633"/>
      <c r="B15" s="174" t="s">
        <v>204</v>
      </c>
      <c r="C15" s="153">
        <v>859341</v>
      </c>
      <c r="D15" s="360" t="s">
        <v>199</v>
      </c>
      <c r="E15" s="86">
        <v>16.4</v>
      </c>
      <c r="F15" s="588" t="s">
        <v>200</v>
      </c>
      <c r="G15" s="153">
        <v>15749</v>
      </c>
      <c r="H15" s="360" t="s">
        <v>199</v>
      </c>
      <c r="I15" s="86">
        <v>0.3</v>
      </c>
      <c r="J15" s="588" t="s">
        <v>200</v>
      </c>
      <c r="K15" s="153">
        <v>159046</v>
      </c>
      <c r="L15" s="360" t="s">
        <v>199</v>
      </c>
      <c r="M15" s="86">
        <v>3</v>
      </c>
      <c r="N15" s="588" t="s">
        <v>200</v>
      </c>
      <c r="O15" s="153">
        <v>203</v>
      </c>
      <c r="P15" s="360" t="s">
        <v>199</v>
      </c>
      <c r="Q15" s="86">
        <v>0</v>
      </c>
      <c r="R15" s="588" t="s">
        <v>200</v>
      </c>
      <c r="S15" s="153">
        <v>720</v>
      </c>
      <c r="T15" s="360" t="s">
        <v>199</v>
      </c>
      <c r="U15" s="86">
        <v>0</v>
      </c>
      <c r="V15" s="588" t="s">
        <v>200</v>
      </c>
      <c r="W15" s="153">
        <v>1326924</v>
      </c>
      <c r="X15" s="360" t="s">
        <v>199</v>
      </c>
      <c r="Y15" s="86">
        <v>25.3</v>
      </c>
      <c r="Z15" s="588" t="s">
        <v>200</v>
      </c>
      <c r="AA15" s="153">
        <v>2379651</v>
      </c>
      <c r="AB15" s="360" t="s">
        <v>199</v>
      </c>
      <c r="AC15" s="86">
        <v>45.3</v>
      </c>
      <c r="AD15" s="588" t="s">
        <v>200</v>
      </c>
      <c r="AE15" s="153">
        <v>635</v>
      </c>
      <c r="AF15" s="360" t="s">
        <v>199</v>
      </c>
      <c r="AG15" s="86">
        <v>-2.7</v>
      </c>
      <c r="AH15" s="588" t="s">
        <v>200</v>
      </c>
      <c r="AI15" s="153">
        <v>19720</v>
      </c>
      <c r="AJ15" s="360" t="s">
        <v>199</v>
      </c>
      <c r="AK15" s="86">
        <v>-11.8</v>
      </c>
      <c r="AL15" s="588" t="s">
        <v>200</v>
      </c>
      <c r="AM15" s="153">
        <v>709</v>
      </c>
      <c r="AN15" s="360" t="s">
        <v>199</v>
      </c>
      <c r="AO15" s="86">
        <v>-0.2</v>
      </c>
      <c r="AP15" s="588" t="s">
        <v>200</v>
      </c>
      <c r="AQ15" s="153">
        <v>9693</v>
      </c>
      <c r="AR15" s="360" t="s">
        <v>199</v>
      </c>
      <c r="AS15" s="86">
        <v>-10.2</v>
      </c>
      <c r="AT15" s="588" t="s">
        <v>200</v>
      </c>
      <c r="AU15" s="153">
        <v>58415</v>
      </c>
      <c r="AV15" s="360" t="s">
        <v>199</v>
      </c>
      <c r="AW15" s="86">
        <v>1.1</v>
      </c>
      <c r="AX15" s="588" t="s">
        <v>200</v>
      </c>
      <c r="AY15" s="153">
        <v>-14660</v>
      </c>
      <c r="AZ15" s="360" t="s">
        <v>199</v>
      </c>
      <c r="BA15" s="86" t="s">
        <v>205</v>
      </c>
      <c r="BB15" s="588" t="s">
        <v>200</v>
      </c>
    </row>
    <row r="16" spans="1:54" ht="22.5" customHeight="1">
      <c r="A16" s="634"/>
      <c r="B16" s="174" t="s">
        <v>320</v>
      </c>
      <c r="C16" s="154">
        <v>1188322</v>
      </c>
      <c r="D16" s="365" t="s">
        <v>199</v>
      </c>
      <c r="E16" s="87">
        <v>21.3</v>
      </c>
      <c r="F16" s="589" t="s">
        <v>200</v>
      </c>
      <c r="G16" s="154">
        <v>11646</v>
      </c>
      <c r="H16" s="365" t="s">
        <v>199</v>
      </c>
      <c r="I16" s="87">
        <v>0.2</v>
      </c>
      <c r="J16" s="589" t="s">
        <v>200</v>
      </c>
      <c r="K16" s="154">
        <v>146939</v>
      </c>
      <c r="L16" s="365" t="s">
        <v>199</v>
      </c>
      <c r="M16" s="87">
        <v>2.6</v>
      </c>
      <c r="N16" s="589" t="s">
        <v>200</v>
      </c>
      <c r="O16" s="154">
        <v>193</v>
      </c>
      <c r="P16" s="365" t="s">
        <v>199</v>
      </c>
      <c r="Q16" s="87">
        <v>0</v>
      </c>
      <c r="R16" s="589" t="s">
        <v>200</v>
      </c>
      <c r="S16" s="154">
        <v>630</v>
      </c>
      <c r="T16" s="365" t="s">
        <v>199</v>
      </c>
      <c r="U16" s="87">
        <v>0</v>
      </c>
      <c r="V16" s="589" t="s">
        <v>200</v>
      </c>
      <c r="W16" s="154">
        <v>1204432</v>
      </c>
      <c r="X16" s="365" t="s">
        <v>199</v>
      </c>
      <c r="Y16" s="87">
        <v>21.6</v>
      </c>
      <c r="Z16" s="589" t="s">
        <v>200</v>
      </c>
      <c r="AA16" s="154">
        <v>2500763</v>
      </c>
      <c r="AB16" s="365" t="s">
        <v>199</v>
      </c>
      <c r="AC16" s="87">
        <v>44.8</v>
      </c>
      <c r="AD16" s="589" t="s">
        <v>200</v>
      </c>
      <c r="AE16" s="154">
        <v>747</v>
      </c>
      <c r="AF16" s="365" t="s">
        <v>199</v>
      </c>
      <c r="AG16" s="87">
        <v>35.4</v>
      </c>
      <c r="AH16" s="589" t="s">
        <v>200</v>
      </c>
      <c r="AI16" s="154">
        <v>17300</v>
      </c>
      <c r="AJ16" s="365" t="s">
        <v>199</v>
      </c>
      <c r="AK16" s="87">
        <v>-4</v>
      </c>
      <c r="AL16" s="589" t="s">
        <v>200</v>
      </c>
      <c r="AM16" s="154">
        <v>671</v>
      </c>
      <c r="AN16" s="365" t="s">
        <v>199</v>
      </c>
      <c r="AO16" s="87">
        <v>3.2</v>
      </c>
      <c r="AP16" s="589" t="s">
        <v>200</v>
      </c>
      <c r="AQ16" s="154">
        <v>10527</v>
      </c>
      <c r="AR16" s="365" t="s">
        <v>199</v>
      </c>
      <c r="AS16" s="87">
        <v>-14.1</v>
      </c>
      <c r="AT16" s="589" t="s">
        <v>200</v>
      </c>
      <c r="AU16" s="154">
        <v>52078</v>
      </c>
      <c r="AV16" s="365" t="s">
        <v>199</v>
      </c>
      <c r="AW16" s="87">
        <v>0.9</v>
      </c>
      <c r="AX16" s="589" t="s">
        <v>200</v>
      </c>
      <c r="AY16" s="154">
        <v>-14474</v>
      </c>
      <c r="AZ16" s="365" t="s">
        <v>199</v>
      </c>
      <c r="BA16" s="87" t="s">
        <v>205</v>
      </c>
      <c r="BB16" s="589" t="s">
        <v>200</v>
      </c>
    </row>
    <row r="17" spans="1:54" ht="22.5" customHeight="1">
      <c r="A17" s="609" t="s">
        <v>74</v>
      </c>
      <c r="B17" s="173" t="s">
        <v>201</v>
      </c>
      <c r="C17" s="153">
        <v>83993</v>
      </c>
      <c r="D17" s="360" t="s">
        <v>199</v>
      </c>
      <c r="E17" s="86">
        <v>3.4</v>
      </c>
      <c r="F17" s="588" t="s">
        <v>200</v>
      </c>
      <c r="G17" s="153">
        <v>40190</v>
      </c>
      <c r="H17" s="360" t="s">
        <v>199</v>
      </c>
      <c r="I17" s="86">
        <v>1.6</v>
      </c>
      <c r="J17" s="588" t="s">
        <v>200</v>
      </c>
      <c r="K17" s="153">
        <v>5697</v>
      </c>
      <c r="L17" s="360" t="s">
        <v>199</v>
      </c>
      <c r="M17" s="86">
        <v>0.2</v>
      </c>
      <c r="N17" s="588" t="s">
        <v>200</v>
      </c>
      <c r="O17" s="153">
        <v>587</v>
      </c>
      <c r="P17" s="360" t="s">
        <v>199</v>
      </c>
      <c r="Q17" s="86">
        <v>0</v>
      </c>
      <c r="R17" s="588" t="s">
        <v>200</v>
      </c>
      <c r="S17" s="153">
        <v>3987</v>
      </c>
      <c r="T17" s="360" t="s">
        <v>199</v>
      </c>
      <c r="U17" s="86">
        <v>0.2</v>
      </c>
      <c r="V17" s="588" t="s">
        <v>200</v>
      </c>
      <c r="W17" s="153">
        <v>681777</v>
      </c>
      <c r="X17" s="360" t="s">
        <v>199</v>
      </c>
      <c r="Y17" s="86">
        <v>27.7</v>
      </c>
      <c r="Z17" s="588" t="s">
        <v>200</v>
      </c>
      <c r="AA17" s="153">
        <v>1584616</v>
      </c>
      <c r="AB17" s="360" t="s">
        <v>199</v>
      </c>
      <c r="AC17" s="86">
        <v>64.3</v>
      </c>
      <c r="AD17" s="588" t="s">
        <v>200</v>
      </c>
      <c r="AE17" s="153">
        <v>3365</v>
      </c>
      <c r="AF17" s="360" t="s">
        <v>199</v>
      </c>
      <c r="AG17" s="86">
        <v>-2.6</v>
      </c>
      <c r="AH17" s="588" t="s">
        <v>200</v>
      </c>
      <c r="AI17" s="153">
        <v>37500</v>
      </c>
      <c r="AJ17" s="360" t="s">
        <v>199</v>
      </c>
      <c r="AK17" s="86">
        <v>1.1</v>
      </c>
      <c r="AL17" s="588" t="s">
        <v>200</v>
      </c>
      <c r="AM17" s="153">
        <v>470</v>
      </c>
      <c r="AN17" s="360" t="s">
        <v>199</v>
      </c>
      <c r="AO17" s="86">
        <v>2.1</v>
      </c>
      <c r="AP17" s="588" t="s">
        <v>200</v>
      </c>
      <c r="AQ17" s="153">
        <v>7865</v>
      </c>
      <c r="AR17" s="360" t="s">
        <v>199</v>
      </c>
      <c r="AS17" s="86">
        <v>9.3</v>
      </c>
      <c r="AT17" s="588" t="s">
        <v>200</v>
      </c>
      <c r="AU17" s="153">
        <v>2340</v>
      </c>
      <c r="AV17" s="360" t="s">
        <v>199</v>
      </c>
      <c r="AW17" s="86">
        <v>0.1</v>
      </c>
      <c r="AX17" s="588" t="s">
        <v>200</v>
      </c>
      <c r="AY17" s="153">
        <v>-18527</v>
      </c>
      <c r="AZ17" s="360" t="s">
        <v>199</v>
      </c>
      <c r="BA17" s="86" t="s">
        <v>205</v>
      </c>
      <c r="BB17" s="588" t="s">
        <v>200</v>
      </c>
    </row>
    <row r="18" spans="1:54" ht="22.5" customHeight="1">
      <c r="A18" s="633"/>
      <c r="B18" s="174" t="s">
        <v>202</v>
      </c>
      <c r="C18" s="153">
        <v>77501</v>
      </c>
      <c r="D18" s="360" t="s">
        <v>199</v>
      </c>
      <c r="E18" s="86">
        <v>3</v>
      </c>
      <c r="F18" s="588" t="s">
        <v>200</v>
      </c>
      <c r="G18" s="153">
        <v>47732</v>
      </c>
      <c r="H18" s="360" t="s">
        <v>199</v>
      </c>
      <c r="I18" s="86">
        <v>1.9</v>
      </c>
      <c r="J18" s="588" t="s">
        <v>200</v>
      </c>
      <c r="K18" s="153">
        <v>4847</v>
      </c>
      <c r="L18" s="360" t="s">
        <v>199</v>
      </c>
      <c r="M18" s="86">
        <v>0.2</v>
      </c>
      <c r="N18" s="588" t="s">
        <v>200</v>
      </c>
      <c r="O18" s="153">
        <v>721</v>
      </c>
      <c r="P18" s="360" t="s">
        <v>199</v>
      </c>
      <c r="Q18" s="86">
        <v>0</v>
      </c>
      <c r="R18" s="588" t="s">
        <v>200</v>
      </c>
      <c r="S18" s="153">
        <v>4188</v>
      </c>
      <c r="T18" s="360" t="s">
        <v>199</v>
      </c>
      <c r="U18" s="86">
        <v>0.2</v>
      </c>
      <c r="V18" s="588" t="s">
        <v>200</v>
      </c>
      <c r="W18" s="153">
        <v>717718</v>
      </c>
      <c r="X18" s="360" t="s">
        <v>199</v>
      </c>
      <c r="Y18" s="86">
        <v>28.1</v>
      </c>
      <c r="Z18" s="588" t="s">
        <v>200</v>
      </c>
      <c r="AA18" s="153">
        <v>1642333</v>
      </c>
      <c r="AB18" s="360" t="s">
        <v>199</v>
      </c>
      <c r="AC18" s="86">
        <v>64.4</v>
      </c>
      <c r="AD18" s="588" t="s">
        <v>200</v>
      </c>
      <c r="AE18" s="153">
        <v>2402</v>
      </c>
      <c r="AF18" s="360" t="s">
        <v>199</v>
      </c>
      <c r="AG18" s="86">
        <v>0.4</v>
      </c>
      <c r="AH18" s="588" t="s">
        <v>200</v>
      </c>
      <c r="AI18" s="153">
        <v>38222</v>
      </c>
      <c r="AJ18" s="360" t="s">
        <v>199</v>
      </c>
      <c r="AK18" s="86">
        <v>1</v>
      </c>
      <c r="AL18" s="588" t="s">
        <v>200</v>
      </c>
      <c r="AM18" s="153">
        <v>325</v>
      </c>
      <c r="AN18" s="360" t="s">
        <v>199</v>
      </c>
      <c r="AO18" s="86">
        <v>-3.6</v>
      </c>
      <c r="AP18" s="588" t="s">
        <v>200</v>
      </c>
      <c r="AQ18" s="153">
        <v>8962</v>
      </c>
      <c r="AR18" s="360" t="s">
        <v>199</v>
      </c>
      <c r="AS18" s="86">
        <v>1.6</v>
      </c>
      <c r="AT18" s="588" t="s">
        <v>200</v>
      </c>
      <c r="AU18" s="153">
        <v>2169</v>
      </c>
      <c r="AV18" s="360" t="s">
        <v>199</v>
      </c>
      <c r="AW18" s="86">
        <v>0.1</v>
      </c>
      <c r="AX18" s="588" t="s">
        <v>200</v>
      </c>
      <c r="AY18" s="153">
        <v>-17521</v>
      </c>
      <c r="AZ18" s="360" t="s">
        <v>199</v>
      </c>
      <c r="BA18" s="86" t="s">
        <v>205</v>
      </c>
      <c r="BB18" s="588" t="s">
        <v>200</v>
      </c>
    </row>
    <row r="19" spans="1:54" ht="22.5" customHeight="1">
      <c r="A19" s="633"/>
      <c r="B19" s="174" t="s">
        <v>203</v>
      </c>
      <c r="C19" s="153">
        <v>128413</v>
      </c>
      <c r="D19" s="360" t="s">
        <v>199</v>
      </c>
      <c r="E19" s="86">
        <v>4.8</v>
      </c>
      <c r="F19" s="588" t="s">
        <v>200</v>
      </c>
      <c r="G19" s="153">
        <v>43159</v>
      </c>
      <c r="H19" s="360" t="s">
        <v>199</v>
      </c>
      <c r="I19" s="86">
        <v>1.6</v>
      </c>
      <c r="J19" s="588" t="s">
        <v>200</v>
      </c>
      <c r="K19" s="153">
        <v>3623</v>
      </c>
      <c r="L19" s="360" t="s">
        <v>199</v>
      </c>
      <c r="M19" s="86">
        <v>0.1</v>
      </c>
      <c r="N19" s="588" t="s">
        <v>200</v>
      </c>
      <c r="O19" s="153">
        <v>432</v>
      </c>
      <c r="P19" s="360" t="s">
        <v>199</v>
      </c>
      <c r="Q19" s="86">
        <v>0</v>
      </c>
      <c r="R19" s="588" t="s">
        <v>200</v>
      </c>
      <c r="S19" s="153">
        <v>4728</v>
      </c>
      <c r="T19" s="360" t="s">
        <v>199</v>
      </c>
      <c r="U19" s="86">
        <v>0.2</v>
      </c>
      <c r="V19" s="588" t="s">
        <v>200</v>
      </c>
      <c r="W19" s="153">
        <v>746096</v>
      </c>
      <c r="X19" s="360" t="s">
        <v>199</v>
      </c>
      <c r="Y19" s="86">
        <v>28</v>
      </c>
      <c r="Z19" s="588" t="s">
        <v>200</v>
      </c>
      <c r="AA19" s="153">
        <v>1690334</v>
      </c>
      <c r="AB19" s="360" t="s">
        <v>199</v>
      </c>
      <c r="AC19" s="86">
        <v>63.4</v>
      </c>
      <c r="AD19" s="588" t="s">
        <v>200</v>
      </c>
      <c r="AE19" s="153">
        <v>1739</v>
      </c>
      <c r="AF19" s="360" t="s">
        <v>199</v>
      </c>
      <c r="AG19" s="86">
        <v>-9.8</v>
      </c>
      <c r="AH19" s="588" t="s">
        <v>200</v>
      </c>
      <c r="AI19" s="153">
        <v>36408</v>
      </c>
      <c r="AJ19" s="360" t="s">
        <v>199</v>
      </c>
      <c r="AK19" s="86">
        <v>-4.8</v>
      </c>
      <c r="AL19" s="588" t="s">
        <v>200</v>
      </c>
      <c r="AM19" s="153">
        <v>331</v>
      </c>
      <c r="AN19" s="360" t="s">
        <v>199</v>
      </c>
      <c r="AO19" s="86">
        <v>1.7</v>
      </c>
      <c r="AP19" s="588" t="s">
        <v>200</v>
      </c>
      <c r="AQ19" s="153">
        <v>8478</v>
      </c>
      <c r="AR19" s="360" t="s">
        <v>199</v>
      </c>
      <c r="AS19" s="86">
        <v>-0.5</v>
      </c>
      <c r="AT19" s="588" t="s">
        <v>200</v>
      </c>
      <c r="AU19" s="153">
        <v>2610</v>
      </c>
      <c r="AV19" s="360" t="s">
        <v>199</v>
      </c>
      <c r="AW19" s="86">
        <v>0.1</v>
      </c>
      <c r="AX19" s="588" t="s">
        <v>200</v>
      </c>
      <c r="AY19" s="153">
        <v>-16189</v>
      </c>
      <c r="AZ19" s="360" t="s">
        <v>199</v>
      </c>
      <c r="BA19" s="86" t="s">
        <v>205</v>
      </c>
      <c r="BB19" s="588" t="s">
        <v>200</v>
      </c>
    </row>
    <row r="20" spans="1:54" ht="22.5" customHeight="1">
      <c r="A20" s="633"/>
      <c r="B20" s="174" t="s">
        <v>204</v>
      </c>
      <c r="C20" s="153">
        <v>155542</v>
      </c>
      <c r="D20" s="360" t="s">
        <v>199</v>
      </c>
      <c r="E20" s="86">
        <v>5.6</v>
      </c>
      <c r="F20" s="588" t="s">
        <v>200</v>
      </c>
      <c r="G20" s="153">
        <v>28342</v>
      </c>
      <c r="H20" s="360" t="s">
        <v>199</v>
      </c>
      <c r="I20" s="86">
        <v>1</v>
      </c>
      <c r="J20" s="588" t="s">
        <v>200</v>
      </c>
      <c r="K20" s="153">
        <v>3712</v>
      </c>
      <c r="L20" s="360" t="s">
        <v>199</v>
      </c>
      <c r="M20" s="86">
        <v>0.1</v>
      </c>
      <c r="N20" s="588" t="s">
        <v>200</v>
      </c>
      <c r="O20" s="153">
        <v>366</v>
      </c>
      <c r="P20" s="360" t="s">
        <v>199</v>
      </c>
      <c r="Q20" s="86">
        <v>0</v>
      </c>
      <c r="R20" s="588" t="s">
        <v>200</v>
      </c>
      <c r="S20" s="153">
        <v>4730</v>
      </c>
      <c r="T20" s="360" t="s">
        <v>199</v>
      </c>
      <c r="U20" s="86">
        <v>0.2</v>
      </c>
      <c r="V20" s="588" t="s">
        <v>200</v>
      </c>
      <c r="W20" s="153">
        <v>801868</v>
      </c>
      <c r="X20" s="360" t="s">
        <v>199</v>
      </c>
      <c r="Y20" s="86">
        <v>28.7</v>
      </c>
      <c r="Z20" s="588" t="s">
        <v>200</v>
      </c>
      <c r="AA20" s="153">
        <v>1750878</v>
      </c>
      <c r="AB20" s="360" t="s">
        <v>199</v>
      </c>
      <c r="AC20" s="86">
        <v>62.6</v>
      </c>
      <c r="AD20" s="588" t="s">
        <v>200</v>
      </c>
      <c r="AE20" s="153">
        <v>1449</v>
      </c>
      <c r="AF20" s="360" t="s">
        <v>199</v>
      </c>
      <c r="AG20" s="86">
        <v>-6.4</v>
      </c>
      <c r="AH20" s="588" t="s">
        <v>200</v>
      </c>
      <c r="AI20" s="153">
        <v>33325</v>
      </c>
      <c r="AJ20" s="360" t="s">
        <v>199</v>
      </c>
      <c r="AK20" s="86">
        <v>-4.3</v>
      </c>
      <c r="AL20" s="588" t="s">
        <v>200</v>
      </c>
      <c r="AM20" s="153">
        <v>255</v>
      </c>
      <c r="AN20" s="360" t="s">
        <v>199</v>
      </c>
      <c r="AO20" s="86">
        <v>-0.2</v>
      </c>
      <c r="AP20" s="588" t="s">
        <v>200</v>
      </c>
      <c r="AQ20" s="153">
        <v>8117</v>
      </c>
      <c r="AR20" s="360" t="s">
        <v>199</v>
      </c>
      <c r="AS20" s="86">
        <v>-3.1</v>
      </c>
      <c r="AT20" s="588" t="s">
        <v>200</v>
      </c>
      <c r="AU20" s="153">
        <v>3118</v>
      </c>
      <c r="AV20" s="360" t="s">
        <v>199</v>
      </c>
      <c r="AW20" s="86">
        <v>0.1</v>
      </c>
      <c r="AX20" s="588" t="s">
        <v>200</v>
      </c>
      <c r="AY20" s="153">
        <v>-14840</v>
      </c>
      <c r="AZ20" s="360" t="s">
        <v>199</v>
      </c>
      <c r="BA20" s="86" t="s">
        <v>205</v>
      </c>
      <c r="BB20" s="588" t="s">
        <v>200</v>
      </c>
    </row>
    <row r="21" spans="1:54" ht="22.5" customHeight="1">
      <c r="A21" s="634"/>
      <c r="B21" s="174" t="s">
        <v>320</v>
      </c>
      <c r="C21" s="154">
        <v>244236</v>
      </c>
      <c r="D21" s="365" t="s">
        <v>199</v>
      </c>
      <c r="E21" s="87">
        <v>8.4</v>
      </c>
      <c r="F21" s="589" t="s">
        <v>200</v>
      </c>
      <c r="G21" s="154">
        <v>19059</v>
      </c>
      <c r="H21" s="365" t="s">
        <v>199</v>
      </c>
      <c r="I21" s="87">
        <v>0.7</v>
      </c>
      <c r="J21" s="589" t="s">
        <v>200</v>
      </c>
      <c r="K21" s="154">
        <v>3512</v>
      </c>
      <c r="L21" s="365" t="s">
        <v>199</v>
      </c>
      <c r="M21" s="87">
        <v>0.1</v>
      </c>
      <c r="N21" s="589" t="s">
        <v>200</v>
      </c>
      <c r="O21" s="154">
        <v>373</v>
      </c>
      <c r="P21" s="365" t="s">
        <v>199</v>
      </c>
      <c r="Q21" s="87">
        <v>0</v>
      </c>
      <c r="R21" s="589" t="s">
        <v>200</v>
      </c>
      <c r="S21" s="154">
        <v>4687</v>
      </c>
      <c r="T21" s="365" t="s">
        <v>199</v>
      </c>
      <c r="U21" s="87">
        <v>0.2</v>
      </c>
      <c r="V21" s="589" t="s">
        <v>200</v>
      </c>
      <c r="W21" s="154">
        <v>784414</v>
      </c>
      <c r="X21" s="365" t="s">
        <v>199</v>
      </c>
      <c r="Y21" s="87">
        <v>26.8</v>
      </c>
      <c r="Z21" s="589" t="s">
        <v>200</v>
      </c>
      <c r="AA21" s="154">
        <v>1816076</v>
      </c>
      <c r="AB21" s="365" t="s">
        <v>199</v>
      </c>
      <c r="AC21" s="87">
        <v>62.1</v>
      </c>
      <c r="AD21" s="589" t="s">
        <v>200</v>
      </c>
      <c r="AE21" s="154">
        <v>1174</v>
      </c>
      <c r="AF21" s="365" t="s">
        <v>199</v>
      </c>
      <c r="AG21" s="87">
        <v>-2.3</v>
      </c>
      <c r="AH21" s="589" t="s">
        <v>200</v>
      </c>
      <c r="AI21" s="154">
        <v>31279</v>
      </c>
      <c r="AJ21" s="365" t="s">
        <v>199</v>
      </c>
      <c r="AK21" s="87">
        <v>-3.2</v>
      </c>
      <c r="AL21" s="589" t="s">
        <v>200</v>
      </c>
      <c r="AM21" s="154">
        <v>309</v>
      </c>
      <c r="AN21" s="365" t="s">
        <v>199</v>
      </c>
      <c r="AO21" s="87">
        <v>47.5</v>
      </c>
      <c r="AP21" s="589" t="s">
        <v>200</v>
      </c>
      <c r="AQ21" s="154">
        <v>7517</v>
      </c>
      <c r="AR21" s="365" t="s">
        <v>199</v>
      </c>
      <c r="AS21" s="87">
        <v>-3.9</v>
      </c>
      <c r="AT21" s="589" t="s">
        <v>200</v>
      </c>
      <c r="AU21" s="154">
        <v>3172</v>
      </c>
      <c r="AV21" s="365" t="s">
        <v>199</v>
      </c>
      <c r="AW21" s="87">
        <v>0.1</v>
      </c>
      <c r="AX21" s="589" t="s">
        <v>200</v>
      </c>
      <c r="AY21" s="154">
        <v>-13805</v>
      </c>
      <c r="AZ21" s="365" t="s">
        <v>199</v>
      </c>
      <c r="BA21" s="87" t="s">
        <v>205</v>
      </c>
      <c r="BB21" s="589" t="s">
        <v>200</v>
      </c>
    </row>
    <row r="22" spans="1:54" ht="22.5" customHeight="1">
      <c r="A22" s="609" t="s">
        <v>75</v>
      </c>
      <c r="B22" s="173" t="s">
        <v>201</v>
      </c>
      <c r="C22" s="153">
        <v>22896</v>
      </c>
      <c r="D22" s="360" t="s">
        <v>199</v>
      </c>
      <c r="E22" s="86">
        <v>3.6</v>
      </c>
      <c r="F22" s="588" t="s">
        <v>200</v>
      </c>
      <c r="G22" s="153">
        <v>15112</v>
      </c>
      <c r="H22" s="360" t="s">
        <v>199</v>
      </c>
      <c r="I22" s="86">
        <v>2.4</v>
      </c>
      <c r="J22" s="588" t="s">
        <v>200</v>
      </c>
      <c r="K22" s="153" t="s">
        <v>205</v>
      </c>
      <c r="L22" s="360" t="s">
        <v>199</v>
      </c>
      <c r="M22" s="86" t="s">
        <v>205</v>
      </c>
      <c r="N22" s="588" t="s">
        <v>200</v>
      </c>
      <c r="O22" s="153">
        <v>138</v>
      </c>
      <c r="P22" s="360" t="s">
        <v>199</v>
      </c>
      <c r="Q22" s="86">
        <v>0</v>
      </c>
      <c r="R22" s="588" t="s">
        <v>200</v>
      </c>
      <c r="S22" s="153">
        <v>341</v>
      </c>
      <c r="T22" s="360" t="s">
        <v>199</v>
      </c>
      <c r="U22" s="86">
        <v>0.1</v>
      </c>
      <c r="V22" s="588" t="s">
        <v>200</v>
      </c>
      <c r="W22" s="153">
        <v>150635</v>
      </c>
      <c r="X22" s="360" t="s">
        <v>199</v>
      </c>
      <c r="Y22" s="86">
        <v>23.4</v>
      </c>
      <c r="Z22" s="588" t="s">
        <v>200</v>
      </c>
      <c r="AA22" s="153">
        <v>439905</v>
      </c>
      <c r="AB22" s="360" t="s">
        <v>199</v>
      </c>
      <c r="AC22" s="86">
        <v>68.4</v>
      </c>
      <c r="AD22" s="588" t="s">
        <v>200</v>
      </c>
      <c r="AE22" s="153">
        <v>1524</v>
      </c>
      <c r="AF22" s="360" t="s">
        <v>199</v>
      </c>
      <c r="AG22" s="86">
        <v>-12.3</v>
      </c>
      <c r="AH22" s="588" t="s">
        <v>200</v>
      </c>
      <c r="AI22" s="153">
        <v>13474</v>
      </c>
      <c r="AJ22" s="360" t="s">
        <v>199</v>
      </c>
      <c r="AK22" s="86">
        <v>3.7</v>
      </c>
      <c r="AL22" s="588" t="s">
        <v>200</v>
      </c>
      <c r="AM22" s="153">
        <v>163</v>
      </c>
      <c r="AN22" s="360" t="s">
        <v>199</v>
      </c>
      <c r="AO22" s="86">
        <v>16.9</v>
      </c>
      <c r="AP22" s="588" t="s">
        <v>200</v>
      </c>
      <c r="AQ22" s="153">
        <v>1675</v>
      </c>
      <c r="AR22" s="360" t="s">
        <v>199</v>
      </c>
      <c r="AS22" s="86">
        <v>9.4</v>
      </c>
      <c r="AT22" s="588" t="s">
        <v>200</v>
      </c>
      <c r="AU22" s="153">
        <v>578</v>
      </c>
      <c r="AV22" s="360" t="s">
        <v>199</v>
      </c>
      <c r="AW22" s="86">
        <v>0.1</v>
      </c>
      <c r="AX22" s="588" t="s">
        <v>200</v>
      </c>
      <c r="AY22" s="153">
        <v>-6497</v>
      </c>
      <c r="AZ22" s="360" t="s">
        <v>199</v>
      </c>
      <c r="BA22" s="86" t="s">
        <v>205</v>
      </c>
      <c r="BB22" s="588" t="s">
        <v>200</v>
      </c>
    </row>
    <row r="23" spans="1:54" ht="22.5" customHeight="1">
      <c r="A23" s="633"/>
      <c r="B23" s="174" t="s">
        <v>202</v>
      </c>
      <c r="C23" s="153">
        <v>24106</v>
      </c>
      <c r="D23" s="360" t="s">
        <v>199</v>
      </c>
      <c r="E23" s="86">
        <v>3.7</v>
      </c>
      <c r="F23" s="588" t="s">
        <v>200</v>
      </c>
      <c r="G23" s="153">
        <v>18637</v>
      </c>
      <c r="H23" s="360" t="s">
        <v>199</v>
      </c>
      <c r="I23" s="86">
        <v>2.8</v>
      </c>
      <c r="J23" s="588" t="s">
        <v>200</v>
      </c>
      <c r="K23" s="153" t="s">
        <v>205</v>
      </c>
      <c r="L23" s="360" t="s">
        <v>199</v>
      </c>
      <c r="M23" s="86" t="s">
        <v>205</v>
      </c>
      <c r="N23" s="588" t="s">
        <v>200</v>
      </c>
      <c r="O23" s="153">
        <v>140</v>
      </c>
      <c r="P23" s="360" t="s">
        <v>199</v>
      </c>
      <c r="Q23" s="86">
        <v>0</v>
      </c>
      <c r="R23" s="588" t="s">
        <v>200</v>
      </c>
      <c r="S23" s="153">
        <v>267</v>
      </c>
      <c r="T23" s="360" t="s">
        <v>199</v>
      </c>
      <c r="U23" s="86">
        <v>0</v>
      </c>
      <c r="V23" s="588" t="s">
        <v>200</v>
      </c>
      <c r="W23" s="153">
        <v>152708</v>
      </c>
      <c r="X23" s="360" t="s">
        <v>199</v>
      </c>
      <c r="Y23" s="86">
        <v>23.3</v>
      </c>
      <c r="Z23" s="588" t="s">
        <v>200</v>
      </c>
      <c r="AA23" s="153">
        <v>444412</v>
      </c>
      <c r="AB23" s="360" t="s">
        <v>199</v>
      </c>
      <c r="AC23" s="86">
        <v>67.9</v>
      </c>
      <c r="AD23" s="588" t="s">
        <v>200</v>
      </c>
      <c r="AE23" s="153">
        <v>1154</v>
      </c>
      <c r="AF23" s="360" t="s">
        <v>199</v>
      </c>
      <c r="AG23" s="86">
        <v>-5.9</v>
      </c>
      <c r="AH23" s="588" t="s">
        <v>200</v>
      </c>
      <c r="AI23" s="153">
        <v>13549</v>
      </c>
      <c r="AJ23" s="360" t="s">
        <v>199</v>
      </c>
      <c r="AK23" s="86">
        <v>-0.6</v>
      </c>
      <c r="AL23" s="588" t="s">
        <v>200</v>
      </c>
      <c r="AM23" s="153">
        <v>77</v>
      </c>
      <c r="AN23" s="360" t="s">
        <v>199</v>
      </c>
      <c r="AO23" s="86">
        <v>-50.7</v>
      </c>
      <c r="AP23" s="588" t="s">
        <v>200</v>
      </c>
      <c r="AQ23" s="153">
        <v>2040</v>
      </c>
      <c r="AR23" s="360" t="s">
        <v>199</v>
      </c>
      <c r="AS23" s="86">
        <v>12.7</v>
      </c>
      <c r="AT23" s="588" t="s">
        <v>200</v>
      </c>
      <c r="AU23" s="153">
        <v>679</v>
      </c>
      <c r="AV23" s="360" t="s">
        <v>199</v>
      </c>
      <c r="AW23" s="86">
        <v>0.1</v>
      </c>
      <c r="AX23" s="588" t="s">
        <v>200</v>
      </c>
      <c r="AY23" s="153">
        <v>-5741</v>
      </c>
      <c r="AZ23" s="360" t="s">
        <v>199</v>
      </c>
      <c r="BA23" s="86" t="s">
        <v>205</v>
      </c>
      <c r="BB23" s="588" t="s">
        <v>200</v>
      </c>
    </row>
    <row r="24" spans="1:54" ht="22.5" customHeight="1">
      <c r="A24" s="633"/>
      <c r="B24" s="174" t="s">
        <v>203</v>
      </c>
      <c r="C24" s="153">
        <v>34424</v>
      </c>
      <c r="D24" s="360" t="s">
        <v>199</v>
      </c>
      <c r="E24" s="86">
        <v>5.1</v>
      </c>
      <c r="F24" s="588" t="s">
        <v>200</v>
      </c>
      <c r="G24" s="153">
        <v>13639</v>
      </c>
      <c r="H24" s="360" t="s">
        <v>199</v>
      </c>
      <c r="I24" s="86">
        <v>2</v>
      </c>
      <c r="J24" s="588" t="s">
        <v>200</v>
      </c>
      <c r="K24" s="153" t="s">
        <v>205</v>
      </c>
      <c r="L24" s="360" t="s">
        <v>199</v>
      </c>
      <c r="M24" s="86" t="s">
        <v>205</v>
      </c>
      <c r="N24" s="588" t="s">
        <v>200</v>
      </c>
      <c r="O24" s="153">
        <v>132</v>
      </c>
      <c r="P24" s="360" t="s">
        <v>199</v>
      </c>
      <c r="Q24" s="86">
        <v>0</v>
      </c>
      <c r="R24" s="588" t="s">
        <v>200</v>
      </c>
      <c r="S24" s="153">
        <v>247</v>
      </c>
      <c r="T24" s="360" t="s">
        <v>199</v>
      </c>
      <c r="U24" s="86">
        <v>0</v>
      </c>
      <c r="V24" s="588" t="s">
        <v>200</v>
      </c>
      <c r="W24" s="153">
        <v>161532</v>
      </c>
      <c r="X24" s="360" t="s">
        <v>199</v>
      </c>
      <c r="Y24" s="86">
        <v>23.9</v>
      </c>
      <c r="Z24" s="588" t="s">
        <v>200</v>
      </c>
      <c r="AA24" s="153">
        <v>452810</v>
      </c>
      <c r="AB24" s="360" t="s">
        <v>199</v>
      </c>
      <c r="AC24" s="86">
        <v>67.1</v>
      </c>
      <c r="AD24" s="588" t="s">
        <v>200</v>
      </c>
      <c r="AE24" s="153">
        <v>1001</v>
      </c>
      <c r="AF24" s="360" t="s">
        <v>199</v>
      </c>
      <c r="AG24" s="86">
        <v>-7.2</v>
      </c>
      <c r="AH24" s="588" t="s">
        <v>200</v>
      </c>
      <c r="AI24" s="153">
        <v>12817</v>
      </c>
      <c r="AJ24" s="360" t="s">
        <v>199</v>
      </c>
      <c r="AK24" s="86">
        <v>-4.9</v>
      </c>
      <c r="AL24" s="588" t="s">
        <v>200</v>
      </c>
      <c r="AM24" s="153">
        <v>55</v>
      </c>
      <c r="AN24" s="360" t="s">
        <v>199</v>
      </c>
      <c r="AO24" s="86">
        <v>-0.6</v>
      </c>
      <c r="AP24" s="588" t="s">
        <v>200</v>
      </c>
      <c r="AQ24" s="153">
        <v>2269</v>
      </c>
      <c r="AR24" s="360" t="s">
        <v>199</v>
      </c>
      <c r="AS24" s="86">
        <v>-7.7</v>
      </c>
      <c r="AT24" s="588" t="s">
        <v>200</v>
      </c>
      <c r="AU24" s="153">
        <v>726</v>
      </c>
      <c r="AV24" s="360" t="s">
        <v>199</v>
      </c>
      <c r="AW24" s="86">
        <v>0.1</v>
      </c>
      <c r="AX24" s="588" t="s">
        <v>200</v>
      </c>
      <c r="AY24" s="153">
        <v>-5333</v>
      </c>
      <c r="AZ24" s="360" t="s">
        <v>199</v>
      </c>
      <c r="BA24" s="86" t="s">
        <v>205</v>
      </c>
      <c r="BB24" s="588" t="s">
        <v>200</v>
      </c>
    </row>
    <row r="25" spans="1:54" ht="22.5" customHeight="1">
      <c r="A25" s="633"/>
      <c r="B25" s="174" t="s">
        <v>204</v>
      </c>
      <c r="C25" s="153">
        <v>48669</v>
      </c>
      <c r="D25" s="360" t="s">
        <v>199</v>
      </c>
      <c r="E25" s="86">
        <v>6.9</v>
      </c>
      <c r="F25" s="588" t="s">
        <v>200</v>
      </c>
      <c r="G25" s="153">
        <v>3233</v>
      </c>
      <c r="H25" s="360" t="s">
        <v>199</v>
      </c>
      <c r="I25" s="86">
        <v>0.5</v>
      </c>
      <c r="J25" s="588" t="s">
        <v>200</v>
      </c>
      <c r="K25" s="153" t="s">
        <v>205</v>
      </c>
      <c r="L25" s="360" t="s">
        <v>199</v>
      </c>
      <c r="M25" s="86" t="s">
        <v>205</v>
      </c>
      <c r="N25" s="588" t="s">
        <v>200</v>
      </c>
      <c r="O25" s="153">
        <v>130</v>
      </c>
      <c r="P25" s="360" t="s">
        <v>199</v>
      </c>
      <c r="Q25" s="86">
        <v>0</v>
      </c>
      <c r="R25" s="588" t="s">
        <v>200</v>
      </c>
      <c r="S25" s="153">
        <v>205</v>
      </c>
      <c r="T25" s="360" t="s">
        <v>199</v>
      </c>
      <c r="U25" s="86">
        <v>0</v>
      </c>
      <c r="V25" s="588" t="s">
        <v>200</v>
      </c>
      <c r="W25" s="153">
        <v>170525</v>
      </c>
      <c r="X25" s="360" t="s">
        <v>199</v>
      </c>
      <c r="Y25" s="86">
        <v>24.3</v>
      </c>
      <c r="Z25" s="588" t="s">
        <v>200</v>
      </c>
      <c r="AA25" s="153">
        <v>466462</v>
      </c>
      <c r="AB25" s="360" t="s">
        <v>199</v>
      </c>
      <c r="AC25" s="86">
        <v>66.4</v>
      </c>
      <c r="AD25" s="588" t="s">
        <v>200</v>
      </c>
      <c r="AE25" s="153">
        <v>784</v>
      </c>
      <c r="AF25" s="360" t="s">
        <v>199</v>
      </c>
      <c r="AG25" s="86">
        <v>-8.1</v>
      </c>
      <c r="AH25" s="588" t="s">
        <v>200</v>
      </c>
      <c r="AI25" s="153">
        <v>11640</v>
      </c>
      <c r="AJ25" s="360" t="s">
        <v>199</v>
      </c>
      <c r="AK25" s="86">
        <v>-3.6</v>
      </c>
      <c r="AL25" s="588" t="s">
        <v>200</v>
      </c>
      <c r="AM25" s="153">
        <v>47</v>
      </c>
      <c r="AN25" s="360" t="s">
        <v>199</v>
      </c>
      <c r="AO25" s="86">
        <v>-4.2</v>
      </c>
      <c r="AP25" s="588" t="s">
        <v>200</v>
      </c>
      <c r="AQ25" s="153">
        <v>1774</v>
      </c>
      <c r="AR25" s="360" t="s">
        <v>199</v>
      </c>
      <c r="AS25" s="86">
        <v>-18.3</v>
      </c>
      <c r="AT25" s="588" t="s">
        <v>200</v>
      </c>
      <c r="AU25" s="153">
        <v>899</v>
      </c>
      <c r="AV25" s="360" t="s">
        <v>199</v>
      </c>
      <c r="AW25" s="86">
        <v>0.1</v>
      </c>
      <c r="AX25" s="588" t="s">
        <v>200</v>
      </c>
      <c r="AY25" s="153">
        <v>-4694</v>
      </c>
      <c r="AZ25" s="360" t="s">
        <v>199</v>
      </c>
      <c r="BA25" s="86" t="s">
        <v>205</v>
      </c>
      <c r="BB25" s="588" t="s">
        <v>200</v>
      </c>
    </row>
    <row r="26" spans="1:54" ht="22.5" customHeight="1">
      <c r="A26" s="634"/>
      <c r="B26" s="174" t="s">
        <v>320</v>
      </c>
      <c r="C26" s="154">
        <v>61245</v>
      </c>
      <c r="D26" s="365" t="s">
        <v>199</v>
      </c>
      <c r="E26" s="87">
        <v>8.5</v>
      </c>
      <c r="F26" s="589" t="s">
        <v>200</v>
      </c>
      <c r="G26" s="154">
        <v>2570</v>
      </c>
      <c r="H26" s="365" t="s">
        <v>199</v>
      </c>
      <c r="I26" s="87">
        <v>0.4</v>
      </c>
      <c r="J26" s="589" t="s">
        <v>200</v>
      </c>
      <c r="K26" s="154" t="s">
        <v>205</v>
      </c>
      <c r="L26" s="365" t="s">
        <v>199</v>
      </c>
      <c r="M26" s="87" t="s">
        <v>205</v>
      </c>
      <c r="N26" s="589" t="s">
        <v>200</v>
      </c>
      <c r="O26" s="154">
        <v>132</v>
      </c>
      <c r="P26" s="365" t="s">
        <v>199</v>
      </c>
      <c r="Q26" s="87">
        <v>0</v>
      </c>
      <c r="R26" s="589" t="s">
        <v>200</v>
      </c>
      <c r="S26" s="154">
        <v>363</v>
      </c>
      <c r="T26" s="365" t="s">
        <v>199</v>
      </c>
      <c r="U26" s="87">
        <v>0.1</v>
      </c>
      <c r="V26" s="589" t="s">
        <v>200</v>
      </c>
      <c r="W26" s="154">
        <v>163144</v>
      </c>
      <c r="X26" s="365" t="s">
        <v>199</v>
      </c>
      <c r="Y26" s="87">
        <v>22.6</v>
      </c>
      <c r="Z26" s="589" t="s">
        <v>200</v>
      </c>
      <c r="AA26" s="154">
        <v>481623</v>
      </c>
      <c r="AB26" s="365" t="s">
        <v>199</v>
      </c>
      <c r="AC26" s="87">
        <v>66.7</v>
      </c>
      <c r="AD26" s="589" t="s">
        <v>200</v>
      </c>
      <c r="AE26" s="154">
        <v>593</v>
      </c>
      <c r="AF26" s="365" t="s">
        <v>199</v>
      </c>
      <c r="AG26" s="87">
        <v>-3.1</v>
      </c>
      <c r="AH26" s="589" t="s">
        <v>200</v>
      </c>
      <c r="AI26" s="154">
        <v>10377</v>
      </c>
      <c r="AJ26" s="365" t="s">
        <v>199</v>
      </c>
      <c r="AK26" s="87">
        <v>-5</v>
      </c>
      <c r="AL26" s="589" t="s">
        <v>200</v>
      </c>
      <c r="AM26" s="154">
        <v>58</v>
      </c>
      <c r="AN26" s="365" t="s">
        <v>199</v>
      </c>
      <c r="AO26" s="87">
        <v>30.6</v>
      </c>
      <c r="AP26" s="589" t="s">
        <v>200</v>
      </c>
      <c r="AQ26" s="154">
        <v>1574</v>
      </c>
      <c r="AR26" s="365" t="s">
        <v>199</v>
      </c>
      <c r="AS26" s="87">
        <v>-3.7</v>
      </c>
      <c r="AT26" s="589" t="s">
        <v>200</v>
      </c>
      <c r="AU26" s="154">
        <v>826</v>
      </c>
      <c r="AV26" s="365" t="s">
        <v>199</v>
      </c>
      <c r="AW26" s="87">
        <v>0.1</v>
      </c>
      <c r="AX26" s="589" t="s">
        <v>200</v>
      </c>
      <c r="AY26" s="154">
        <v>-4138</v>
      </c>
      <c r="AZ26" s="365" t="s">
        <v>199</v>
      </c>
      <c r="BA26" s="87" t="s">
        <v>205</v>
      </c>
      <c r="BB26" s="589" t="s">
        <v>200</v>
      </c>
    </row>
    <row r="27" spans="1:54" ht="22.5" customHeight="1">
      <c r="A27" s="609" t="s">
        <v>76</v>
      </c>
      <c r="B27" s="173" t="s">
        <v>201</v>
      </c>
      <c r="C27" s="153">
        <v>41576</v>
      </c>
      <c r="D27" s="360" t="s">
        <v>199</v>
      </c>
      <c r="E27" s="86">
        <v>6.3</v>
      </c>
      <c r="F27" s="588" t="s">
        <v>200</v>
      </c>
      <c r="G27" s="153">
        <v>1303</v>
      </c>
      <c r="H27" s="360" t="s">
        <v>199</v>
      </c>
      <c r="I27" s="86">
        <v>0.2</v>
      </c>
      <c r="J27" s="588" t="s">
        <v>200</v>
      </c>
      <c r="K27" s="153">
        <v>11316</v>
      </c>
      <c r="L27" s="360" t="s">
        <v>199</v>
      </c>
      <c r="M27" s="86">
        <v>1.7</v>
      </c>
      <c r="N27" s="588" t="s">
        <v>200</v>
      </c>
      <c r="O27" s="153" t="s">
        <v>205</v>
      </c>
      <c r="P27" s="360" t="s">
        <v>199</v>
      </c>
      <c r="Q27" s="86" t="s">
        <v>205</v>
      </c>
      <c r="R27" s="588" t="s">
        <v>200</v>
      </c>
      <c r="S27" s="153">
        <v>243</v>
      </c>
      <c r="T27" s="360" t="s">
        <v>199</v>
      </c>
      <c r="U27" s="86">
        <v>0</v>
      </c>
      <c r="V27" s="588" t="s">
        <v>200</v>
      </c>
      <c r="W27" s="153">
        <v>219101</v>
      </c>
      <c r="X27" s="360" t="s">
        <v>199</v>
      </c>
      <c r="Y27" s="86">
        <v>33</v>
      </c>
      <c r="Z27" s="588" t="s">
        <v>200</v>
      </c>
      <c r="AA27" s="153">
        <v>350781</v>
      </c>
      <c r="AB27" s="360" t="s">
        <v>199</v>
      </c>
      <c r="AC27" s="86">
        <v>52.9</v>
      </c>
      <c r="AD27" s="588" t="s">
        <v>200</v>
      </c>
      <c r="AE27" s="153">
        <v>198</v>
      </c>
      <c r="AF27" s="360" t="s">
        <v>199</v>
      </c>
      <c r="AG27" s="86">
        <v>-28.4</v>
      </c>
      <c r="AH27" s="588" t="s">
        <v>200</v>
      </c>
      <c r="AI27" s="153">
        <v>1528</v>
      </c>
      <c r="AJ27" s="360" t="s">
        <v>199</v>
      </c>
      <c r="AK27" s="86">
        <v>-4.2</v>
      </c>
      <c r="AL27" s="588" t="s">
        <v>200</v>
      </c>
      <c r="AM27" s="153">
        <v>10</v>
      </c>
      <c r="AN27" s="360" t="s">
        <v>199</v>
      </c>
      <c r="AO27" s="86">
        <v>43.1</v>
      </c>
      <c r="AP27" s="588" t="s">
        <v>200</v>
      </c>
      <c r="AQ27" s="153">
        <v>992</v>
      </c>
      <c r="AR27" s="360" t="s">
        <v>199</v>
      </c>
      <c r="AS27" s="86">
        <v>-21.2</v>
      </c>
      <c r="AT27" s="588" t="s">
        <v>200</v>
      </c>
      <c r="AU27" s="153">
        <v>146</v>
      </c>
      <c r="AV27" s="360" t="s">
        <v>199</v>
      </c>
      <c r="AW27" s="86">
        <v>0</v>
      </c>
      <c r="AX27" s="588" t="s">
        <v>200</v>
      </c>
      <c r="AY27" s="153">
        <v>-1868</v>
      </c>
      <c r="AZ27" s="360" t="s">
        <v>199</v>
      </c>
      <c r="BA27" s="86" t="s">
        <v>205</v>
      </c>
      <c r="BB27" s="588" t="s">
        <v>200</v>
      </c>
    </row>
    <row r="28" spans="1:54" ht="22.5" customHeight="1">
      <c r="A28" s="633"/>
      <c r="B28" s="174" t="s">
        <v>202</v>
      </c>
      <c r="C28" s="153">
        <v>32624</v>
      </c>
      <c r="D28" s="360" t="s">
        <v>199</v>
      </c>
      <c r="E28" s="86">
        <v>4.8</v>
      </c>
      <c r="F28" s="588" t="s">
        <v>200</v>
      </c>
      <c r="G28" s="153">
        <v>2059</v>
      </c>
      <c r="H28" s="360" t="s">
        <v>199</v>
      </c>
      <c r="I28" s="86">
        <v>0.3</v>
      </c>
      <c r="J28" s="588" t="s">
        <v>200</v>
      </c>
      <c r="K28" s="153">
        <v>11915</v>
      </c>
      <c r="L28" s="360" t="s">
        <v>199</v>
      </c>
      <c r="M28" s="86">
        <v>1.8</v>
      </c>
      <c r="N28" s="588" t="s">
        <v>200</v>
      </c>
      <c r="O28" s="153" t="s">
        <v>205</v>
      </c>
      <c r="P28" s="360" t="s">
        <v>199</v>
      </c>
      <c r="Q28" s="86" t="s">
        <v>205</v>
      </c>
      <c r="R28" s="588" t="s">
        <v>200</v>
      </c>
      <c r="S28" s="153">
        <v>267</v>
      </c>
      <c r="T28" s="360" t="s">
        <v>199</v>
      </c>
      <c r="U28" s="86">
        <v>0</v>
      </c>
      <c r="V28" s="588" t="s">
        <v>200</v>
      </c>
      <c r="W28" s="153">
        <v>233548</v>
      </c>
      <c r="X28" s="360" t="s">
        <v>199</v>
      </c>
      <c r="Y28" s="86">
        <v>34.6</v>
      </c>
      <c r="Z28" s="588" t="s">
        <v>200</v>
      </c>
      <c r="AA28" s="153">
        <v>358729</v>
      </c>
      <c r="AB28" s="360" t="s">
        <v>199</v>
      </c>
      <c r="AC28" s="86">
        <v>53.2</v>
      </c>
      <c r="AD28" s="588" t="s">
        <v>200</v>
      </c>
      <c r="AE28" s="153">
        <v>180</v>
      </c>
      <c r="AF28" s="360" t="s">
        <v>199</v>
      </c>
      <c r="AG28" s="86">
        <v>-13.8</v>
      </c>
      <c r="AH28" s="588" t="s">
        <v>200</v>
      </c>
      <c r="AI28" s="153">
        <v>1756</v>
      </c>
      <c r="AJ28" s="360" t="s">
        <v>199</v>
      </c>
      <c r="AK28" s="86">
        <v>4.5</v>
      </c>
      <c r="AL28" s="588" t="s">
        <v>200</v>
      </c>
      <c r="AM28" s="153">
        <v>5</v>
      </c>
      <c r="AN28" s="360" t="s">
        <v>199</v>
      </c>
      <c r="AO28" s="86">
        <v>-8.4</v>
      </c>
      <c r="AP28" s="588" t="s">
        <v>200</v>
      </c>
      <c r="AQ28" s="153">
        <v>1018</v>
      </c>
      <c r="AR28" s="360" t="s">
        <v>199</v>
      </c>
      <c r="AS28" s="86">
        <v>-7.9</v>
      </c>
      <c r="AT28" s="588" t="s">
        <v>200</v>
      </c>
      <c r="AU28" s="153">
        <v>479</v>
      </c>
      <c r="AV28" s="360" t="s">
        <v>199</v>
      </c>
      <c r="AW28" s="86">
        <v>0.1</v>
      </c>
      <c r="AX28" s="588" t="s">
        <v>200</v>
      </c>
      <c r="AY28" s="153">
        <v>-1831</v>
      </c>
      <c r="AZ28" s="360" t="s">
        <v>199</v>
      </c>
      <c r="BA28" s="86" t="s">
        <v>205</v>
      </c>
      <c r="BB28" s="588" t="s">
        <v>200</v>
      </c>
    </row>
    <row r="29" spans="1:54" ht="22.5" customHeight="1">
      <c r="A29" s="633"/>
      <c r="B29" s="174" t="s">
        <v>203</v>
      </c>
      <c r="C29" s="153">
        <v>80991</v>
      </c>
      <c r="D29" s="360" t="s">
        <v>199</v>
      </c>
      <c r="E29" s="86">
        <v>11</v>
      </c>
      <c r="F29" s="588" t="s">
        <v>200</v>
      </c>
      <c r="G29" s="153">
        <v>4736</v>
      </c>
      <c r="H29" s="360" t="s">
        <v>199</v>
      </c>
      <c r="I29" s="86">
        <v>0.6</v>
      </c>
      <c r="J29" s="588" t="s">
        <v>200</v>
      </c>
      <c r="K29" s="153">
        <v>10397</v>
      </c>
      <c r="L29" s="360" t="s">
        <v>199</v>
      </c>
      <c r="M29" s="86">
        <v>1.4</v>
      </c>
      <c r="N29" s="588" t="s">
        <v>200</v>
      </c>
      <c r="O29" s="153" t="s">
        <v>205</v>
      </c>
      <c r="P29" s="360" t="s">
        <v>199</v>
      </c>
      <c r="Q29" s="86" t="s">
        <v>205</v>
      </c>
      <c r="R29" s="588" t="s">
        <v>200</v>
      </c>
      <c r="S29" s="153">
        <v>254</v>
      </c>
      <c r="T29" s="360" t="s">
        <v>199</v>
      </c>
      <c r="U29" s="86">
        <v>0</v>
      </c>
      <c r="V29" s="588" t="s">
        <v>200</v>
      </c>
      <c r="W29" s="153">
        <v>218873</v>
      </c>
      <c r="X29" s="360" t="s">
        <v>199</v>
      </c>
      <c r="Y29" s="86">
        <v>29.7</v>
      </c>
      <c r="Z29" s="588" t="s">
        <v>200</v>
      </c>
      <c r="AA29" s="153">
        <v>380537</v>
      </c>
      <c r="AB29" s="360" t="s">
        <v>199</v>
      </c>
      <c r="AC29" s="86">
        <v>51.6</v>
      </c>
      <c r="AD29" s="588" t="s">
        <v>200</v>
      </c>
      <c r="AE29" s="153">
        <v>12</v>
      </c>
      <c r="AF29" s="360" t="s">
        <v>199</v>
      </c>
      <c r="AG29" s="86">
        <v>-93.1</v>
      </c>
      <c r="AH29" s="588" t="s">
        <v>200</v>
      </c>
      <c r="AI29" s="153">
        <v>1554</v>
      </c>
      <c r="AJ29" s="360" t="s">
        <v>199</v>
      </c>
      <c r="AK29" s="86">
        <v>-28.9</v>
      </c>
      <c r="AL29" s="588" t="s">
        <v>200</v>
      </c>
      <c r="AM29" s="153">
        <v>4</v>
      </c>
      <c r="AN29" s="360" t="s">
        <v>199</v>
      </c>
      <c r="AO29" s="86">
        <v>2.1</v>
      </c>
      <c r="AP29" s="588" t="s">
        <v>200</v>
      </c>
      <c r="AQ29" s="153">
        <v>1376</v>
      </c>
      <c r="AR29" s="360" t="s">
        <v>199</v>
      </c>
      <c r="AS29" s="86">
        <v>7.1</v>
      </c>
      <c r="AT29" s="588" t="s">
        <v>200</v>
      </c>
      <c r="AU29" s="153">
        <v>463</v>
      </c>
      <c r="AV29" s="360" t="s">
        <v>199</v>
      </c>
      <c r="AW29" s="86">
        <v>0.1</v>
      </c>
      <c r="AX29" s="588" t="s">
        <v>200</v>
      </c>
      <c r="AY29" s="153">
        <v>-1419</v>
      </c>
      <c r="AZ29" s="360" t="s">
        <v>199</v>
      </c>
      <c r="BA29" s="86" t="s">
        <v>205</v>
      </c>
      <c r="BB29" s="588" t="s">
        <v>200</v>
      </c>
    </row>
    <row r="30" spans="1:54" ht="22.5" customHeight="1">
      <c r="A30" s="633"/>
      <c r="B30" s="174" t="s">
        <v>204</v>
      </c>
      <c r="C30" s="153">
        <v>129975</v>
      </c>
      <c r="D30" s="360" t="s">
        <v>199</v>
      </c>
      <c r="E30" s="86">
        <v>15.7</v>
      </c>
      <c r="F30" s="588" t="s">
        <v>200</v>
      </c>
      <c r="G30" s="153">
        <v>6339</v>
      </c>
      <c r="H30" s="360" t="s">
        <v>199</v>
      </c>
      <c r="I30" s="86">
        <v>0.8</v>
      </c>
      <c r="J30" s="588" t="s">
        <v>200</v>
      </c>
      <c r="K30" s="153">
        <v>10563</v>
      </c>
      <c r="L30" s="360" t="s">
        <v>199</v>
      </c>
      <c r="M30" s="86">
        <v>1.3</v>
      </c>
      <c r="N30" s="588" t="s">
        <v>200</v>
      </c>
      <c r="O30" s="153" t="s">
        <v>205</v>
      </c>
      <c r="P30" s="360" t="s">
        <v>199</v>
      </c>
      <c r="Q30" s="86" t="s">
        <v>205</v>
      </c>
      <c r="R30" s="588" t="s">
        <v>200</v>
      </c>
      <c r="S30" s="153">
        <v>167</v>
      </c>
      <c r="T30" s="360" t="s">
        <v>199</v>
      </c>
      <c r="U30" s="86">
        <v>0</v>
      </c>
      <c r="V30" s="588" t="s">
        <v>200</v>
      </c>
      <c r="W30" s="153">
        <v>236135</v>
      </c>
      <c r="X30" s="360" t="s">
        <v>199</v>
      </c>
      <c r="Y30" s="86">
        <v>28.5</v>
      </c>
      <c r="Z30" s="588" t="s">
        <v>200</v>
      </c>
      <c r="AA30" s="153">
        <v>400706</v>
      </c>
      <c r="AB30" s="360" t="s">
        <v>199</v>
      </c>
      <c r="AC30" s="86">
        <v>48.4</v>
      </c>
      <c r="AD30" s="588" t="s">
        <v>200</v>
      </c>
      <c r="AE30" s="153">
        <v>11</v>
      </c>
      <c r="AF30" s="360" t="s">
        <v>199</v>
      </c>
      <c r="AG30" s="86">
        <v>14.6</v>
      </c>
      <c r="AH30" s="588" t="s">
        <v>200</v>
      </c>
      <c r="AI30" s="153">
        <v>1302</v>
      </c>
      <c r="AJ30" s="360" t="s">
        <v>199</v>
      </c>
      <c r="AK30" s="86">
        <v>5.3</v>
      </c>
      <c r="AL30" s="588" t="s">
        <v>200</v>
      </c>
      <c r="AM30" s="153">
        <v>6</v>
      </c>
      <c r="AN30" s="360" t="s">
        <v>199</v>
      </c>
      <c r="AO30" s="86">
        <v>-20.1</v>
      </c>
      <c r="AP30" s="588" t="s">
        <v>200</v>
      </c>
      <c r="AQ30" s="153">
        <v>1232</v>
      </c>
      <c r="AR30" s="360" t="s">
        <v>199</v>
      </c>
      <c r="AS30" s="86">
        <v>-14.8</v>
      </c>
      <c r="AT30" s="588" t="s">
        <v>200</v>
      </c>
      <c r="AU30" s="153">
        <v>379</v>
      </c>
      <c r="AV30" s="360" t="s">
        <v>199</v>
      </c>
      <c r="AW30" s="86">
        <v>0</v>
      </c>
      <c r="AX30" s="588" t="s">
        <v>200</v>
      </c>
      <c r="AY30" s="153">
        <v>-1087</v>
      </c>
      <c r="AZ30" s="360" t="s">
        <v>199</v>
      </c>
      <c r="BA30" s="86" t="s">
        <v>205</v>
      </c>
      <c r="BB30" s="588" t="s">
        <v>200</v>
      </c>
    </row>
    <row r="31" spans="1:54" ht="22.5" customHeight="1">
      <c r="A31" s="634"/>
      <c r="B31" s="175" t="s">
        <v>320</v>
      </c>
      <c r="C31" s="154">
        <v>171145</v>
      </c>
      <c r="D31" s="365" t="s">
        <v>199</v>
      </c>
      <c r="E31" s="87">
        <v>19.1</v>
      </c>
      <c r="F31" s="589" t="s">
        <v>200</v>
      </c>
      <c r="G31" s="154">
        <v>1851</v>
      </c>
      <c r="H31" s="365" t="s">
        <v>199</v>
      </c>
      <c r="I31" s="87">
        <v>0.2</v>
      </c>
      <c r="J31" s="589" t="s">
        <v>200</v>
      </c>
      <c r="K31" s="154">
        <v>12748</v>
      </c>
      <c r="L31" s="365" t="s">
        <v>199</v>
      </c>
      <c r="M31" s="87">
        <v>1.4</v>
      </c>
      <c r="N31" s="589" t="s">
        <v>200</v>
      </c>
      <c r="O31" s="154" t="s">
        <v>205</v>
      </c>
      <c r="P31" s="365" t="s">
        <v>199</v>
      </c>
      <c r="Q31" s="87" t="s">
        <v>205</v>
      </c>
      <c r="R31" s="589" t="s">
        <v>200</v>
      </c>
      <c r="S31" s="154">
        <v>159</v>
      </c>
      <c r="T31" s="365" t="s">
        <v>199</v>
      </c>
      <c r="U31" s="87">
        <v>0</v>
      </c>
      <c r="V31" s="589" t="s">
        <v>200</v>
      </c>
      <c r="W31" s="154">
        <v>232703</v>
      </c>
      <c r="X31" s="365" t="s">
        <v>199</v>
      </c>
      <c r="Y31" s="87">
        <v>26</v>
      </c>
      <c r="Z31" s="589" t="s">
        <v>200</v>
      </c>
      <c r="AA31" s="154">
        <v>430662</v>
      </c>
      <c r="AB31" s="365" t="s">
        <v>199</v>
      </c>
      <c r="AC31" s="87">
        <v>48.1</v>
      </c>
      <c r="AD31" s="589" t="s">
        <v>200</v>
      </c>
      <c r="AE31" s="154">
        <v>112</v>
      </c>
      <c r="AF31" s="365" t="s">
        <v>199</v>
      </c>
      <c r="AG31" s="87">
        <v>472.7</v>
      </c>
      <c r="AH31" s="589" t="s">
        <v>200</v>
      </c>
      <c r="AI31" s="154">
        <v>803</v>
      </c>
      <c r="AJ31" s="365" t="s">
        <v>199</v>
      </c>
      <c r="AK31" s="87">
        <v>-28.5</v>
      </c>
      <c r="AL31" s="589" t="s">
        <v>200</v>
      </c>
      <c r="AM31" s="154">
        <v>4</v>
      </c>
      <c r="AN31" s="365" t="s">
        <v>199</v>
      </c>
      <c r="AO31" s="87">
        <v>2.8</v>
      </c>
      <c r="AP31" s="589" t="s">
        <v>200</v>
      </c>
      <c r="AQ31" s="154">
        <v>642</v>
      </c>
      <c r="AR31" s="365" t="s">
        <v>199</v>
      </c>
      <c r="AS31" s="87">
        <v>-37.3</v>
      </c>
      <c r="AT31" s="589" t="s">
        <v>200</v>
      </c>
      <c r="AU31" s="154">
        <v>521</v>
      </c>
      <c r="AV31" s="365" t="s">
        <v>199</v>
      </c>
      <c r="AW31" s="87">
        <v>0.1</v>
      </c>
      <c r="AX31" s="589" t="s">
        <v>200</v>
      </c>
      <c r="AY31" s="154">
        <v>-1020</v>
      </c>
      <c r="AZ31" s="365" t="s">
        <v>199</v>
      </c>
      <c r="BA31" s="87" t="s">
        <v>205</v>
      </c>
      <c r="BB31" s="589" t="s">
        <v>200</v>
      </c>
    </row>
    <row r="32" spans="1:55" ht="6" customHeight="1">
      <c r="A32" s="31"/>
      <c r="C32" s="22"/>
      <c r="D32" s="147"/>
      <c r="F32" s="150"/>
      <c r="G32" s="22"/>
      <c r="H32" s="147"/>
      <c r="J32" s="150"/>
      <c r="K32" s="22"/>
      <c r="L32" s="147"/>
      <c r="N32" s="150"/>
      <c r="O32" s="22"/>
      <c r="P32" s="147"/>
      <c r="R32" s="150"/>
      <c r="S32" s="22"/>
      <c r="T32" s="147"/>
      <c r="V32" s="150"/>
      <c r="W32" s="22"/>
      <c r="X32" s="147"/>
      <c r="Z32" s="150"/>
      <c r="AA32" s="22"/>
      <c r="AB32" s="147"/>
      <c r="AD32" s="150"/>
      <c r="AE32" s="22"/>
      <c r="AF32" s="147"/>
      <c r="AH32" s="150"/>
      <c r="AI32" s="22"/>
      <c r="AJ32" s="147"/>
      <c r="AL32" s="150"/>
      <c r="AM32" s="22"/>
      <c r="AN32" s="147"/>
      <c r="AP32" s="150"/>
      <c r="AQ32" s="73"/>
      <c r="AR32" s="164"/>
      <c r="AT32" s="150"/>
      <c r="AU32" s="22"/>
      <c r="AV32" s="147"/>
      <c r="AX32" s="150"/>
      <c r="AY32" s="22"/>
      <c r="AZ32" s="147"/>
      <c r="BA32" s="77"/>
      <c r="BB32" s="150"/>
      <c r="BC32" s="22"/>
    </row>
    <row r="33" spans="2:54" s="32" customFormat="1" ht="19.5" customHeight="1">
      <c r="B33" s="359" t="s">
        <v>131</v>
      </c>
      <c r="C33" s="187" t="s">
        <v>151</v>
      </c>
      <c r="D33" s="162"/>
      <c r="E33" s="353"/>
      <c r="F33" s="43"/>
      <c r="H33" s="162"/>
      <c r="I33" s="355"/>
      <c r="J33" s="43"/>
      <c r="L33" s="162"/>
      <c r="M33" s="355"/>
      <c r="N33" s="43"/>
      <c r="P33" s="162"/>
      <c r="Q33" s="355"/>
      <c r="R33" s="43"/>
      <c r="T33" s="162"/>
      <c r="U33" s="355"/>
      <c r="V33" s="43"/>
      <c r="X33" s="162"/>
      <c r="Y33" s="355"/>
      <c r="Z33" s="43"/>
      <c r="AB33" s="162"/>
      <c r="AC33" s="355"/>
      <c r="AD33" s="43"/>
      <c r="AF33" s="162"/>
      <c r="AG33" s="101"/>
      <c r="AH33" s="43"/>
      <c r="AJ33" s="162"/>
      <c r="AK33" s="101"/>
      <c r="AL33" s="43"/>
      <c r="AN33" s="162"/>
      <c r="AO33" s="101"/>
      <c r="AP33" s="43"/>
      <c r="AR33" s="162"/>
      <c r="AS33" s="101"/>
      <c r="AT33" s="43"/>
      <c r="AV33" s="162"/>
      <c r="AW33" s="101"/>
      <c r="AX33" s="43"/>
      <c r="AZ33" s="162"/>
      <c r="BA33" s="81"/>
      <c r="BB33" s="43"/>
    </row>
    <row r="34" spans="1:54" s="32" customFormat="1" ht="16.5" customHeight="1">
      <c r="A34" s="43"/>
      <c r="B34" s="187"/>
      <c r="C34" s="187" t="s">
        <v>152</v>
      </c>
      <c r="D34" s="162"/>
      <c r="E34" s="353"/>
      <c r="F34" s="43"/>
      <c r="H34" s="162"/>
      <c r="I34" s="355"/>
      <c r="J34" s="43"/>
      <c r="L34" s="162"/>
      <c r="M34" s="355"/>
      <c r="N34" s="43"/>
      <c r="P34" s="162"/>
      <c r="Q34" s="355"/>
      <c r="R34" s="43"/>
      <c r="T34" s="162"/>
      <c r="U34" s="355"/>
      <c r="V34" s="43"/>
      <c r="X34" s="162"/>
      <c r="Y34" s="355"/>
      <c r="Z34" s="43"/>
      <c r="AB34" s="162"/>
      <c r="AC34" s="355"/>
      <c r="AD34" s="43"/>
      <c r="AF34" s="162"/>
      <c r="AG34" s="101"/>
      <c r="AH34" s="43"/>
      <c r="AJ34" s="162"/>
      <c r="AK34" s="101"/>
      <c r="AL34" s="43"/>
      <c r="AN34" s="162"/>
      <c r="AO34" s="101"/>
      <c r="AP34" s="43"/>
      <c r="AR34" s="162"/>
      <c r="AS34" s="101"/>
      <c r="AT34" s="43"/>
      <c r="AV34" s="162"/>
      <c r="AW34" s="101"/>
      <c r="AX34" s="43"/>
      <c r="AZ34" s="162"/>
      <c r="BA34" s="81"/>
      <c r="BB34" s="43"/>
    </row>
    <row r="35" spans="1:54" s="32" customFormat="1" ht="19.5" customHeight="1">
      <c r="A35" s="43"/>
      <c r="B35" s="187"/>
      <c r="C35" s="187" t="s">
        <v>161</v>
      </c>
      <c r="D35" s="162"/>
      <c r="E35" s="353"/>
      <c r="F35" s="43"/>
      <c r="H35" s="162"/>
      <c r="I35" s="355"/>
      <c r="J35" s="43"/>
      <c r="L35" s="162"/>
      <c r="M35" s="355"/>
      <c r="N35" s="43"/>
      <c r="P35" s="162"/>
      <c r="Q35" s="355"/>
      <c r="R35" s="43"/>
      <c r="T35" s="162"/>
      <c r="U35" s="355"/>
      <c r="V35" s="43"/>
      <c r="X35" s="162"/>
      <c r="Y35" s="355"/>
      <c r="Z35" s="43"/>
      <c r="AB35" s="162"/>
      <c r="AC35" s="355"/>
      <c r="AD35" s="43"/>
      <c r="AF35" s="162"/>
      <c r="AG35" s="101"/>
      <c r="AH35" s="43"/>
      <c r="AJ35" s="162"/>
      <c r="AK35" s="101"/>
      <c r="AL35" s="43"/>
      <c r="AN35" s="162"/>
      <c r="AO35" s="101"/>
      <c r="AP35" s="43"/>
      <c r="AR35" s="162"/>
      <c r="AS35" s="101"/>
      <c r="AT35" s="43"/>
      <c r="AV35" s="162"/>
      <c r="AW35" s="101"/>
      <c r="AX35" s="43"/>
      <c r="AZ35" s="162"/>
      <c r="BA35" s="81"/>
      <c r="BB35" s="43"/>
    </row>
    <row r="36" spans="1:54" s="32" customFormat="1" ht="19.5" customHeight="1">
      <c r="A36" s="43"/>
      <c r="B36" s="187"/>
      <c r="C36" s="187" t="s">
        <v>160</v>
      </c>
      <c r="D36" s="162"/>
      <c r="E36" s="353"/>
      <c r="F36" s="43"/>
      <c r="H36" s="162"/>
      <c r="I36" s="355"/>
      <c r="J36" s="43"/>
      <c r="L36" s="162"/>
      <c r="M36" s="355"/>
      <c r="N36" s="43"/>
      <c r="P36" s="162"/>
      <c r="Q36" s="355"/>
      <c r="R36" s="43"/>
      <c r="T36" s="162"/>
      <c r="U36" s="355"/>
      <c r="V36" s="43"/>
      <c r="X36" s="162"/>
      <c r="Y36" s="355"/>
      <c r="Z36" s="43"/>
      <c r="AB36" s="162"/>
      <c r="AC36" s="355"/>
      <c r="AD36" s="43"/>
      <c r="AF36" s="162"/>
      <c r="AG36" s="101"/>
      <c r="AH36" s="43"/>
      <c r="AJ36" s="162"/>
      <c r="AK36" s="101"/>
      <c r="AL36" s="43"/>
      <c r="AN36" s="162"/>
      <c r="AO36" s="101"/>
      <c r="AP36" s="43"/>
      <c r="AR36" s="162"/>
      <c r="AS36" s="101"/>
      <c r="AT36" s="43"/>
      <c r="AV36" s="162"/>
      <c r="AW36" s="101"/>
      <c r="AX36" s="43"/>
      <c r="AZ36" s="162"/>
      <c r="BA36" s="81"/>
      <c r="BB36" s="43"/>
    </row>
    <row r="37" spans="2:54" s="32" customFormat="1" ht="19.5" customHeight="1">
      <c r="B37" s="187"/>
      <c r="C37" s="187" t="s">
        <v>153</v>
      </c>
      <c r="D37" s="162"/>
      <c r="E37" s="353"/>
      <c r="F37" s="43"/>
      <c r="H37" s="162"/>
      <c r="I37" s="355"/>
      <c r="J37" s="43"/>
      <c r="L37" s="162"/>
      <c r="M37" s="355"/>
      <c r="N37" s="43"/>
      <c r="P37" s="162"/>
      <c r="Q37" s="355"/>
      <c r="R37" s="43"/>
      <c r="T37" s="162"/>
      <c r="U37" s="355"/>
      <c r="V37" s="43"/>
      <c r="X37" s="162"/>
      <c r="Y37" s="355"/>
      <c r="Z37" s="43"/>
      <c r="AB37" s="162"/>
      <c r="AC37" s="355"/>
      <c r="AD37" s="43"/>
      <c r="AF37" s="162"/>
      <c r="AG37" s="101"/>
      <c r="AH37" s="43"/>
      <c r="AJ37" s="162"/>
      <c r="AK37" s="101"/>
      <c r="AL37" s="43"/>
      <c r="AN37" s="162"/>
      <c r="AO37" s="101"/>
      <c r="AP37" s="43"/>
      <c r="AR37" s="162"/>
      <c r="AS37" s="101"/>
      <c r="AT37" s="43"/>
      <c r="AV37" s="162"/>
      <c r="AW37" s="101"/>
      <c r="AX37" s="43"/>
      <c r="AZ37" s="162"/>
      <c r="BA37" s="81"/>
      <c r="BB37" s="43"/>
    </row>
    <row r="38" spans="2:54" s="32" customFormat="1" ht="19.5" customHeight="1">
      <c r="B38" s="187"/>
      <c r="C38" s="187" t="s">
        <v>184</v>
      </c>
      <c r="D38" s="162"/>
      <c r="E38" s="353"/>
      <c r="F38" s="43"/>
      <c r="H38" s="162"/>
      <c r="I38" s="355"/>
      <c r="J38" s="43"/>
      <c r="L38" s="162"/>
      <c r="M38" s="355"/>
      <c r="N38" s="43"/>
      <c r="P38" s="162"/>
      <c r="Q38" s="355"/>
      <c r="R38" s="43"/>
      <c r="T38" s="162"/>
      <c r="U38" s="355"/>
      <c r="V38" s="43"/>
      <c r="X38" s="162"/>
      <c r="Y38" s="355"/>
      <c r="Z38" s="43"/>
      <c r="AB38" s="162"/>
      <c r="AC38" s="355"/>
      <c r="AD38" s="43"/>
      <c r="AF38" s="162"/>
      <c r="AG38" s="101"/>
      <c r="AH38" s="43"/>
      <c r="AJ38" s="162"/>
      <c r="AK38" s="101"/>
      <c r="AL38" s="43"/>
      <c r="AN38" s="162"/>
      <c r="AO38" s="101"/>
      <c r="AP38" s="43"/>
      <c r="AR38" s="162"/>
      <c r="AS38" s="101"/>
      <c r="AT38" s="43"/>
      <c r="AV38" s="162"/>
      <c r="AW38" s="101"/>
      <c r="AX38" s="43"/>
      <c r="AZ38" s="162"/>
      <c r="BA38" s="81"/>
      <c r="BB38" s="43"/>
    </row>
    <row r="39" ht="12.75" customHeight="1"/>
    <row r="40" ht="12.75" customHeight="1"/>
    <row r="41" ht="12.75" customHeight="1"/>
  </sheetData>
  <sheetProtection/>
  <mergeCells count="28">
    <mergeCell ref="K3:N5"/>
    <mergeCell ref="O3:R5"/>
    <mergeCell ref="L6:N6"/>
    <mergeCell ref="P6:R6"/>
    <mergeCell ref="AY6:BB6"/>
    <mergeCell ref="D6:F6"/>
    <mergeCell ref="AQ5:AT5"/>
    <mergeCell ref="AE5:AH5"/>
    <mergeCell ref="AI5:AL5"/>
    <mergeCell ref="AM5:AP5"/>
    <mergeCell ref="C3:F5"/>
    <mergeCell ref="G3:J5"/>
    <mergeCell ref="A27:A31"/>
    <mergeCell ref="A7:A11"/>
    <mergeCell ref="A12:A16"/>
    <mergeCell ref="A17:A21"/>
    <mergeCell ref="A22:A26"/>
    <mergeCell ref="H6:J6"/>
    <mergeCell ref="AY3:BB5"/>
    <mergeCell ref="S3:V5"/>
    <mergeCell ref="W3:Z5"/>
    <mergeCell ref="AA3:AD5"/>
    <mergeCell ref="AU3:AX5"/>
    <mergeCell ref="AV6:AX6"/>
    <mergeCell ref="T6:V6"/>
    <mergeCell ref="X6:Z6"/>
    <mergeCell ref="AB6:AD6"/>
    <mergeCell ref="AE4:AT4"/>
  </mergeCells>
  <printOptions horizontalCentered="1"/>
  <pageMargins left="0" right="0" top="0.5905511811023623" bottom="0" header="0" footer="0"/>
  <pageSetup horizontalDpi="600" verticalDpi="600" orientation="landscape" paperSize="9" scale="70" r:id="rId1"/>
</worksheet>
</file>

<file path=xl/worksheets/sheet4.xml><?xml version="1.0" encoding="utf-8"?>
<worksheet xmlns="http://schemas.openxmlformats.org/spreadsheetml/2006/main" xmlns:r="http://schemas.openxmlformats.org/officeDocument/2006/relationships">
  <dimension ref="A1:BF36"/>
  <sheetViews>
    <sheetView zoomScaleSheetLayoutView="40" zoomScalePageLayoutView="0" workbookViewId="0" topLeftCell="A1">
      <pane xSplit="2" ySplit="6" topLeftCell="C7"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3.5"/>
  <cols>
    <col min="1" max="1" width="5.125" style="24" customWidth="1"/>
    <col min="2" max="2" width="7.375" style="24" customWidth="1"/>
    <col min="3" max="3" width="12.625" style="24" customWidth="1"/>
    <col min="4" max="4" width="1.12109375" style="161" customWidth="1"/>
    <col min="5" max="5" width="9.625" style="24" customWidth="1"/>
    <col min="6" max="6" width="1.25" style="165" customWidth="1"/>
    <col min="7" max="7" width="12.625" style="24" customWidth="1"/>
    <col min="8" max="8" width="1.12109375" style="161" customWidth="1"/>
    <col min="9" max="9" width="9.625" style="24" customWidth="1"/>
    <col min="10" max="10" width="1.25" style="165" customWidth="1"/>
    <col min="11" max="11" width="12.625" style="24" customWidth="1"/>
    <col min="12" max="12" width="1.12109375" style="161" customWidth="1"/>
    <col min="13" max="13" width="9.625" style="24" customWidth="1"/>
    <col min="14" max="14" width="1.25" style="165" customWidth="1"/>
    <col min="15" max="15" width="12.625" style="24" customWidth="1"/>
    <col min="16" max="16" width="11.625" style="24" customWidth="1"/>
    <col min="17" max="17" width="1.12109375" style="228" customWidth="1"/>
    <col min="18" max="18" width="9.625" style="57" customWidth="1"/>
    <col min="19" max="19" width="1.25" style="165" customWidth="1"/>
    <col min="20" max="20" width="12.625" style="24" customWidth="1"/>
    <col min="21" max="21" width="1.12109375" style="228" customWidth="1"/>
    <col min="22" max="22" width="9.625" style="57" customWidth="1"/>
    <col min="23" max="23" width="1.25" style="165" customWidth="1"/>
    <col min="24" max="24" width="12.625" style="24" customWidth="1"/>
    <col min="25" max="25" width="1.12109375" style="228" customWidth="1"/>
    <col min="26" max="26" width="9.625" style="57" customWidth="1"/>
    <col min="27" max="27" width="1.25" style="165" customWidth="1"/>
    <col min="28" max="28" width="12.625" style="24" customWidth="1"/>
    <col min="29" max="29" width="1.12109375" style="228" customWidth="1"/>
    <col min="30" max="30" width="9.625" style="57" customWidth="1"/>
    <col min="31" max="31" width="1.25" style="165" customWidth="1"/>
    <col min="32" max="32" width="5.25390625" style="24" customWidth="1"/>
    <col min="33" max="33" width="9.00390625" style="79" customWidth="1"/>
    <col min="34" max="36" width="9.00390625" style="24" customWidth="1"/>
    <col min="37" max="37" width="9.00390625" style="79" customWidth="1"/>
    <col min="38" max="40" width="9.00390625" style="24" customWidth="1"/>
    <col min="41" max="41" width="9.00390625" style="79" customWidth="1"/>
    <col min="42" max="44" width="9.00390625" style="24" customWidth="1"/>
    <col min="45" max="45" width="9.00390625" style="79" customWidth="1"/>
    <col min="46" max="16384" width="9.00390625" style="24" customWidth="1"/>
  </cols>
  <sheetData>
    <row r="1" spans="1:45" s="217" customFormat="1" ht="19.5" customHeight="1">
      <c r="A1" s="136" t="s">
        <v>30</v>
      </c>
      <c r="D1" s="224"/>
      <c r="E1" s="208"/>
      <c r="F1" s="221"/>
      <c r="G1" s="208"/>
      <c r="H1" s="224"/>
      <c r="I1" s="208"/>
      <c r="J1" s="221"/>
      <c r="L1" s="224"/>
      <c r="M1" s="136" t="s">
        <v>232</v>
      </c>
      <c r="N1" s="221"/>
      <c r="O1" s="208"/>
      <c r="P1" s="208"/>
      <c r="Q1" s="227"/>
      <c r="R1" s="219"/>
      <c r="S1" s="221"/>
      <c r="T1" s="208"/>
      <c r="U1" s="227"/>
      <c r="V1" s="219"/>
      <c r="W1" s="221"/>
      <c r="X1" s="208"/>
      <c r="Y1" s="227"/>
      <c r="Z1" s="219"/>
      <c r="AA1" s="221"/>
      <c r="AC1" s="227"/>
      <c r="AD1" s="220"/>
      <c r="AE1" s="221"/>
      <c r="AG1" s="212"/>
      <c r="AK1" s="212"/>
      <c r="AO1" s="212"/>
      <c r="AS1" s="212"/>
    </row>
    <row r="2" spans="1:45" s="236" customFormat="1" ht="19.5" customHeight="1" thickBot="1">
      <c r="A2" s="264"/>
      <c r="B2" s="272"/>
      <c r="C2" s="272"/>
      <c r="D2" s="300"/>
      <c r="E2" s="272"/>
      <c r="F2" s="301"/>
      <c r="G2" s="272"/>
      <c r="H2" s="300"/>
      <c r="I2" s="272"/>
      <c r="J2" s="301"/>
      <c r="K2" s="272"/>
      <c r="L2" s="300"/>
      <c r="M2" s="272"/>
      <c r="N2" s="301"/>
      <c r="O2" s="272"/>
      <c r="P2" s="272"/>
      <c r="Q2" s="302"/>
      <c r="R2" s="303"/>
      <c r="S2" s="301"/>
      <c r="T2" s="272"/>
      <c r="U2" s="302"/>
      <c r="V2" s="303"/>
      <c r="W2" s="301"/>
      <c r="X2" s="272"/>
      <c r="Y2" s="302"/>
      <c r="Z2" s="303"/>
      <c r="AA2" s="301"/>
      <c r="AB2" s="272"/>
      <c r="AC2" s="302"/>
      <c r="AE2" s="304" t="s">
        <v>133</v>
      </c>
      <c r="AG2" s="238"/>
      <c r="AK2" s="238"/>
      <c r="AO2" s="238"/>
      <c r="AS2" s="238"/>
    </row>
    <row r="3" spans="1:31" ht="4.5" customHeight="1" thickTop="1">
      <c r="A3" s="27"/>
      <c r="B3" s="28"/>
      <c r="C3" s="619" t="s">
        <v>91</v>
      </c>
      <c r="D3" s="620"/>
      <c r="E3" s="620"/>
      <c r="F3" s="620"/>
      <c r="G3" s="70"/>
      <c r="H3" s="226"/>
      <c r="I3" s="29"/>
      <c r="J3" s="222"/>
      <c r="K3" s="29"/>
      <c r="L3" s="226"/>
      <c r="M3" s="29"/>
      <c r="N3" s="222"/>
      <c r="O3" s="29"/>
      <c r="P3" s="29"/>
      <c r="Q3" s="229"/>
      <c r="R3" s="29"/>
      <c r="S3" s="223"/>
      <c r="T3" s="619" t="s">
        <v>88</v>
      </c>
      <c r="U3" s="620"/>
      <c r="V3" s="620"/>
      <c r="W3" s="620"/>
      <c r="X3" s="619" t="s">
        <v>89</v>
      </c>
      <c r="Y3" s="620"/>
      <c r="Z3" s="620"/>
      <c r="AA3" s="620"/>
      <c r="AB3" s="619" t="s">
        <v>90</v>
      </c>
      <c r="AC3" s="620"/>
      <c r="AD3" s="620"/>
      <c r="AE3" s="621"/>
    </row>
    <row r="4" spans="1:31" ht="4.5" customHeight="1">
      <c r="A4" s="62"/>
      <c r="B4" s="63"/>
      <c r="C4" s="656"/>
      <c r="D4" s="657"/>
      <c r="E4" s="657"/>
      <c r="F4" s="657"/>
      <c r="G4" s="658" t="s">
        <v>86</v>
      </c>
      <c r="H4" s="659"/>
      <c r="I4" s="659"/>
      <c r="J4" s="660"/>
      <c r="K4" s="658" t="s">
        <v>87</v>
      </c>
      <c r="L4" s="659"/>
      <c r="M4" s="659"/>
      <c r="N4" s="659"/>
      <c r="O4" s="102"/>
      <c r="P4" s="661" t="s">
        <v>206</v>
      </c>
      <c r="Q4" s="662"/>
      <c r="R4" s="662"/>
      <c r="S4" s="663"/>
      <c r="T4" s="656"/>
      <c r="U4" s="657"/>
      <c r="V4" s="657"/>
      <c r="W4" s="657"/>
      <c r="X4" s="656"/>
      <c r="Y4" s="657"/>
      <c r="Z4" s="657"/>
      <c r="AA4" s="657"/>
      <c r="AB4" s="656"/>
      <c r="AC4" s="623"/>
      <c r="AD4" s="623"/>
      <c r="AE4" s="624"/>
    </row>
    <row r="5" spans="1:31" ht="22.5" customHeight="1">
      <c r="A5" s="62"/>
      <c r="B5" s="22"/>
      <c r="C5" s="625"/>
      <c r="D5" s="626"/>
      <c r="E5" s="626"/>
      <c r="F5" s="626"/>
      <c r="G5" s="625"/>
      <c r="H5" s="626"/>
      <c r="I5" s="626"/>
      <c r="J5" s="627"/>
      <c r="K5" s="625"/>
      <c r="L5" s="626"/>
      <c r="M5" s="626"/>
      <c r="N5" s="627"/>
      <c r="O5" s="325" t="s">
        <v>112</v>
      </c>
      <c r="P5" s="664"/>
      <c r="Q5" s="665"/>
      <c r="R5" s="665"/>
      <c r="S5" s="666"/>
      <c r="T5" s="625"/>
      <c r="U5" s="626"/>
      <c r="V5" s="626"/>
      <c r="W5" s="626"/>
      <c r="X5" s="625"/>
      <c r="Y5" s="626"/>
      <c r="Z5" s="626"/>
      <c r="AA5" s="626"/>
      <c r="AB5" s="625"/>
      <c r="AC5" s="626"/>
      <c r="AD5" s="626"/>
      <c r="AE5" s="627"/>
    </row>
    <row r="6" spans="1:31" ht="19.5" customHeight="1">
      <c r="A6" s="30"/>
      <c r="B6" s="22"/>
      <c r="C6" s="326" t="s">
        <v>21</v>
      </c>
      <c r="D6" s="225" t="s">
        <v>22</v>
      </c>
      <c r="E6" s="327" t="s">
        <v>32</v>
      </c>
      <c r="F6" s="166" t="s">
        <v>24</v>
      </c>
      <c r="G6" s="326" t="s">
        <v>21</v>
      </c>
      <c r="H6" s="225" t="s">
        <v>22</v>
      </c>
      <c r="I6" s="327" t="s">
        <v>32</v>
      </c>
      <c r="J6" s="166" t="s">
        <v>24</v>
      </c>
      <c r="K6" s="326" t="s">
        <v>21</v>
      </c>
      <c r="L6" s="225" t="s">
        <v>22</v>
      </c>
      <c r="M6" s="327" t="s">
        <v>32</v>
      </c>
      <c r="N6" s="166" t="s">
        <v>24</v>
      </c>
      <c r="O6" s="327" t="s">
        <v>33</v>
      </c>
      <c r="P6" s="326" t="s">
        <v>21</v>
      </c>
      <c r="Q6" s="230" t="s">
        <v>22</v>
      </c>
      <c r="R6" s="327" t="s">
        <v>32</v>
      </c>
      <c r="S6" s="166" t="s">
        <v>24</v>
      </c>
      <c r="T6" s="326" t="s">
        <v>21</v>
      </c>
      <c r="U6" s="230" t="s">
        <v>22</v>
      </c>
      <c r="V6" s="327" t="s">
        <v>32</v>
      </c>
      <c r="W6" s="166" t="s">
        <v>24</v>
      </c>
      <c r="X6" s="326" t="s">
        <v>21</v>
      </c>
      <c r="Y6" s="230" t="s">
        <v>22</v>
      </c>
      <c r="Z6" s="327" t="s">
        <v>32</v>
      </c>
      <c r="AA6" s="166" t="s">
        <v>24</v>
      </c>
      <c r="AB6" s="326" t="s">
        <v>21</v>
      </c>
      <c r="AC6" s="230" t="s">
        <v>22</v>
      </c>
      <c r="AD6" s="327" t="s">
        <v>32</v>
      </c>
      <c r="AE6" s="166" t="s">
        <v>24</v>
      </c>
    </row>
    <row r="7" spans="1:31" ht="25.5" customHeight="1">
      <c r="A7" s="653" t="s">
        <v>72</v>
      </c>
      <c r="B7" s="192" t="s">
        <v>201</v>
      </c>
      <c r="C7" s="308">
        <v>51293</v>
      </c>
      <c r="D7" s="309" t="s">
        <v>199</v>
      </c>
      <c r="E7" s="310">
        <v>-2586</v>
      </c>
      <c r="F7" s="311" t="s">
        <v>200</v>
      </c>
      <c r="G7" s="312">
        <v>27433</v>
      </c>
      <c r="H7" s="309" t="s">
        <v>199</v>
      </c>
      <c r="I7" s="313">
        <v>-2638</v>
      </c>
      <c r="J7" s="311" t="s">
        <v>200</v>
      </c>
      <c r="K7" s="312">
        <v>23850</v>
      </c>
      <c r="L7" s="309" t="s">
        <v>199</v>
      </c>
      <c r="M7" s="313">
        <v>54</v>
      </c>
      <c r="N7" s="311" t="s">
        <v>200</v>
      </c>
      <c r="O7" s="314">
        <v>2604</v>
      </c>
      <c r="P7" s="313">
        <v>8</v>
      </c>
      <c r="Q7" s="315" t="s">
        <v>199</v>
      </c>
      <c r="R7" s="313">
        <v>-1</v>
      </c>
      <c r="S7" s="311" t="s">
        <v>200</v>
      </c>
      <c r="T7" s="310">
        <v>939</v>
      </c>
      <c r="U7" s="315" t="s">
        <v>199</v>
      </c>
      <c r="V7" s="310">
        <v>-145</v>
      </c>
      <c r="W7" s="311" t="s">
        <v>200</v>
      </c>
      <c r="X7" s="310">
        <v>5709</v>
      </c>
      <c r="Y7" s="315" t="s">
        <v>199</v>
      </c>
      <c r="Z7" s="310">
        <v>-12</v>
      </c>
      <c r="AA7" s="311" t="s">
        <v>200</v>
      </c>
      <c r="AB7" s="310">
        <v>3979</v>
      </c>
      <c r="AC7" s="315" t="s">
        <v>199</v>
      </c>
      <c r="AD7" s="310">
        <v>-178</v>
      </c>
      <c r="AE7" s="311" t="s">
        <v>200</v>
      </c>
    </row>
    <row r="8" spans="1:31" ht="25.5" customHeight="1">
      <c r="A8" s="654"/>
      <c r="B8" s="199" t="s">
        <v>202</v>
      </c>
      <c r="C8" s="308">
        <v>48366</v>
      </c>
      <c r="D8" s="309" t="s">
        <v>199</v>
      </c>
      <c r="E8" s="310">
        <v>-2523</v>
      </c>
      <c r="F8" s="311" t="s">
        <v>200</v>
      </c>
      <c r="G8" s="312">
        <v>24626</v>
      </c>
      <c r="H8" s="309" t="s">
        <v>199</v>
      </c>
      <c r="I8" s="313">
        <v>-2087</v>
      </c>
      <c r="J8" s="311" t="s">
        <v>200</v>
      </c>
      <c r="K8" s="312">
        <v>23731</v>
      </c>
      <c r="L8" s="309" t="s">
        <v>199</v>
      </c>
      <c r="M8" s="313">
        <v>-436</v>
      </c>
      <c r="N8" s="311" t="s">
        <v>200</v>
      </c>
      <c r="O8" s="314">
        <v>2356</v>
      </c>
      <c r="P8" s="313">
        <v>8</v>
      </c>
      <c r="Q8" s="315" t="s">
        <v>199</v>
      </c>
      <c r="R8" s="313">
        <v>0</v>
      </c>
      <c r="S8" s="311" t="s">
        <v>200</v>
      </c>
      <c r="T8" s="310">
        <v>1081</v>
      </c>
      <c r="U8" s="315" t="s">
        <v>199</v>
      </c>
      <c r="V8" s="310">
        <v>201</v>
      </c>
      <c r="W8" s="311" t="s">
        <v>200</v>
      </c>
      <c r="X8" s="310">
        <v>5419</v>
      </c>
      <c r="Y8" s="315" t="s">
        <v>199</v>
      </c>
      <c r="Z8" s="310">
        <v>-55</v>
      </c>
      <c r="AA8" s="311" t="s">
        <v>200</v>
      </c>
      <c r="AB8" s="310">
        <v>3938</v>
      </c>
      <c r="AC8" s="315" t="s">
        <v>199</v>
      </c>
      <c r="AD8" s="310">
        <v>-405</v>
      </c>
      <c r="AE8" s="311" t="s">
        <v>200</v>
      </c>
    </row>
    <row r="9" spans="1:31" ht="25.5" customHeight="1">
      <c r="A9" s="654"/>
      <c r="B9" s="199" t="s">
        <v>203</v>
      </c>
      <c r="C9" s="308">
        <v>43642</v>
      </c>
      <c r="D9" s="309" t="s">
        <v>199</v>
      </c>
      <c r="E9" s="310">
        <v>-4906</v>
      </c>
      <c r="F9" s="311" t="s">
        <v>200</v>
      </c>
      <c r="G9" s="312">
        <v>22289</v>
      </c>
      <c r="H9" s="309" t="s">
        <v>199</v>
      </c>
      <c r="I9" s="313">
        <v>-2475</v>
      </c>
      <c r="J9" s="311" t="s">
        <v>200</v>
      </c>
      <c r="K9" s="312">
        <v>21318</v>
      </c>
      <c r="L9" s="309" t="s">
        <v>199</v>
      </c>
      <c r="M9" s="313">
        <v>-2447</v>
      </c>
      <c r="N9" s="311" t="s">
        <v>200</v>
      </c>
      <c r="O9" s="314">
        <v>430</v>
      </c>
      <c r="P9" s="313">
        <v>33</v>
      </c>
      <c r="Q9" s="315" t="s">
        <v>199</v>
      </c>
      <c r="R9" s="313">
        <v>16</v>
      </c>
      <c r="S9" s="311" t="s">
        <v>200</v>
      </c>
      <c r="T9" s="310">
        <v>1706</v>
      </c>
      <c r="U9" s="315" t="s">
        <v>199</v>
      </c>
      <c r="V9" s="310">
        <v>603</v>
      </c>
      <c r="W9" s="311" t="s">
        <v>200</v>
      </c>
      <c r="X9" s="310">
        <v>5196</v>
      </c>
      <c r="Y9" s="315" t="s">
        <v>199</v>
      </c>
      <c r="Z9" s="310">
        <v>10</v>
      </c>
      <c r="AA9" s="311" t="s">
        <v>200</v>
      </c>
      <c r="AB9" s="310">
        <v>4051</v>
      </c>
      <c r="AC9" s="315" t="s">
        <v>199</v>
      </c>
      <c r="AD9" s="310">
        <v>-258</v>
      </c>
      <c r="AE9" s="311" t="s">
        <v>200</v>
      </c>
    </row>
    <row r="10" spans="1:31" ht="25.5" customHeight="1">
      <c r="A10" s="654"/>
      <c r="B10" s="199" t="s">
        <v>204</v>
      </c>
      <c r="C10" s="308">
        <v>36510</v>
      </c>
      <c r="D10" s="309" t="s">
        <v>199</v>
      </c>
      <c r="E10" s="310">
        <v>-5057</v>
      </c>
      <c r="F10" s="311" t="s">
        <v>200</v>
      </c>
      <c r="G10" s="312">
        <v>18265</v>
      </c>
      <c r="H10" s="309" t="s">
        <v>199</v>
      </c>
      <c r="I10" s="313">
        <v>-2907</v>
      </c>
      <c r="J10" s="311" t="s">
        <v>200</v>
      </c>
      <c r="K10" s="312">
        <v>18217</v>
      </c>
      <c r="L10" s="309" t="s">
        <v>199</v>
      </c>
      <c r="M10" s="313">
        <v>-2148</v>
      </c>
      <c r="N10" s="311" t="s">
        <v>200</v>
      </c>
      <c r="O10" s="314">
        <v>-523</v>
      </c>
      <c r="P10" s="313">
        <v>26</v>
      </c>
      <c r="Q10" s="315" t="s">
        <v>199</v>
      </c>
      <c r="R10" s="313">
        <v>-2</v>
      </c>
      <c r="S10" s="311" t="s">
        <v>200</v>
      </c>
      <c r="T10" s="310">
        <v>964</v>
      </c>
      <c r="U10" s="315" t="s">
        <v>199</v>
      </c>
      <c r="V10" s="310">
        <v>-49</v>
      </c>
      <c r="W10" s="311" t="s">
        <v>200</v>
      </c>
      <c r="X10" s="310">
        <v>5060</v>
      </c>
      <c r="Y10" s="315" t="s">
        <v>199</v>
      </c>
      <c r="Z10" s="310">
        <v>45</v>
      </c>
      <c r="AA10" s="311" t="s">
        <v>200</v>
      </c>
      <c r="AB10" s="310">
        <v>4176</v>
      </c>
      <c r="AC10" s="315" t="s">
        <v>199</v>
      </c>
      <c r="AD10" s="310">
        <v>-202</v>
      </c>
      <c r="AE10" s="311" t="s">
        <v>200</v>
      </c>
    </row>
    <row r="11" spans="1:31" ht="25.5" customHeight="1">
      <c r="A11" s="655"/>
      <c r="B11" s="199" t="s">
        <v>320</v>
      </c>
      <c r="C11" s="316">
        <v>34420</v>
      </c>
      <c r="D11" s="317" t="s">
        <v>199</v>
      </c>
      <c r="E11" s="318">
        <v>-2536</v>
      </c>
      <c r="F11" s="319" t="s">
        <v>200</v>
      </c>
      <c r="G11" s="320">
        <v>17797</v>
      </c>
      <c r="H11" s="317" t="s">
        <v>199</v>
      </c>
      <c r="I11" s="321">
        <v>-1908</v>
      </c>
      <c r="J11" s="319" t="s">
        <v>200</v>
      </c>
      <c r="K11" s="320">
        <v>16611</v>
      </c>
      <c r="L11" s="317" t="s">
        <v>199</v>
      </c>
      <c r="M11" s="321">
        <v>-614</v>
      </c>
      <c r="N11" s="319" t="s">
        <v>200</v>
      </c>
      <c r="O11" s="322">
        <v>519</v>
      </c>
      <c r="P11" s="321">
        <v>11</v>
      </c>
      <c r="Q11" s="323" t="s">
        <v>199</v>
      </c>
      <c r="R11" s="321">
        <v>-14</v>
      </c>
      <c r="S11" s="319" t="s">
        <v>200</v>
      </c>
      <c r="T11" s="318">
        <v>341</v>
      </c>
      <c r="U11" s="323" t="s">
        <v>199</v>
      </c>
      <c r="V11" s="318">
        <v>-613</v>
      </c>
      <c r="W11" s="319" t="s">
        <v>200</v>
      </c>
      <c r="X11" s="318">
        <v>4363</v>
      </c>
      <c r="Y11" s="323" t="s">
        <v>199</v>
      </c>
      <c r="Z11" s="318">
        <v>-207</v>
      </c>
      <c r="AA11" s="319" t="s">
        <v>200</v>
      </c>
      <c r="AB11" s="318">
        <v>3980</v>
      </c>
      <c r="AC11" s="323" t="s">
        <v>199</v>
      </c>
      <c r="AD11" s="318">
        <v>-410</v>
      </c>
      <c r="AE11" s="319" t="s">
        <v>200</v>
      </c>
    </row>
    <row r="12" spans="1:31" ht="25.5" customHeight="1">
      <c r="A12" s="653" t="s">
        <v>73</v>
      </c>
      <c r="B12" s="192" t="s">
        <v>201</v>
      </c>
      <c r="C12" s="308">
        <v>22364</v>
      </c>
      <c r="D12" s="309" t="s">
        <v>199</v>
      </c>
      <c r="E12" s="310">
        <v>-1101</v>
      </c>
      <c r="F12" s="311" t="s">
        <v>200</v>
      </c>
      <c r="G12" s="312">
        <v>14897</v>
      </c>
      <c r="H12" s="309" t="s">
        <v>199</v>
      </c>
      <c r="I12" s="313">
        <v>-1155</v>
      </c>
      <c r="J12" s="311" t="s">
        <v>200</v>
      </c>
      <c r="K12" s="312">
        <v>7457</v>
      </c>
      <c r="L12" s="309" t="s">
        <v>199</v>
      </c>
      <c r="M12" s="313">
        <v>55</v>
      </c>
      <c r="N12" s="311" t="s">
        <v>200</v>
      </c>
      <c r="O12" s="314">
        <v>842</v>
      </c>
      <c r="P12" s="313">
        <v>8</v>
      </c>
      <c r="Q12" s="315" t="s">
        <v>199</v>
      </c>
      <c r="R12" s="313">
        <v>-1</v>
      </c>
      <c r="S12" s="311" t="s">
        <v>200</v>
      </c>
      <c r="T12" s="310">
        <v>727</v>
      </c>
      <c r="U12" s="315" t="s">
        <v>199</v>
      </c>
      <c r="V12" s="310">
        <v>-2</v>
      </c>
      <c r="W12" s="311" t="s">
        <v>200</v>
      </c>
      <c r="X12" s="310">
        <v>166</v>
      </c>
      <c r="Y12" s="315" t="s">
        <v>199</v>
      </c>
      <c r="Z12" s="310">
        <v>-2</v>
      </c>
      <c r="AA12" s="311" t="s">
        <v>200</v>
      </c>
      <c r="AB12" s="310">
        <v>1611</v>
      </c>
      <c r="AC12" s="315" t="s">
        <v>199</v>
      </c>
      <c r="AD12" s="310">
        <v>-31</v>
      </c>
      <c r="AE12" s="311" t="s">
        <v>200</v>
      </c>
    </row>
    <row r="13" spans="1:31" ht="25.5" customHeight="1">
      <c r="A13" s="654"/>
      <c r="B13" s="199" t="s">
        <v>202</v>
      </c>
      <c r="C13" s="308">
        <v>21456</v>
      </c>
      <c r="D13" s="309" t="s">
        <v>199</v>
      </c>
      <c r="E13" s="310">
        <v>-1441</v>
      </c>
      <c r="F13" s="311" t="s">
        <v>200</v>
      </c>
      <c r="G13" s="312">
        <v>13666</v>
      </c>
      <c r="H13" s="309" t="s">
        <v>199</v>
      </c>
      <c r="I13" s="313">
        <v>-1050</v>
      </c>
      <c r="J13" s="311" t="s">
        <v>200</v>
      </c>
      <c r="K13" s="312">
        <v>7782</v>
      </c>
      <c r="L13" s="309" t="s">
        <v>199</v>
      </c>
      <c r="M13" s="313">
        <v>-391</v>
      </c>
      <c r="N13" s="311" t="s">
        <v>200</v>
      </c>
      <c r="O13" s="314">
        <v>576</v>
      </c>
      <c r="P13" s="313">
        <v>8</v>
      </c>
      <c r="Q13" s="315" t="s">
        <v>199</v>
      </c>
      <c r="R13" s="313">
        <v>0</v>
      </c>
      <c r="S13" s="311" t="s">
        <v>200</v>
      </c>
      <c r="T13" s="310">
        <v>906</v>
      </c>
      <c r="U13" s="315" t="s">
        <v>199</v>
      </c>
      <c r="V13" s="310">
        <v>226</v>
      </c>
      <c r="W13" s="311" t="s">
        <v>200</v>
      </c>
      <c r="X13" s="310">
        <v>105</v>
      </c>
      <c r="Y13" s="315" t="s">
        <v>199</v>
      </c>
      <c r="Z13" s="310">
        <v>4</v>
      </c>
      <c r="AA13" s="311" t="s">
        <v>200</v>
      </c>
      <c r="AB13" s="310">
        <v>1748</v>
      </c>
      <c r="AC13" s="315" t="s">
        <v>199</v>
      </c>
      <c r="AD13" s="310">
        <v>-176</v>
      </c>
      <c r="AE13" s="311" t="s">
        <v>200</v>
      </c>
    </row>
    <row r="14" spans="1:31" ht="25.5" customHeight="1">
      <c r="A14" s="654"/>
      <c r="B14" s="199" t="s">
        <v>203</v>
      </c>
      <c r="C14" s="308">
        <v>19150</v>
      </c>
      <c r="D14" s="309" t="s">
        <v>199</v>
      </c>
      <c r="E14" s="310">
        <v>-2880</v>
      </c>
      <c r="F14" s="311" t="s">
        <v>200</v>
      </c>
      <c r="G14" s="312">
        <v>12267</v>
      </c>
      <c r="H14" s="309" t="s">
        <v>199</v>
      </c>
      <c r="I14" s="313">
        <v>-1899</v>
      </c>
      <c r="J14" s="311" t="s">
        <v>200</v>
      </c>
      <c r="K14" s="312">
        <v>6849</v>
      </c>
      <c r="L14" s="309" t="s">
        <v>199</v>
      </c>
      <c r="M14" s="313">
        <v>-997</v>
      </c>
      <c r="N14" s="311" t="s">
        <v>200</v>
      </c>
      <c r="O14" s="314">
        <v>-212</v>
      </c>
      <c r="P14" s="313">
        <v>33</v>
      </c>
      <c r="Q14" s="315" t="s">
        <v>199</v>
      </c>
      <c r="R14" s="313">
        <v>16</v>
      </c>
      <c r="S14" s="311" t="s">
        <v>200</v>
      </c>
      <c r="T14" s="310">
        <v>1487</v>
      </c>
      <c r="U14" s="315" t="s">
        <v>199</v>
      </c>
      <c r="V14" s="310">
        <v>617</v>
      </c>
      <c r="W14" s="311" t="s">
        <v>200</v>
      </c>
      <c r="X14" s="310">
        <v>126</v>
      </c>
      <c r="Y14" s="315" t="s">
        <v>199</v>
      </c>
      <c r="Z14" s="310">
        <v>8</v>
      </c>
      <c r="AA14" s="311" t="s">
        <v>200</v>
      </c>
      <c r="AB14" s="310">
        <v>1959</v>
      </c>
      <c r="AC14" s="315" t="s">
        <v>199</v>
      </c>
      <c r="AD14" s="310">
        <v>-98</v>
      </c>
      <c r="AE14" s="311" t="s">
        <v>200</v>
      </c>
    </row>
    <row r="15" spans="1:31" ht="25.5" customHeight="1">
      <c r="A15" s="654"/>
      <c r="B15" s="199" t="s">
        <v>204</v>
      </c>
      <c r="C15" s="308">
        <v>14660</v>
      </c>
      <c r="D15" s="309" t="s">
        <v>199</v>
      </c>
      <c r="E15" s="310">
        <v>-3334</v>
      </c>
      <c r="F15" s="311" t="s">
        <v>200</v>
      </c>
      <c r="G15" s="312">
        <v>9375</v>
      </c>
      <c r="H15" s="309" t="s">
        <v>199</v>
      </c>
      <c r="I15" s="313">
        <v>-2079</v>
      </c>
      <c r="J15" s="311" t="s">
        <v>200</v>
      </c>
      <c r="K15" s="312">
        <v>5258</v>
      </c>
      <c r="L15" s="309" t="s">
        <v>199</v>
      </c>
      <c r="M15" s="313">
        <v>-1253</v>
      </c>
      <c r="N15" s="311" t="s">
        <v>200</v>
      </c>
      <c r="O15" s="314">
        <v>-781</v>
      </c>
      <c r="P15" s="313">
        <v>26</v>
      </c>
      <c r="Q15" s="315" t="s">
        <v>199</v>
      </c>
      <c r="R15" s="313">
        <v>-2</v>
      </c>
      <c r="S15" s="311" t="s">
        <v>200</v>
      </c>
      <c r="T15" s="310">
        <v>772</v>
      </c>
      <c r="U15" s="315" t="s">
        <v>199</v>
      </c>
      <c r="V15" s="310">
        <v>-35</v>
      </c>
      <c r="W15" s="311" t="s">
        <v>200</v>
      </c>
      <c r="X15" s="310">
        <v>112</v>
      </c>
      <c r="Y15" s="315" t="s">
        <v>199</v>
      </c>
      <c r="Z15" s="310">
        <v>-21</v>
      </c>
      <c r="AA15" s="311" t="s">
        <v>200</v>
      </c>
      <c r="AB15" s="310">
        <v>2306</v>
      </c>
      <c r="AC15" s="315" t="s">
        <v>199</v>
      </c>
      <c r="AD15" s="310">
        <v>1</v>
      </c>
      <c r="AE15" s="311" t="s">
        <v>200</v>
      </c>
    </row>
    <row r="16" spans="1:31" ht="25.5" customHeight="1">
      <c r="A16" s="655"/>
      <c r="B16" s="199" t="s">
        <v>320</v>
      </c>
      <c r="C16" s="316">
        <v>14474</v>
      </c>
      <c r="D16" s="317" t="s">
        <v>199</v>
      </c>
      <c r="E16" s="318">
        <v>-1563</v>
      </c>
      <c r="F16" s="319" t="s">
        <v>200</v>
      </c>
      <c r="G16" s="320">
        <v>9491</v>
      </c>
      <c r="H16" s="317" t="s">
        <v>199</v>
      </c>
      <c r="I16" s="321">
        <v>-1409</v>
      </c>
      <c r="J16" s="319" t="s">
        <v>200</v>
      </c>
      <c r="K16" s="320">
        <v>4971</v>
      </c>
      <c r="L16" s="317" t="s">
        <v>199</v>
      </c>
      <c r="M16" s="321">
        <v>-140</v>
      </c>
      <c r="N16" s="319" t="s">
        <v>200</v>
      </c>
      <c r="O16" s="322">
        <v>259</v>
      </c>
      <c r="P16" s="321">
        <v>11</v>
      </c>
      <c r="Q16" s="323" t="s">
        <v>199</v>
      </c>
      <c r="R16" s="321">
        <v>-14</v>
      </c>
      <c r="S16" s="319" t="s">
        <v>200</v>
      </c>
      <c r="T16" s="318">
        <v>239</v>
      </c>
      <c r="U16" s="323" t="s">
        <v>199</v>
      </c>
      <c r="V16" s="318">
        <v>-583</v>
      </c>
      <c r="W16" s="319" t="s">
        <v>200</v>
      </c>
      <c r="X16" s="318">
        <v>119</v>
      </c>
      <c r="Y16" s="323" t="s">
        <v>199</v>
      </c>
      <c r="Z16" s="318">
        <v>16</v>
      </c>
      <c r="AA16" s="319" t="s">
        <v>200</v>
      </c>
      <c r="AB16" s="318">
        <v>2103</v>
      </c>
      <c r="AC16" s="323" t="s">
        <v>199</v>
      </c>
      <c r="AD16" s="318">
        <v>-256</v>
      </c>
      <c r="AE16" s="319" t="s">
        <v>200</v>
      </c>
    </row>
    <row r="17" spans="1:31" ht="25.5" customHeight="1">
      <c r="A17" s="653" t="s">
        <v>74</v>
      </c>
      <c r="B17" s="192" t="s">
        <v>201</v>
      </c>
      <c r="C17" s="308">
        <v>18527</v>
      </c>
      <c r="D17" s="309" t="s">
        <v>199</v>
      </c>
      <c r="E17" s="310">
        <v>-1040</v>
      </c>
      <c r="F17" s="311" t="s">
        <v>200</v>
      </c>
      <c r="G17" s="312">
        <v>7944</v>
      </c>
      <c r="H17" s="309" t="s">
        <v>199</v>
      </c>
      <c r="I17" s="313">
        <v>-832</v>
      </c>
      <c r="J17" s="311" t="s">
        <v>200</v>
      </c>
      <c r="K17" s="312">
        <v>10582</v>
      </c>
      <c r="L17" s="309" t="s">
        <v>199</v>
      </c>
      <c r="M17" s="313">
        <v>-207</v>
      </c>
      <c r="N17" s="311" t="s">
        <v>200</v>
      </c>
      <c r="O17" s="314">
        <v>1023</v>
      </c>
      <c r="P17" s="313" t="s">
        <v>205</v>
      </c>
      <c r="Q17" s="315" t="s">
        <v>199</v>
      </c>
      <c r="R17" s="313" t="s">
        <v>205</v>
      </c>
      <c r="S17" s="311" t="s">
        <v>200</v>
      </c>
      <c r="T17" s="310">
        <v>60</v>
      </c>
      <c r="U17" s="315" t="s">
        <v>199</v>
      </c>
      <c r="V17" s="310">
        <v>-137</v>
      </c>
      <c r="W17" s="311" t="s">
        <v>200</v>
      </c>
      <c r="X17" s="310">
        <v>4194</v>
      </c>
      <c r="Y17" s="315" t="s">
        <v>199</v>
      </c>
      <c r="Z17" s="310">
        <v>36</v>
      </c>
      <c r="AA17" s="311" t="s">
        <v>200</v>
      </c>
      <c r="AB17" s="310">
        <v>1078</v>
      </c>
      <c r="AC17" s="315" t="s">
        <v>199</v>
      </c>
      <c r="AD17" s="310">
        <v>-92</v>
      </c>
      <c r="AE17" s="311" t="s">
        <v>200</v>
      </c>
    </row>
    <row r="18" spans="1:31" ht="25.5" customHeight="1">
      <c r="A18" s="654"/>
      <c r="B18" s="199" t="s">
        <v>202</v>
      </c>
      <c r="C18" s="308">
        <v>17521</v>
      </c>
      <c r="D18" s="309" t="s">
        <v>199</v>
      </c>
      <c r="E18" s="310">
        <v>-403</v>
      </c>
      <c r="F18" s="311" t="s">
        <v>200</v>
      </c>
      <c r="G18" s="312">
        <v>7374</v>
      </c>
      <c r="H18" s="309" t="s">
        <v>199</v>
      </c>
      <c r="I18" s="313">
        <v>-504</v>
      </c>
      <c r="J18" s="311" t="s">
        <v>200</v>
      </c>
      <c r="K18" s="312">
        <v>10147</v>
      </c>
      <c r="L18" s="309" t="s">
        <v>199</v>
      </c>
      <c r="M18" s="313">
        <v>101</v>
      </c>
      <c r="N18" s="311" t="s">
        <v>200</v>
      </c>
      <c r="O18" s="314">
        <v>1049</v>
      </c>
      <c r="P18" s="313" t="s">
        <v>205</v>
      </c>
      <c r="Q18" s="315" t="s">
        <v>199</v>
      </c>
      <c r="R18" s="313" t="s">
        <v>205</v>
      </c>
      <c r="S18" s="311" t="s">
        <v>200</v>
      </c>
      <c r="T18" s="310">
        <v>36</v>
      </c>
      <c r="U18" s="315" t="s">
        <v>199</v>
      </c>
      <c r="V18" s="310">
        <v>-23</v>
      </c>
      <c r="W18" s="311" t="s">
        <v>200</v>
      </c>
      <c r="X18" s="310">
        <v>4073</v>
      </c>
      <c r="Y18" s="315" t="s">
        <v>199</v>
      </c>
      <c r="Z18" s="310">
        <v>-39</v>
      </c>
      <c r="AA18" s="311" t="s">
        <v>200</v>
      </c>
      <c r="AB18" s="310">
        <v>1044</v>
      </c>
      <c r="AC18" s="315" t="s">
        <v>199</v>
      </c>
      <c r="AD18" s="310">
        <v>-96</v>
      </c>
      <c r="AE18" s="311" t="s">
        <v>200</v>
      </c>
    </row>
    <row r="19" spans="1:31" ht="25.5" customHeight="1">
      <c r="A19" s="654"/>
      <c r="B19" s="199" t="s">
        <v>203</v>
      </c>
      <c r="C19" s="308">
        <v>16189</v>
      </c>
      <c r="D19" s="309" t="s">
        <v>199</v>
      </c>
      <c r="E19" s="310">
        <v>-1056</v>
      </c>
      <c r="F19" s="311" t="s">
        <v>200</v>
      </c>
      <c r="G19" s="312">
        <v>6611</v>
      </c>
      <c r="H19" s="309" t="s">
        <v>199</v>
      </c>
      <c r="I19" s="313">
        <v>-388</v>
      </c>
      <c r="J19" s="311" t="s">
        <v>200</v>
      </c>
      <c r="K19" s="312">
        <v>9578</v>
      </c>
      <c r="L19" s="309" t="s">
        <v>199</v>
      </c>
      <c r="M19" s="313">
        <v>-669</v>
      </c>
      <c r="N19" s="311" t="s">
        <v>200</v>
      </c>
      <c r="O19" s="314">
        <v>394</v>
      </c>
      <c r="P19" s="313" t="s">
        <v>205</v>
      </c>
      <c r="Q19" s="315" t="s">
        <v>199</v>
      </c>
      <c r="R19" s="313" t="s">
        <v>205</v>
      </c>
      <c r="S19" s="311" t="s">
        <v>200</v>
      </c>
      <c r="T19" s="310">
        <v>92</v>
      </c>
      <c r="U19" s="315" t="s">
        <v>199</v>
      </c>
      <c r="V19" s="310">
        <v>2</v>
      </c>
      <c r="W19" s="311" t="s">
        <v>200</v>
      </c>
      <c r="X19" s="310">
        <v>3834</v>
      </c>
      <c r="Y19" s="315" t="s">
        <v>199</v>
      </c>
      <c r="Z19" s="310">
        <v>-9</v>
      </c>
      <c r="AA19" s="311" t="s">
        <v>200</v>
      </c>
      <c r="AB19" s="310">
        <v>1027</v>
      </c>
      <c r="AC19" s="315" t="s">
        <v>199</v>
      </c>
      <c r="AD19" s="310">
        <v>-78</v>
      </c>
      <c r="AE19" s="311" t="s">
        <v>200</v>
      </c>
    </row>
    <row r="20" spans="1:31" ht="25.5" customHeight="1">
      <c r="A20" s="654"/>
      <c r="B20" s="199" t="s">
        <v>204</v>
      </c>
      <c r="C20" s="308">
        <v>14840</v>
      </c>
      <c r="D20" s="309" t="s">
        <v>199</v>
      </c>
      <c r="E20" s="310">
        <v>-858</v>
      </c>
      <c r="F20" s="311" t="s">
        <v>200</v>
      </c>
      <c r="G20" s="312">
        <v>5959</v>
      </c>
      <c r="H20" s="309" t="s">
        <v>199</v>
      </c>
      <c r="I20" s="313">
        <v>-492</v>
      </c>
      <c r="J20" s="311" t="s">
        <v>200</v>
      </c>
      <c r="K20" s="312">
        <v>8880</v>
      </c>
      <c r="L20" s="309" t="s">
        <v>199</v>
      </c>
      <c r="M20" s="313">
        <v>-366</v>
      </c>
      <c r="N20" s="311" t="s">
        <v>200</v>
      </c>
      <c r="O20" s="314">
        <v>316</v>
      </c>
      <c r="P20" s="313" t="s">
        <v>205</v>
      </c>
      <c r="Q20" s="315" t="s">
        <v>199</v>
      </c>
      <c r="R20" s="313" t="s">
        <v>205</v>
      </c>
      <c r="S20" s="311" t="s">
        <v>200</v>
      </c>
      <c r="T20" s="310">
        <v>94</v>
      </c>
      <c r="U20" s="315" t="s">
        <v>199</v>
      </c>
      <c r="V20" s="310">
        <v>1</v>
      </c>
      <c r="W20" s="311" t="s">
        <v>200</v>
      </c>
      <c r="X20" s="310">
        <v>3839</v>
      </c>
      <c r="Y20" s="315" t="s">
        <v>199</v>
      </c>
      <c r="Z20" s="310">
        <v>160</v>
      </c>
      <c r="AA20" s="311" t="s">
        <v>200</v>
      </c>
      <c r="AB20" s="310">
        <v>1019</v>
      </c>
      <c r="AC20" s="315" t="s">
        <v>199</v>
      </c>
      <c r="AD20" s="310">
        <v>-73</v>
      </c>
      <c r="AE20" s="311" t="s">
        <v>200</v>
      </c>
    </row>
    <row r="21" spans="1:31" ht="25.5" customHeight="1">
      <c r="A21" s="655"/>
      <c r="B21" s="199" t="s">
        <v>320</v>
      </c>
      <c r="C21" s="316">
        <v>13805</v>
      </c>
      <c r="D21" s="317" t="s">
        <v>199</v>
      </c>
      <c r="E21" s="318">
        <v>-504</v>
      </c>
      <c r="F21" s="319" t="s">
        <v>200</v>
      </c>
      <c r="G21" s="320">
        <v>5464</v>
      </c>
      <c r="H21" s="317" t="s">
        <v>199</v>
      </c>
      <c r="I21" s="321">
        <v>-333</v>
      </c>
      <c r="J21" s="319" t="s">
        <v>200</v>
      </c>
      <c r="K21" s="320">
        <v>8341</v>
      </c>
      <c r="L21" s="317" t="s">
        <v>199</v>
      </c>
      <c r="M21" s="321">
        <v>-170</v>
      </c>
      <c r="N21" s="319" t="s">
        <v>200</v>
      </c>
      <c r="O21" s="322">
        <v>274</v>
      </c>
      <c r="P21" s="321" t="s">
        <v>205</v>
      </c>
      <c r="Q21" s="323" t="s">
        <v>199</v>
      </c>
      <c r="R21" s="321" t="s">
        <v>205</v>
      </c>
      <c r="S21" s="319" t="s">
        <v>200</v>
      </c>
      <c r="T21" s="318">
        <v>79</v>
      </c>
      <c r="U21" s="323" t="s">
        <v>199</v>
      </c>
      <c r="V21" s="318">
        <v>4</v>
      </c>
      <c r="W21" s="319" t="s">
        <v>200</v>
      </c>
      <c r="X21" s="318">
        <v>3443</v>
      </c>
      <c r="Y21" s="323" t="s">
        <v>199</v>
      </c>
      <c r="Z21" s="318">
        <v>-152</v>
      </c>
      <c r="AA21" s="319" t="s">
        <v>200</v>
      </c>
      <c r="AB21" s="318">
        <v>1025</v>
      </c>
      <c r="AC21" s="323" t="s">
        <v>199</v>
      </c>
      <c r="AD21" s="318">
        <v>-77</v>
      </c>
      <c r="AE21" s="319" t="s">
        <v>200</v>
      </c>
    </row>
    <row r="22" spans="1:31" ht="25.5" customHeight="1">
      <c r="A22" s="653" t="s">
        <v>75</v>
      </c>
      <c r="B22" s="192" t="s">
        <v>201</v>
      </c>
      <c r="C22" s="308">
        <v>6497</v>
      </c>
      <c r="D22" s="309" t="s">
        <v>199</v>
      </c>
      <c r="E22" s="310">
        <v>-228</v>
      </c>
      <c r="F22" s="311" t="s">
        <v>200</v>
      </c>
      <c r="G22" s="312">
        <v>2365</v>
      </c>
      <c r="H22" s="309" t="s">
        <v>199</v>
      </c>
      <c r="I22" s="313">
        <v>-345</v>
      </c>
      <c r="J22" s="311" t="s">
        <v>200</v>
      </c>
      <c r="K22" s="312">
        <v>4132</v>
      </c>
      <c r="L22" s="309" t="s">
        <v>199</v>
      </c>
      <c r="M22" s="313">
        <v>117</v>
      </c>
      <c r="N22" s="311" t="s">
        <v>200</v>
      </c>
      <c r="O22" s="314">
        <v>550</v>
      </c>
      <c r="P22" s="313" t="s">
        <v>205</v>
      </c>
      <c r="Q22" s="315" t="s">
        <v>199</v>
      </c>
      <c r="R22" s="313" t="s">
        <v>205</v>
      </c>
      <c r="S22" s="311" t="s">
        <v>200</v>
      </c>
      <c r="T22" s="310">
        <v>23</v>
      </c>
      <c r="U22" s="315" t="s">
        <v>199</v>
      </c>
      <c r="V22" s="310">
        <v>-1</v>
      </c>
      <c r="W22" s="311" t="s">
        <v>200</v>
      </c>
      <c r="X22" s="310">
        <v>1224</v>
      </c>
      <c r="Y22" s="315" t="s">
        <v>199</v>
      </c>
      <c r="Z22" s="310">
        <v>-35</v>
      </c>
      <c r="AA22" s="311" t="s">
        <v>200</v>
      </c>
      <c r="AB22" s="310">
        <v>457</v>
      </c>
      <c r="AC22" s="315" t="s">
        <v>199</v>
      </c>
      <c r="AD22" s="310">
        <v>-27</v>
      </c>
      <c r="AE22" s="311" t="s">
        <v>200</v>
      </c>
    </row>
    <row r="23" spans="1:31" ht="25.5" customHeight="1">
      <c r="A23" s="654"/>
      <c r="B23" s="199" t="s">
        <v>202</v>
      </c>
      <c r="C23" s="308">
        <v>5741</v>
      </c>
      <c r="D23" s="309" t="s">
        <v>199</v>
      </c>
      <c r="E23" s="310">
        <v>-330</v>
      </c>
      <c r="F23" s="311" t="s">
        <v>200</v>
      </c>
      <c r="G23" s="312">
        <v>1834</v>
      </c>
      <c r="H23" s="309" t="s">
        <v>199</v>
      </c>
      <c r="I23" s="313">
        <v>-197</v>
      </c>
      <c r="J23" s="311" t="s">
        <v>200</v>
      </c>
      <c r="K23" s="312">
        <v>3906</v>
      </c>
      <c r="L23" s="309" t="s">
        <v>199</v>
      </c>
      <c r="M23" s="313">
        <v>-134</v>
      </c>
      <c r="N23" s="311" t="s">
        <v>200</v>
      </c>
      <c r="O23" s="314">
        <v>424</v>
      </c>
      <c r="P23" s="313" t="s">
        <v>205</v>
      </c>
      <c r="Q23" s="315" t="s">
        <v>199</v>
      </c>
      <c r="R23" s="313" t="s">
        <v>205</v>
      </c>
      <c r="S23" s="311" t="s">
        <v>200</v>
      </c>
      <c r="T23" s="310">
        <v>30</v>
      </c>
      <c r="U23" s="315" t="s">
        <v>199</v>
      </c>
      <c r="V23" s="310">
        <v>7</v>
      </c>
      <c r="W23" s="311" t="s">
        <v>200</v>
      </c>
      <c r="X23" s="310">
        <v>1115</v>
      </c>
      <c r="Y23" s="315" t="s">
        <v>199</v>
      </c>
      <c r="Z23" s="310">
        <v>-25</v>
      </c>
      <c r="AA23" s="311" t="s">
        <v>200</v>
      </c>
      <c r="AB23" s="310">
        <v>430</v>
      </c>
      <c r="AC23" s="315" t="s">
        <v>199</v>
      </c>
      <c r="AD23" s="310">
        <v>-42</v>
      </c>
      <c r="AE23" s="311" t="s">
        <v>200</v>
      </c>
    </row>
    <row r="24" spans="1:31" ht="25.5" customHeight="1">
      <c r="A24" s="654"/>
      <c r="B24" s="199" t="s">
        <v>203</v>
      </c>
      <c r="C24" s="308">
        <v>5333</v>
      </c>
      <c r="D24" s="309" t="s">
        <v>199</v>
      </c>
      <c r="E24" s="310">
        <v>-377</v>
      </c>
      <c r="F24" s="311" t="s">
        <v>200</v>
      </c>
      <c r="G24" s="312">
        <v>1764</v>
      </c>
      <c r="H24" s="309" t="s">
        <v>199</v>
      </c>
      <c r="I24" s="313">
        <v>-126</v>
      </c>
      <c r="J24" s="311" t="s">
        <v>200</v>
      </c>
      <c r="K24" s="312">
        <v>3569</v>
      </c>
      <c r="L24" s="309" t="s">
        <v>199</v>
      </c>
      <c r="M24" s="313">
        <v>-251</v>
      </c>
      <c r="N24" s="311" t="s">
        <v>200</v>
      </c>
      <c r="O24" s="314">
        <v>335</v>
      </c>
      <c r="P24" s="313" t="s">
        <v>205</v>
      </c>
      <c r="Q24" s="315" t="s">
        <v>199</v>
      </c>
      <c r="R24" s="313" t="s">
        <v>205</v>
      </c>
      <c r="S24" s="311" t="s">
        <v>200</v>
      </c>
      <c r="T24" s="310">
        <v>44</v>
      </c>
      <c r="U24" s="315" t="s">
        <v>199</v>
      </c>
      <c r="V24" s="310">
        <v>-4</v>
      </c>
      <c r="W24" s="311" t="s">
        <v>200</v>
      </c>
      <c r="X24" s="310">
        <v>1107</v>
      </c>
      <c r="Y24" s="315" t="s">
        <v>199</v>
      </c>
      <c r="Z24" s="310">
        <v>11</v>
      </c>
      <c r="AA24" s="311" t="s">
        <v>200</v>
      </c>
      <c r="AB24" s="310">
        <v>427</v>
      </c>
      <c r="AC24" s="315" t="s">
        <v>199</v>
      </c>
      <c r="AD24" s="310">
        <v>-28</v>
      </c>
      <c r="AE24" s="311" t="s">
        <v>200</v>
      </c>
    </row>
    <row r="25" spans="1:31" ht="25.5" customHeight="1">
      <c r="A25" s="654"/>
      <c r="B25" s="199" t="s">
        <v>204</v>
      </c>
      <c r="C25" s="308">
        <v>4694</v>
      </c>
      <c r="D25" s="309" t="s">
        <v>199</v>
      </c>
      <c r="E25" s="310">
        <v>-349</v>
      </c>
      <c r="F25" s="311" t="s">
        <v>200</v>
      </c>
      <c r="G25" s="312">
        <v>1498</v>
      </c>
      <c r="H25" s="309" t="s">
        <v>199</v>
      </c>
      <c r="I25" s="313">
        <v>-198</v>
      </c>
      <c r="J25" s="311" t="s">
        <v>200</v>
      </c>
      <c r="K25" s="312">
        <v>3195</v>
      </c>
      <c r="L25" s="309" t="s">
        <v>199</v>
      </c>
      <c r="M25" s="313">
        <v>-151</v>
      </c>
      <c r="N25" s="311" t="s">
        <v>200</v>
      </c>
      <c r="O25" s="314">
        <v>133</v>
      </c>
      <c r="P25" s="313" t="s">
        <v>205</v>
      </c>
      <c r="Q25" s="315" t="s">
        <v>199</v>
      </c>
      <c r="R25" s="313" t="s">
        <v>205</v>
      </c>
      <c r="S25" s="311" t="s">
        <v>200</v>
      </c>
      <c r="T25" s="310">
        <v>43</v>
      </c>
      <c r="U25" s="315" t="s">
        <v>199</v>
      </c>
      <c r="V25" s="310">
        <v>0</v>
      </c>
      <c r="W25" s="311" t="s">
        <v>200</v>
      </c>
      <c r="X25" s="310">
        <v>974</v>
      </c>
      <c r="Y25" s="315" t="s">
        <v>199</v>
      </c>
      <c r="Z25" s="310">
        <v>-100</v>
      </c>
      <c r="AA25" s="311" t="s">
        <v>200</v>
      </c>
      <c r="AB25" s="310">
        <v>425</v>
      </c>
      <c r="AC25" s="315" t="s">
        <v>199</v>
      </c>
      <c r="AD25" s="310">
        <v>-26</v>
      </c>
      <c r="AE25" s="311" t="s">
        <v>200</v>
      </c>
    </row>
    <row r="26" spans="1:31" ht="25.5" customHeight="1">
      <c r="A26" s="655"/>
      <c r="B26" s="199" t="s">
        <v>320</v>
      </c>
      <c r="C26" s="316">
        <v>4138</v>
      </c>
      <c r="D26" s="317" t="s">
        <v>199</v>
      </c>
      <c r="E26" s="318">
        <v>-233</v>
      </c>
      <c r="F26" s="319" t="s">
        <v>200</v>
      </c>
      <c r="G26" s="320">
        <v>1298</v>
      </c>
      <c r="H26" s="317" t="s">
        <v>199</v>
      </c>
      <c r="I26" s="321">
        <v>-138</v>
      </c>
      <c r="J26" s="319" t="s">
        <v>200</v>
      </c>
      <c r="K26" s="320">
        <v>2839</v>
      </c>
      <c r="L26" s="317" t="s">
        <v>199</v>
      </c>
      <c r="M26" s="321">
        <v>-95</v>
      </c>
      <c r="N26" s="319" t="s">
        <v>200</v>
      </c>
      <c r="O26" s="322">
        <v>110</v>
      </c>
      <c r="P26" s="321" t="s">
        <v>205</v>
      </c>
      <c r="Q26" s="323" t="s">
        <v>199</v>
      </c>
      <c r="R26" s="321" t="s">
        <v>205</v>
      </c>
      <c r="S26" s="319" t="s">
        <v>200</v>
      </c>
      <c r="T26" s="318">
        <v>5</v>
      </c>
      <c r="U26" s="323" t="s">
        <v>199</v>
      </c>
      <c r="V26" s="318">
        <v>-1E-10</v>
      </c>
      <c r="W26" s="319" t="s">
        <v>200</v>
      </c>
      <c r="X26" s="318">
        <v>697</v>
      </c>
      <c r="Y26" s="323" t="s">
        <v>199</v>
      </c>
      <c r="Z26" s="318">
        <v>-56</v>
      </c>
      <c r="AA26" s="319" t="s">
        <v>200</v>
      </c>
      <c r="AB26" s="318">
        <v>431</v>
      </c>
      <c r="AC26" s="323" t="s">
        <v>199</v>
      </c>
      <c r="AD26" s="318">
        <v>-25</v>
      </c>
      <c r="AE26" s="319" t="s">
        <v>200</v>
      </c>
    </row>
    <row r="27" spans="1:31" ht="25.5" customHeight="1">
      <c r="A27" s="653" t="s">
        <v>76</v>
      </c>
      <c r="B27" s="192" t="s">
        <v>201</v>
      </c>
      <c r="C27" s="308">
        <v>1868</v>
      </c>
      <c r="D27" s="309" t="s">
        <v>199</v>
      </c>
      <c r="E27" s="310">
        <v>-116</v>
      </c>
      <c r="F27" s="311" t="s">
        <v>200</v>
      </c>
      <c r="G27" s="312">
        <v>1146</v>
      </c>
      <c r="H27" s="309" t="s">
        <v>199</v>
      </c>
      <c r="I27" s="313">
        <v>-203</v>
      </c>
      <c r="J27" s="311" t="s">
        <v>200</v>
      </c>
      <c r="K27" s="312">
        <v>721</v>
      </c>
      <c r="L27" s="309" t="s">
        <v>199</v>
      </c>
      <c r="M27" s="313">
        <v>87</v>
      </c>
      <c r="N27" s="311" t="s">
        <v>200</v>
      </c>
      <c r="O27" s="314">
        <v>153</v>
      </c>
      <c r="P27" s="313">
        <v>0</v>
      </c>
      <c r="Q27" s="315" t="s">
        <v>199</v>
      </c>
      <c r="R27" s="313">
        <v>0</v>
      </c>
      <c r="S27" s="311" t="s">
        <v>200</v>
      </c>
      <c r="T27" s="310">
        <v>11</v>
      </c>
      <c r="U27" s="315" t="s">
        <v>199</v>
      </c>
      <c r="V27" s="310">
        <v>0</v>
      </c>
      <c r="W27" s="311" t="s">
        <v>200</v>
      </c>
      <c r="X27" s="310">
        <v>6</v>
      </c>
      <c r="Y27" s="315" t="s">
        <v>199</v>
      </c>
      <c r="Z27" s="310">
        <v>0</v>
      </c>
      <c r="AA27" s="311" t="s">
        <v>200</v>
      </c>
      <c r="AB27" s="310">
        <v>778</v>
      </c>
      <c r="AC27" s="315" t="s">
        <v>199</v>
      </c>
      <c r="AD27" s="310">
        <v>-5</v>
      </c>
      <c r="AE27" s="311" t="s">
        <v>200</v>
      </c>
    </row>
    <row r="28" spans="1:31" ht="25.5" customHeight="1">
      <c r="A28" s="654"/>
      <c r="B28" s="199" t="s">
        <v>202</v>
      </c>
      <c r="C28" s="308">
        <v>1831</v>
      </c>
      <c r="D28" s="309" t="s">
        <v>199</v>
      </c>
      <c r="E28" s="310">
        <v>-184</v>
      </c>
      <c r="F28" s="311" t="s">
        <v>200</v>
      </c>
      <c r="G28" s="312">
        <v>989</v>
      </c>
      <c r="H28" s="309" t="s">
        <v>199</v>
      </c>
      <c r="I28" s="313">
        <v>-150</v>
      </c>
      <c r="J28" s="311" t="s">
        <v>200</v>
      </c>
      <c r="K28" s="312">
        <v>841</v>
      </c>
      <c r="L28" s="309" t="s">
        <v>199</v>
      </c>
      <c r="M28" s="313">
        <v>-34</v>
      </c>
      <c r="N28" s="311" t="s">
        <v>200</v>
      </c>
      <c r="O28" s="314">
        <v>139</v>
      </c>
      <c r="P28" s="313">
        <v>0</v>
      </c>
      <c r="Q28" s="315" t="s">
        <v>199</v>
      </c>
      <c r="R28" s="313">
        <v>0</v>
      </c>
      <c r="S28" s="311" t="s">
        <v>200</v>
      </c>
      <c r="T28" s="310">
        <v>11</v>
      </c>
      <c r="U28" s="315" t="s">
        <v>199</v>
      </c>
      <c r="V28" s="310">
        <v>0</v>
      </c>
      <c r="W28" s="311" t="s">
        <v>200</v>
      </c>
      <c r="X28" s="310">
        <v>12</v>
      </c>
      <c r="Y28" s="315" t="s">
        <v>199</v>
      </c>
      <c r="Z28" s="310">
        <v>-1E-10</v>
      </c>
      <c r="AA28" s="311" t="s">
        <v>200</v>
      </c>
      <c r="AB28" s="310">
        <v>661</v>
      </c>
      <c r="AC28" s="315" t="s">
        <v>199</v>
      </c>
      <c r="AD28" s="310">
        <v>-61</v>
      </c>
      <c r="AE28" s="311" t="s">
        <v>200</v>
      </c>
    </row>
    <row r="29" spans="1:31" ht="25.5" customHeight="1">
      <c r="A29" s="654"/>
      <c r="B29" s="199" t="s">
        <v>203</v>
      </c>
      <c r="C29" s="308">
        <v>1419</v>
      </c>
      <c r="D29" s="309" t="s">
        <v>199</v>
      </c>
      <c r="E29" s="310">
        <v>-443</v>
      </c>
      <c r="F29" s="311" t="s">
        <v>200</v>
      </c>
      <c r="G29" s="312">
        <v>939</v>
      </c>
      <c r="H29" s="309" t="s">
        <v>199</v>
      </c>
      <c r="I29" s="313">
        <v>-123</v>
      </c>
      <c r="J29" s="311" t="s">
        <v>200</v>
      </c>
      <c r="K29" s="312">
        <v>480</v>
      </c>
      <c r="L29" s="309" t="s">
        <v>199</v>
      </c>
      <c r="M29" s="313">
        <v>-321</v>
      </c>
      <c r="N29" s="311" t="s">
        <v>200</v>
      </c>
      <c r="O29" s="314">
        <v>-88</v>
      </c>
      <c r="P29" s="313">
        <v>0</v>
      </c>
      <c r="Q29" s="315" t="s">
        <v>199</v>
      </c>
      <c r="R29" s="313">
        <v>0</v>
      </c>
      <c r="S29" s="311" t="s">
        <v>200</v>
      </c>
      <c r="T29" s="310">
        <v>0</v>
      </c>
      <c r="U29" s="315" t="s">
        <v>199</v>
      </c>
      <c r="V29" s="310">
        <v>0</v>
      </c>
      <c r="W29" s="311" t="s">
        <v>200</v>
      </c>
      <c r="X29" s="310">
        <v>12</v>
      </c>
      <c r="Y29" s="315" t="s">
        <v>199</v>
      </c>
      <c r="Z29" s="310">
        <v>0</v>
      </c>
      <c r="AA29" s="311" t="s">
        <v>200</v>
      </c>
      <c r="AB29" s="310">
        <v>589</v>
      </c>
      <c r="AC29" s="315" t="s">
        <v>199</v>
      </c>
      <c r="AD29" s="310">
        <v>-20</v>
      </c>
      <c r="AE29" s="311" t="s">
        <v>200</v>
      </c>
    </row>
    <row r="30" spans="1:31" ht="25.5" customHeight="1">
      <c r="A30" s="654"/>
      <c r="B30" s="199" t="s">
        <v>204</v>
      </c>
      <c r="C30" s="308">
        <v>1087</v>
      </c>
      <c r="D30" s="309" t="s">
        <v>199</v>
      </c>
      <c r="E30" s="310">
        <v>-263</v>
      </c>
      <c r="F30" s="311" t="s">
        <v>200</v>
      </c>
      <c r="G30" s="312">
        <v>792</v>
      </c>
      <c r="H30" s="309" t="s">
        <v>199</v>
      </c>
      <c r="I30" s="313">
        <v>-145</v>
      </c>
      <c r="J30" s="311" t="s">
        <v>200</v>
      </c>
      <c r="K30" s="312">
        <v>295</v>
      </c>
      <c r="L30" s="309" t="s">
        <v>199</v>
      </c>
      <c r="M30" s="313">
        <v>-118</v>
      </c>
      <c r="N30" s="311" t="s">
        <v>200</v>
      </c>
      <c r="O30" s="314">
        <v>-110</v>
      </c>
      <c r="P30" s="313">
        <v>0</v>
      </c>
      <c r="Q30" s="315" t="s">
        <v>199</v>
      </c>
      <c r="R30" s="313">
        <v>0</v>
      </c>
      <c r="S30" s="311" t="s">
        <v>200</v>
      </c>
      <c r="T30" s="310">
        <v>0</v>
      </c>
      <c r="U30" s="315" t="s">
        <v>199</v>
      </c>
      <c r="V30" s="310">
        <v>-1E-10</v>
      </c>
      <c r="W30" s="311" t="s">
        <v>200</v>
      </c>
      <c r="X30" s="310">
        <v>13</v>
      </c>
      <c r="Y30" s="315" t="s">
        <v>199</v>
      </c>
      <c r="Z30" s="324">
        <v>1</v>
      </c>
      <c r="AA30" s="311" t="s">
        <v>200</v>
      </c>
      <c r="AB30" s="310">
        <v>366</v>
      </c>
      <c r="AC30" s="315" t="s">
        <v>199</v>
      </c>
      <c r="AD30" s="310">
        <v>-69</v>
      </c>
      <c r="AE30" s="311" t="s">
        <v>200</v>
      </c>
    </row>
    <row r="31" spans="1:31" ht="25.5" customHeight="1">
      <c r="A31" s="655"/>
      <c r="B31" s="204" t="s">
        <v>320</v>
      </c>
      <c r="C31" s="316">
        <v>1020</v>
      </c>
      <c r="D31" s="317" t="s">
        <v>199</v>
      </c>
      <c r="E31" s="318">
        <v>-117</v>
      </c>
      <c r="F31" s="319" t="s">
        <v>200</v>
      </c>
      <c r="G31" s="320">
        <v>806</v>
      </c>
      <c r="H31" s="317" t="s">
        <v>199</v>
      </c>
      <c r="I31" s="321">
        <v>-34</v>
      </c>
      <c r="J31" s="319" t="s">
        <v>200</v>
      </c>
      <c r="K31" s="320">
        <v>213</v>
      </c>
      <c r="L31" s="317" t="s">
        <v>199</v>
      </c>
      <c r="M31" s="321">
        <v>-83</v>
      </c>
      <c r="N31" s="319" t="s">
        <v>200</v>
      </c>
      <c r="O31" s="322">
        <v>-6</v>
      </c>
      <c r="P31" s="320">
        <v>0</v>
      </c>
      <c r="Q31" s="323" t="s">
        <v>199</v>
      </c>
      <c r="R31" s="321">
        <v>0</v>
      </c>
      <c r="S31" s="319" t="s">
        <v>200</v>
      </c>
      <c r="T31" s="318" t="s">
        <v>355</v>
      </c>
      <c r="U31" s="323" t="s">
        <v>199</v>
      </c>
      <c r="V31" s="318">
        <v>-1E-10</v>
      </c>
      <c r="W31" s="319" t="s">
        <v>200</v>
      </c>
      <c r="X31" s="318">
        <v>14</v>
      </c>
      <c r="Y31" s="323" t="s">
        <v>199</v>
      </c>
      <c r="Z31" s="318">
        <v>0</v>
      </c>
      <c r="AA31" s="319" t="s">
        <v>200</v>
      </c>
      <c r="AB31" s="318">
        <v>358</v>
      </c>
      <c r="AC31" s="323" t="s">
        <v>199</v>
      </c>
      <c r="AD31" s="318">
        <v>-20</v>
      </c>
      <c r="AE31" s="319" t="s">
        <v>200</v>
      </c>
    </row>
    <row r="32" ht="6" customHeight="1">
      <c r="A32" s="31"/>
    </row>
    <row r="33" spans="2:58" s="32" customFormat="1" ht="16.5" customHeight="1">
      <c r="B33" s="359" t="s">
        <v>125</v>
      </c>
      <c r="C33" s="187" t="s">
        <v>137</v>
      </c>
      <c r="D33" s="162"/>
      <c r="F33" s="43"/>
      <c r="H33" s="162"/>
      <c r="J33" s="43"/>
      <c r="L33" s="162"/>
      <c r="N33" s="43"/>
      <c r="Q33" s="231"/>
      <c r="R33" s="38"/>
      <c r="S33" s="43"/>
      <c r="U33" s="231"/>
      <c r="V33" s="38"/>
      <c r="W33" s="43"/>
      <c r="Y33" s="231"/>
      <c r="Z33" s="38"/>
      <c r="AA33" s="43"/>
      <c r="AC33" s="231"/>
      <c r="AD33" s="38"/>
      <c r="AE33" s="43"/>
      <c r="AF33" s="24"/>
      <c r="AG33" s="79"/>
      <c r="AH33" s="24"/>
      <c r="AI33" s="24"/>
      <c r="AJ33" s="24"/>
      <c r="AK33" s="79"/>
      <c r="AL33" s="24"/>
      <c r="AM33" s="24"/>
      <c r="AN33" s="24"/>
      <c r="AO33" s="79"/>
      <c r="AP33" s="24"/>
      <c r="AQ33" s="24"/>
      <c r="AR33" s="24"/>
      <c r="AS33" s="79"/>
      <c r="AT33" s="24"/>
      <c r="AU33" s="24"/>
      <c r="AV33" s="24"/>
      <c r="AW33" s="24"/>
      <c r="AX33" s="24"/>
      <c r="AY33" s="24"/>
      <c r="AZ33" s="24"/>
      <c r="BA33" s="24"/>
      <c r="BB33" s="24"/>
      <c r="BC33" s="24"/>
      <c r="BD33" s="24"/>
      <c r="BE33" s="24"/>
      <c r="BF33" s="24"/>
    </row>
    <row r="34" spans="2:58" s="32" customFormat="1" ht="16.5" customHeight="1">
      <c r="B34" s="187"/>
      <c r="C34" s="187" t="s">
        <v>157</v>
      </c>
      <c r="D34" s="162"/>
      <c r="F34" s="43"/>
      <c r="H34" s="162"/>
      <c r="J34" s="43"/>
      <c r="L34" s="162"/>
      <c r="N34" s="43"/>
      <c r="Q34" s="231"/>
      <c r="R34" s="38"/>
      <c r="S34" s="43"/>
      <c r="U34" s="231"/>
      <c r="V34" s="38"/>
      <c r="W34" s="43"/>
      <c r="Y34" s="231"/>
      <c r="Z34" s="38"/>
      <c r="AA34" s="43"/>
      <c r="AC34" s="231"/>
      <c r="AD34" s="38"/>
      <c r="AE34" s="43"/>
      <c r="AF34" s="24"/>
      <c r="AG34" s="79"/>
      <c r="AH34" s="24"/>
      <c r="AI34" s="24"/>
      <c r="AJ34" s="24"/>
      <c r="AK34" s="79"/>
      <c r="AL34" s="24"/>
      <c r="AM34" s="24"/>
      <c r="AN34" s="24"/>
      <c r="AO34" s="79"/>
      <c r="AP34" s="24"/>
      <c r="AQ34" s="24"/>
      <c r="AR34" s="24"/>
      <c r="AS34" s="79"/>
      <c r="AT34" s="24"/>
      <c r="AU34" s="24"/>
      <c r="AV34" s="24"/>
      <c r="AW34" s="24"/>
      <c r="AX34" s="24"/>
      <c r="AY34" s="24"/>
      <c r="AZ34" s="24"/>
      <c r="BA34" s="24"/>
      <c r="BB34" s="24"/>
      <c r="BC34" s="24"/>
      <c r="BD34" s="24"/>
      <c r="BE34" s="24"/>
      <c r="BF34" s="24"/>
    </row>
    <row r="35" spans="2:58" s="32" customFormat="1" ht="16.5" customHeight="1">
      <c r="B35" s="187"/>
      <c r="C35" s="187" t="s">
        <v>195</v>
      </c>
      <c r="D35" s="162"/>
      <c r="F35" s="43"/>
      <c r="H35" s="162"/>
      <c r="J35" s="43"/>
      <c r="L35" s="162"/>
      <c r="N35" s="43"/>
      <c r="Q35" s="231"/>
      <c r="R35" s="38"/>
      <c r="S35" s="43"/>
      <c r="U35" s="231"/>
      <c r="V35" s="38"/>
      <c r="W35" s="43"/>
      <c r="Y35" s="231"/>
      <c r="Z35" s="38"/>
      <c r="AA35" s="43"/>
      <c r="AC35" s="231"/>
      <c r="AD35" s="38"/>
      <c r="AE35" s="43"/>
      <c r="AF35" s="24"/>
      <c r="AG35" s="79"/>
      <c r="AH35" s="24"/>
      <c r="AI35" s="24"/>
      <c r="AJ35" s="24"/>
      <c r="AK35" s="79"/>
      <c r="AL35" s="24"/>
      <c r="AM35" s="24"/>
      <c r="AN35" s="24"/>
      <c r="AO35" s="79"/>
      <c r="AP35" s="24"/>
      <c r="AQ35" s="24"/>
      <c r="AR35" s="24"/>
      <c r="AS35" s="79"/>
      <c r="AT35" s="24"/>
      <c r="AU35" s="24"/>
      <c r="AV35" s="24"/>
      <c r="AW35" s="24"/>
      <c r="AX35" s="24"/>
      <c r="AY35" s="24"/>
      <c r="AZ35" s="24"/>
      <c r="BA35" s="24"/>
      <c r="BB35" s="24"/>
      <c r="BC35" s="24"/>
      <c r="BD35" s="24"/>
      <c r="BE35" s="24"/>
      <c r="BF35" s="24"/>
    </row>
    <row r="36" spans="1:3" ht="16.5" customHeight="1">
      <c r="A36" s="32"/>
      <c r="B36" s="187"/>
      <c r="C36" s="187" t="s">
        <v>169</v>
      </c>
    </row>
  </sheetData>
  <sheetProtection/>
  <mergeCells count="12">
    <mergeCell ref="T3:W5"/>
    <mergeCell ref="X3:AA5"/>
    <mergeCell ref="AB3:AE5"/>
    <mergeCell ref="G4:J5"/>
    <mergeCell ref="K4:N5"/>
    <mergeCell ref="P4:S5"/>
    <mergeCell ref="A27:A31"/>
    <mergeCell ref="A7:A11"/>
    <mergeCell ref="A12:A16"/>
    <mergeCell ref="A17:A21"/>
    <mergeCell ref="A22:A26"/>
    <mergeCell ref="C3:F5"/>
  </mergeCells>
  <printOptions horizontalCentered="1"/>
  <pageMargins left="0" right="0" top="0.5905511811023623" bottom="0" header="0" footer="0"/>
  <pageSetup horizontalDpi="600" verticalDpi="600" orientation="landscape" paperSize="9" scale="70" r:id="rId1"/>
</worksheet>
</file>

<file path=xl/worksheets/sheet5.xml><?xml version="1.0" encoding="utf-8"?>
<worksheet xmlns="http://schemas.openxmlformats.org/spreadsheetml/2006/main" xmlns:r="http://schemas.openxmlformats.org/officeDocument/2006/relationships">
  <dimension ref="A1:BY45"/>
  <sheetViews>
    <sheetView zoomScaleSheetLayoutView="40" zoomScalePageLayoutView="0" workbookViewId="0" topLeftCell="A1">
      <pane xSplit="3" ySplit="6" topLeftCell="D7"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3.5"/>
  <cols>
    <col min="1" max="1" width="5.125" style="33" customWidth="1"/>
    <col min="2" max="2" width="1.00390625" style="37" customWidth="1"/>
    <col min="3" max="3" width="6.875" style="33" customWidth="1"/>
    <col min="4" max="4" width="8.50390625" style="33" customWidth="1"/>
    <col min="5" max="5" width="1.00390625" style="233" customWidth="1"/>
    <col min="6" max="6" width="7.875" style="33" customWidth="1"/>
    <col min="7" max="7" width="1.25" style="39" customWidth="1"/>
    <col min="8" max="8" width="8.50390625" style="33" customWidth="1"/>
    <col min="9" max="9" width="1.00390625" style="233" customWidth="1"/>
    <col min="10" max="10" width="7.875" style="37" customWidth="1"/>
    <col min="11" max="11" width="1.25" style="39" customWidth="1"/>
    <col min="12" max="12" width="7.875" style="33" customWidth="1"/>
    <col min="13" max="13" width="1.00390625" style="233" customWidth="1"/>
    <col min="14" max="14" width="7.875" style="37" customWidth="1"/>
    <col min="15" max="15" width="1.25" style="39" customWidth="1"/>
    <col min="16" max="16" width="8.50390625" style="33" customWidth="1"/>
    <col min="17" max="17" width="1.00390625" style="233" customWidth="1"/>
    <col min="18" max="18" width="7.875" style="33" customWidth="1"/>
    <col min="19" max="19" width="1.25" style="39" customWidth="1"/>
    <col min="20" max="20" width="7.875" style="33" customWidth="1"/>
    <col min="21" max="21" width="1.00390625" style="233" customWidth="1"/>
    <col min="22" max="22" width="7.875" style="37" customWidth="1"/>
    <col min="23" max="23" width="1.25" style="39" customWidth="1"/>
    <col min="24" max="24" width="8.50390625" style="33" customWidth="1"/>
    <col min="25" max="25" width="1.00390625" style="233" customWidth="1"/>
    <col min="26" max="26" width="7.875" style="37" customWidth="1"/>
    <col min="27" max="27" width="1.25" style="39" customWidth="1"/>
    <col min="28" max="28" width="8.50390625" style="33" customWidth="1"/>
    <col min="29" max="29" width="1.00390625" style="233" customWidth="1"/>
    <col min="30" max="30" width="8.25390625" style="37" customWidth="1"/>
    <col min="31" max="31" width="1.25" style="39" customWidth="1"/>
    <col min="32" max="32" width="6.875" style="33" customWidth="1"/>
    <col min="33" max="33" width="1.00390625" style="233" customWidth="1"/>
    <col min="34" max="34" width="7.875" style="37" customWidth="1"/>
    <col min="35" max="35" width="1.25" style="39" customWidth="1"/>
    <col min="36" max="36" width="8.50390625" style="33" customWidth="1"/>
    <col min="37" max="37" width="1.00390625" style="233" customWidth="1"/>
    <col min="38" max="38" width="8.25390625" style="33" customWidth="1"/>
    <col min="39" max="39" width="1.25" style="39" customWidth="1"/>
    <col min="40" max="40" width="8.625" style="33" customWidth="1"/>
    <col min="41" max="41" width="1.00390625" style="233" customWidth="1"/>
    <col min="42" max="42" width="8.125" style="33" customWidth="1"/>
    <col min="43" max="43" width="1.25" style="39" customWidth="1"/>
    <col min="44" max="16384" width="9.00390625" style="33" customWidth="1"/>
  </cols>
  <sheetData>
    <row r="1" spans="1:42" ht="19.5" customHeight="1">
      <c r="A1" s="241" t="s">
        <v>181</v>
      </c>
      <c r="C1" s="242"/>
      <c r="D1" s="21"/>
      <c r="E1" s="232"/>
      <c r="F1" s="21"/>
      <c r="G1" s="21"/>
      <c r="I1" s="232"/>
      <c r="J1" s="58"/>
      <c r="K1" s="21"/>
      <c r="L1" s="21"/>
      <c r="M1" s="232"/>
      <c r="N1" s="136" t="s">
        <v>234</v>
      </c>
      <c r="O1" s="21"/>
      <c r="Q1" s="232"/>
      <c r="R1" s="21"/>
      <c r="S1" s="21"/>
      <c r="T1" s="21"/>
      <c r="U1" s="232"/>
      <c r="V1" s="34"/>
      <c r="W1" s="21"/>
      <c r="X1" s="21"/>
      <c r="Y1" s="232"/>
      <c r="Z1" s="34"/>
      <c r="AA1" s="21"/>
      <c r="AB1" s="21"/>
      <c r="AC1" s="232"/>
      <c r="AD1" s="34"/>
      <c r="AE1" s="21"/>
      <c r="AF1" s="21"/>
      <c r="AG1" s="232"/>
      <c r="AH1" s="34"/>
      <c r="AI1" s="21"/>
      <c r="AK1" s="232"/>
      <c r="AL1" s="25"/>
      <c r="AM1" s="21"/>
      <c r="AO1" s="232"/>
      <c r="AP1" s="25"/>
    </row>
    <row r="2" spans="1:43" ht="19.5" customHeight="1" thickBot="1">
      <c r="A2" s="107"/>
      <c r="B2" s="33"/>
      <c r="AL2" s="270"/>
      <c r="AP2" s="47"/>
      <c r="AQ2" s="215" t="s">
        <v>134</v>
      </c>
    </row>
    <row r="3" spans="1:43" ht="6" customHeight="1" thickTop="1">
      <c r="A3" s="40"/>
      <c r="B3" s="110"/>
      <c r="C3" s="110"/>
      <c r="D3" s="619" t="s">
        <v>92</v>
      </c>
      <c r="E3" s="620"/>
      <c r="F3" s="620"/>
      <c r="G3" s="621"/>
      <c r="H3" s="619" t="s">
        <v>123</v>
      </c>
      <c r="I3" s="620"/>
      <c r="J3" s="620"/>
      <c r="K3" s="620"/>
      <c r="L3" s="273"/>
      <c r="M3" s="335"/>
      <c r="N3" s="273"/>
      <c r="O3" s="598"/>
      <c r="P3" s="619" t="s">
        <v>122</v>
      </c>
      <c r="Q3" s="620"/>
      <c r="R3" s="620"/>
      <c r="S3" s="620"/>
      <c r="T3" s="273"/>
      <c r="U3" s="335"/>
      <c r="V3" s="273"/>
      <c r="W3" s="598"/>
      <c r="X3" s="619" t="s">
        <v>136</v>
      </c>
      <c r="Y3" s="620"/>
      <c r="Z3" s="620"/>
      <c r="AA3" s="621"/>
      <c r="AB3" s="680" t="s">
        <v>149</v>
      </c>
      <c r="AC3" s="620"/>
      <c r="AD3" s="620"/>
      <c r="AE3" s="620"/>
      <c r="AF3" s="619" t="s">
        <v>129</v>
      </c>
      <c r="AG3" s="620"/>
      <c r="AH3" s="620"/>
      <c r="AI3" s="620"/>
      <c r="AJ3" s="680" t="s">
        <v>233</v>
      </c>
      <c r="AK3" s="620"/>
      <c r="AL3" s="620"/>
      <c r="AM3" s="681"/>
      <c r="AN3" s="684" t="s">
        <v>93</v>
      </c>
      <c r="AO3" s="685"/>
      <c r="AP3" s="685"/>
      <c r="AQ3" s="686"/>
    </row>
    <row r="4" spans="1:43" ht="15" customHeight="1">
      <c r="A4" s="36"/>
      <c r="B4" s="106"/>
      <c r="C4" s="106"/>
      <c r="D4" s="656"/>
      <c r="E4" s="657"/>
      <c r="F4" s="657"/>
      <c r="G4" s="624"/>
      <c r="H4" s="656"/>
      <c r="I4" s="657"/>
      <c r="J4" s="657"/>
      <c r="K4" s="657"/>
      <c r="L4" s="391" t="s">
        <v>120</v>
      </c>
      <c r="M4" s="331"/>
      <c r="N4" s="328"/>
      <c r="O4" s="464"/>
      <c r="P4" s="656"/>
      <c r="Q4" s="657"/>
      <c r="R4" s="657"/>
      <c r="S4" s="657"/>
      <c r="T4" s="391" t="s">
        <v>120</v>
      </c>
      <c r="U4" s="331"/>
      <c r="V4" s="328"/>
      <c r="W4" s="464"/>
      <c r="X4" s="656"/>
      <c r="Y4" s="623"/>
      <c r="Z4" s="623"/>
      <c r="AA4" s="624"/>
      <c r="AB4" s="656"/>
      <c r="AC4" s="657"/>
      <c r="AD4" s="657"/>
      <c r="AE4" s="623"/>
      <c r="AF4" s="656"/>
      <c r="AG4" s="657"/>
      <c r="AH4" s="657"/>
      <c r="AI4" s="623"/>
      <c r="AJ4" s="656"/>
      <c r="AK4" s="623"/>
      <c r="AL4" s="623"/>
      <c r="AM4" s="682"/>
      <c r="AN4" s="687"/>
      <c r="AO4" s="688"/>
      <c r="AP4" s="688"/>
      <c r="AQ4" s="689"/>
    </row>
    <row r="5" spans="1:43" ht="15" customHeight="1">
      <c r="A5" s="36"/>
      <c r="B5" s="58"/>
      <c r="C5" s="106"/>
      <c r="D5" s="625"/>
      <c r="E5" s="626"/>
      <c r="F5" s="626"/>
      <c r="G5" s="627"/>
      <c r="H5" s="625"/>
      <c r="I5" s="626"/>
      <c r="J5" s="626"/>
      <c r="K5" s="626"/>
      <c r="L5" s="693" t="s">
        <v>124</v>
      </c>
      <c r="M5" s="694"/>
      <c r="N5" s="694"/>
      <c r="O5" s="695"/>
      <c r="P5" s="625"/>
      <c r="Q5" s="626"/>
      <c r="R5" s="626"/>
      <c r="S5" s="626"/>
      <c r="T5" s="693" t="s">
        <v>121</v>
      </c>
      <c r="U5" s="694"/>
      <c r="V5" s="694"/>
      <c r="W5" s="695"/>
      <c r="X5" s="625"/>
      <c r="Y5" s="626"/>
      <c r="Z5" s="626"/>
      <c r="AA5" s="627"/>
      <c r="AB5" s="625"/>
      <c r="AC5" s="626"/>
      <c r="AD5" s="626"/>
      <c r="AE5" s="626"/>
      <c r="AF5" s="625"/>
      <c r="AG5" s="626"/>
      <c r="AH5" s="626"/>
      <c r="AI5" s="626"/>
      <c r="AJ5" s="625"/>
      <c r="AK5" s="626"/>
      <c r="AL5" s="626"/>
      <c r="AM5" s="683"/>
      <c r="AN5" s="690"/>
      <c r="AO5" s="691"/>
      <c r="AP5" s="691"/>
      <c r="AQ5" s="692"/>
    </row>
    <row r="6" spans="1:43" ht="17.25" customHeight="1">
      <c r="A6" s="45"/>
      <c r="B6" s="108"/>
      <c r="C6" s="111"/>
      <c r="D6" s="326" t="s">
        <v>315</v>
      </c>
      <c r="E6" s="576" t="s">
        <v>22</v>
      </c>
      <c r="F6" s="327" t="s">
        <v>32</v>
      </c>
      <c r="G6" s="577" t="s">
        <v>24</v>
      </c>
      <c r="H6" s="326" t="s">
        <v>315</v>
      </c>
      <c r="I6" s="576" t="s">
        <v>22</v>
      </c>
      <c r="J6" s="327" t="s">
        <v>32</v>
      </c>
      <c r="K6" s="577" t="s">
        <v>24</v>
      </c>
      <c r="L6" s="326" t="s">
        <v>316</v>
      </c>
      <c r="M6" s="576" t="s">
        <v>22</v>
      </c>
      <c r="N6" s="327" t="s">
        <v>32</v>
      </c>
      <c r="O6" s="577" t="s">
        <v>24</v>
      </c>
      <c r="P6" s="326" t="s">
        <v>315</v>
      </c>
      <c r="Q6" s="576" t="s">
        <v>22</v>
      </c>
      <c r="R6" s="327" t="s">
        <v>32</v>
      </c>
      <c r="S6" s="577" t="s">
        <v>24</v>
      </c>
      <c r="T6" s="326" t="s">
        <v>316</v>
      </c>
      <c r="U6" s="576" t="s">
        <v>22</v>
      </c>
      <c r="V6" s="327" t="s">
        <v>32</v>
      </c>
      <c r="W6" s="577" t="s">
        <v>24</v>
      </c>
      <c r="X6" s="326" t="s">
        <v>315</v>
      </c>
      <c r="Y6" s="576" t="s">
        <v>22</v>
      </c>
      <c r="Z6" s="327" t="s">
        <v>32</v>
      </c>
      <c r="AA6" s="577" t="s">
        <v>24</v>
      </c>
      <c r="AB6" s="326" t="s">
        <v>315</v>
      </c>
      <c r="AC6" s="576" t="s">
        <v>22</v>
      </c>
      <c r="AD6" s="327" t="s">
        <v>32</v>
      </c>
      <c r="AE6" s="577" t="s">
        <v>24</v>
      </c>
      <c r="AF6" s="326" t="s">
        <v>317</v>
      </c>
      <c r="AG6" s="576" t="s">
        <v>22</v>
      </c>
      <c r="AH6" s="327" t="s">
        <v>32</v>
      </c>
      <c r="AI6" s="578" t="s">
        <v>24</v>
      </c>
      <c r="AJ6" s="326" t="s">
        <v>315</v>
      </c>
      <c r="AK6" s="576" t="s">
        <v>22</v>
      </c>
      <c r="AL6" s="327" t="s">
        <v>32</v>
      </c>
      <c r="AM6" s="579" t="s">
        <v>24</v>
      </c>
      <c r="AN6" s="580" t="s">
        <v>315</v>
      </c>
      <c r="AO6" s="581" t="s">
        <v>22</v>
      </c>
      <c r="AP6" s="376" t="s">
        <v>32</v>
      </c>
      <c r="AQ6" s="582" t="s">
        <v>24</v>
      </c>
    </row>
    <row r="7" spans="1:43" ht="21.75" customHeight="1">
      <c r="A7" s="677" t="s">
        <v>72</v>
      </c>
      <c r="B7" s="382" t="s">
        <v>321</v>
      </c>
      <c r="C7" s="383"/>
      <c r="D7" s="329">
        <v>117116</v>
      </c>
      <c r="E7" s="330" t="s">
        <v>322</v>
      </c>
      <c r="F7" s="246">
        <v>326</v>
      </c>
      <c r="G7" s="464" t="s">
        <v>323</v>
      </c>
      <c r="H7" s="305">
        <v>122744</v>
      </c>
      <c r="I7" s="252" t="s">
        <v>324</v>
      </c>
      <c r="J7" s="246">
        <v>161</v>
      </c>
      <c r="K7" s="464" t="s">
        <v>325</v>
      </c>
      <c r="L7" s="306">
        <v>76961</v>
      </c>
      <c r="M7" s="252" t="s">
        <v>324</v>
      </c>
      <c r="N7" s="307">
        <v>267</v>
      </c>
      <c r="O7" s="464" t="s">
        <v>325</v>
      </c>
      <c r="P7" s="246">
        <v>148840</v>
      </c>
      <c r="Q7" s="252" t="s">
        <v>324</v>
      </c>
      <c r="R7" s="246">
        <v>9807</v>
      </c>
      <c r="S7" s="464" t="s">
        <v>325</v>
      </c>
      <c r="T7" s="307">
        <v>14354</v>
      </c>
      <c r="U7" s="252" t="s">
        <v>324</v>
      </c>
      <c r="V7" s="307">
        <v>124</v>
      </c>
      <c r="W7" s="464" t="s">
        <v>325</v>
      </c>
      <c r="X7" s="246">
        <v>381590</v>
      </c>
      <c r="Y7" s="252" t="s">
        <v>324</v>
      </c>
      <c r="Z7" s="246">
        <v>7842</v>
      </c>
      <c r="AA7" s="464" t="s">
        <v>325</v>
      </c>
      <c r="AB7" s="246">
        <v>7461</v>
      </c>
      <c r="AC7" s="252" t="s">
        <v>324</v>
      </c>
      <c r="AD7" s="246">
        <v>-3625</v>
      </c>
      <c r="AE7" s="464" t="s">
        <v>325</v>
      </c>
      <c r="AF7" s="246">
        <v>8478</v>
      </c>
      <c r="AG7" s="252" t="s">
        <v>324</v>
      </c>
      <c r="AH7" s="246">
        <v>-82</v>
      </c>
      <c r="AI7" s="248" t="s">
        <v>325</v>
      </c>
      <c r="AJ7" s="329">
        <v>19503</v>
      </c>
      <c r="AK7" s="252" t="s">
        <v>324</v>
      </c>
      <c r="AL7" s="246">
        <v>-3299</v>
      </c>
      <c r="AM7" s="599" t="s">
        <v>325</v>
      </c>
      <c r="AN7" s="377">
        <v>401148</v>
      </c>
      <c r="AO7" s="378" t="s">
        <v>324</v>
      </c>
      <c r="AP7" s="379">
        <v>4546</v>
      </c>
      <c r="AQ7" s="592" t="s">
        <v>325</v>
      </c>
    </row>
    <row r="8" spans="1:43" ht="21.75" customHeight="1">
      <c r="A8" s="678"/>
      <c r="B8" s="382" t="s">
        <v>326</v>
      </c>
      <c r="C8" s="383"/>
      <c r="D8" s="329">
        <v>113015</v>
      </c>
      <c r="E8" s="331" t="s">
        <v>324</v>
      </c>
      <c r="F8" s="246">
        <v>-4207</v>
      </c>
      <c r="G8" s="464" t="s">
        <v>325</v>
      </c>
      <c r="H8" s="246">
        <v>126264</v>
      </c>
      <c r="I8" s="252" t="s">
        <v>324</v>
      </c>
      <c r="J8" s="246">
        <v>3613</v>
      </c>
      <c r="K8" s="464" t="s">
        <v>325</v>
      </c>
      <c r="L8" s="306">
        <v>75126</v>
      </c>
      <c r="M8" s="252" t="s">
        <v>324</v>
      </c>
      <c r="N8" s="307">
        <v>-1862</v>
      </c>
      <c r="O8" s="464" t="s">
        <v>325</v>
      </c>
      <c r="P8" s="246">
        <v>160570</v>
      </c>
      <c r="Q8" s="252" t="s">
        <v>324</v>
      </c>
      <c r="R8" s="246">
        <v>4838</v>
      </c>
      <c r="S8" s="464" t="s">
        <v>325</v>
      </c>
      <c r="T8" s="307">
        <v>14581</v>
      </c>
      <c r="U8" s="252" t="s">
        <v>324</v>
      </c>
      <c r="V8" s="307">
        <v>163</v>
      </c>
      <c r="W8" s="464" t="s">
        <v>325</v>
      </c>
      <c r="X8" s="246">
        <v>392774</v>
      </c>
      <c r="Y8" s="252" t="s">
        <v>324</v>
      </c>
      <c r="Z8" s="246">
        <v>4333</v>
      </c>
      <c r="AA8" s="464" t="s">
        <v>325</v>
      </c>
      <c r="AB8" s="246">
        <v>15982</v>
      </c>
      <c r="AC8" s="252" t="s">
        <v>324</v>
      </c>
      <c r="AD8" s="246">
        <v>-4626</v>
      </c>
      <c r="AE8" s="464" t="s">
        <v>325</v>
      </c>
      <c r="AF8" s="246">
        <v>9499</v>
      </c>
      <c r="AG8" s="252" t="s">
        <v>324</v>
      </c>
      <c r="AH8" s="246">
        <v>165</v>
      </c>
      <c r="AI8" s="248" t="s">
        <v>325</v>
      </c>
      <c r="AJ8" s="329">
        <v>28897</v>
      </c>
      <c r="AK8" s="252" t="s">
        <v>324</v>
      </c>
      <c r="AL8" s="246">
        <v>-3718</v>
      </c>
      <c r="AM8" s="599" t="s">
        <v>325</v>
      </c>
      <c r="AN8" s="377">
        <v>421743</v>
      </c>
      <c r="AO8" s="378" t="s">
        <v>324</v>
      </c>
      <c r="AP8" s="379">
        <v>622</v>
      </c>
      <c r="AQ8" s="592" t="s">
        <v>325</v>
      </c>
    </row>
    <row r="9" spans="1:43" ht="21.75" customHeight="1">
      <c r="A9" s="678"/>
      <c r="B9" s="382" t="s">
        <v>327</v>
      </c>
      <c r="C9" s="383"/>
      <c r="D9" s="329">
        <v>102868</v>
      </c>
      <c r="E9" s="331" t="s">
        <v>324</v>
      </c>
      <c r="F9" s="246">
        <v>-7000</v>
      </c>
      <c r="G9" s="464" t="s">
        <v>325</v>
      </c>
      <c r="H9" s="246">
        <v>128346</v>
      </c>
      <c r="I9" s="252" t="s">
        <v>324</v>
      </c>
      <c r="J9" s="246">
        <v>952</v>
      </c>
      <c r="K9" s="464" t="s">
        <v>325</v>
      </c>
      <c r="L9" s="306">
        <v>71726</v>
      </c>
      <c r="M9" s="252" t="s">
        <v>324</v>
      </c>
      <c r="N9" s="307">
        <v>-4050</v>
      </c>
      <c r="O9" s="464" t="s">
        <v>325</v>
      </c>
      <c r="P9" s="246">
        <v>184217</v>
      </c>
      <c r="Q9" s="252" t="s">
        <v>324</v>
      </c>
      <c r="R9" s="246">
        <v>9733</v>
      </c>
      <c r="S9" s="464" t="s">
        <v>325</v>
      </c>
      <c r="T9" s="307">
        <v>14881</v>
      </c>
      <c r="U9" s="252" t="s">
        <v>324</v>
      </c>
      <c r="V9" s="307">
        <v>244</v>
      </c>
      <c r="W9" s="464" t="s">
        <v>325</v>
      </c>
      <c r="X9" s="246">
        <v>407072</v>
      </c>
      <c r="Y9" s="252" t="s">
        <v>324</v>
      </c>
      <c r="Z9" s="246">
        <v>3186</v>
      </c>
      <c r="AA9" s="464" t="s">
        <v>325</v>
      </c>
      <c r="AB9" s="246">
        <v>56906</v>
      </c>
      <c r="AC9" s="252" t="s">
        <v>324</v>
      </c>
      <c r="AD9" s="246">
        <v>2571</v>
      </c>
      <c r="AE9" s="464" t="s">
        <v>325</v>
      </c>
      <c r="AF9" s="246">
        <v>9300</v>
      </c>
      <c r="AG9" s="252" t="s">
        <v>324</v>
      </c>
      <c r="AH9" s="246">
        <v>-109</v>
      </c>
      <c r="AI9" s="248" t="s">
        <v>325</v>
      </c>
      <c r="AJ9" s="329">
        <v>66360</v>
      </c>
      <c r="AK9" s="252" t="s">
        <v>324</v>
      </c>
      <c r="AL9" s="246">
        <v>1080</v>
      </c>
      <c r="AM9" s="599" t="s">
        <v>325</v>
      </c>
      <c r="AN9" s="377">
        <v>473514</v>
      </c>
      <c r="AO9" s="378" t="s">
        <v>324</v>
      </c>
      <c r="AP9" s="379">
        <v>4269</v>
      </c>
      <c r="AQ9" s="592" t="s">
        <v>325</v>
      </c>
    </row>
    <row r="10" spans="1:71" ht="21.75" customHeight="1">
      <c r="A10" s="678"/>
      <c r="B10" s="382" t="s">
        <v>328</v>
      </c>
      <c r="C10" s="383"/>
      <c r="D10" s="329">
        <v>102868</v>
      </c>
      <c r="E10" s="252" t="s">
        <v>324</v>
      </c>
      <c r="F10" s="246">
        <v>0</v>
      </c>
      <c r="G10" s="464" t="s">
        <v>325</v>
      </c>
      <c r="H10" s="246">
        <v>127955</v>
      </c>
      <c r="I10" s="252" t="s">
        <v>324</v>
      </c>
      <c r="J10" s="246">
        <v>-218</v>
      </c>
      <c r="K10" s="464" t="s">
        <v>325</v>
      </c>
      <c r="L10" s="306">
        <v>71796</v>
      </c>
      <c r="M10" s="252" t="s">
        <v>324</v>
      </c>
      <c r="N10" s="307">
        <v>0</v>
      </c>
      <c r="O10" s="464" t="s">
        <v>325</v>
      </c>
      <c r="P10" s="246">
        <v>200848</v>
      </c>
      <c r="Q10" s="252" t="s">
        <v>324</v>
      </c>
      <c r="R10" s="246">
        <v>8282</v>
      </c>
      <c r="S10" s="464" t="s">
        <v>325</v>
      </c>
      <c r="T10" s="307">
        <v>15662</v>
      </c>
      <c r="U10" s="252" t="s">
        <v>324</v>
      </c>
      <c r="V10" s="307">
        <v>746</v>
      </c>
      <c r="W10" s="464" t="s">
        <v>325</v>
      </c>
      <c r="X10" s="246">
        <v>419266</v>
      </c>
      <c r="Y10" s="252" t="s">
        <v>324</v>
      </c>
      <c r="Z10" s="246">
        <v>3906</v>
      </c>
      <c r="AA10" s="464" t="s">
        <v>325</v>
      </c>
      <c r="AB10" s="246">
        <v>76390</v>
      </c>
      <c r="AC10" s="252" t="s">
        <v>324</v>
      </c>
      <c r="AD10" s="246">
        <v>18541</v>
      </c>
      <c r="AE10" s="464" t="s">
        <v>325</v>
      </c>
      <c r="AF10" s="246">
        <v>9188</v>
      </c>
      <c r="AG10" s="252" t="s">
        <v>324</v>
      </c>
      <c r="AH10" s="246">
        <v>-18</v>
      </c>
      <c r="AI10" s="248" t="s">
        <v>325</v>
      </c>
      <c r="AJ10" s="329">
        <v>85026</v>
      </c>
      <c r="AK10" s="252" t="s">
        <v>324</v>
      </c>
      <c r="AL10" s="246">
        <v>18657</v>
      </c>
      <c r="AM10" s="599" t="s">
        <v>325</v>
      </c>
      <c r="AN10" s="377">
        <v>504392</v>
      </c>
      <c r="AO10" s="378" t="s">
        <v>324</v>
      </c>
      <c r="AP10" s="379">
        <v>22568</v>
      </c>
      <c r="AQ10" s="592" t="s">
        <v>325</v>
      </c>
      <c r="AR10" s="39"/>
      <c r="AS10" s="39"/>
      <c r="AT10" s="39"/>
      <c r="AU10" s="39"/>
      <c r="AV10" s="39"/>
      <c r="AW10" s="39"/>
      <c r="AX10" s="39"/>
      <c r="AY10" s="39"/>
      <c r="AZ10" s="39"/>
      <c r="BA10" s="39"/>
      <c r="BB10" s="39"/>
      <c r="BC10" s="39"/>
      <c r="BD10" s="39"/>
      <c r="BE10" s="39"/>
      <c r="BF10" s="39"/>
      <c r="BG10" s="39"/>
      <c r="BH10" s="39"/>
      <c r="BI10" s="39"/>
      <c r="BJ10" s="39"/>
      <c r="BK10" s="39"/>
      <c r="BL10" s="39"/>
      <c r="BM10" s="39"/>
      <c r="BN10" s="39"/>
      <c r="BO10" s="39"/>
      <c r="BP10" s="39"/>
      <c r="BQ10" s="39"/>
      <c r="BR10" s="39"/>
      <c r="BS10" s="39"/>
    </row>
    <row r="11" spans="1:43" ht="21.75" customHeight="1">
      <c r="A11" s="678"/>
      <c r="B11" s="382" t="s">
        <v>329</v>
      </c>
      <c r="C11" s="384"/>
      <c r="D11" s="332">
        <v>103017</v>
      </c>
      <c r="E11" s="333" t="s">
        <v>324</v>
      </c>
      <c r="F11" s="246">
        <v>149</v>
      </c>
      <c r="G11" s="464" t="s">
        <v>325</v>
      </c>
      <c r="H11" s="246">
        <v>124985</v>
      </c>
      <c r="I11" s="252" t="s">
        <v>324</v>
      </c>
      <c r="J11" s="246">
        <v>-1885</v>
      </c>
      <c r="K11" s="464" t="s">
        <v>325</v>
      </c>
      <c r="L11" s="306">
        <v>71945</v>
      </c>
      <c r="M11" s="252" t="s">
        <v>324</v>
      </c>
      <c r="N11" s="307">
        <v>149</v>
      </c>
      <c r="O11" s="464" t="s">
        <v>325</v>
      </c>
      <c r="P11" s="246">
        <v>213485</v>
      </c>
      <c r="Q11" s="252" t="s">
        <v>324</v>
      </c>
      <c r="R11" s="246">
        <v>6470</v>
      </c>
      <c r="S11" s="464" t="s">
        <v>325</v>
      </c>
      <c r="T11" s="307">
        <v>16330</v>
      </c>
      <c r="U11" s="252" t="s">
        <v>324</v>
      </c>
      <c r="V11" s="307">
        <v>635</v>
      </c>
      <c r="W11" s="464" t="s">
        <v>325</v>
      </c>
      <c r="X11" s="246">
        <v>429485</v>
      </c>
      <c r="Y11" s="252" t="s">
        <v>324</v>
      </c>
      <c r="Z11" s="246">
        <v>5297</v>
      </c>
      <c r="AA11" s="464" t="s">
        <v>325</v>
      </c>
      <c r="AB11" s="246">
        <v>91971</v>
      </c>
      <c r="AC11" s="252" t="s">
        <v>324</v>
      </c>
      <c r="AD11" s="246">
        <v>-21978</v>
      </c>
      <c r="AE11" s="464" t="s">
        <v>325</v>
      </c>
      <c r="AF11" s="246">
        <v>9631</v>
      </c>
      <c r="AG11" s="252" t="s">
        <v>324</v>
      </c>
      <c r="AH11" s="246">
        <v>-62</v>
      </c>
      <c r="AI11" s="248" t="s">
        <v>325</v>
      </c>
      <c r="AJ11" s="329">
        <v>101818</v>
      </c>
      <c r="AK11" s="252" t="s">
        <v>324</v>
      </c>
      <c r="AL11" s="246">
        <v>-20731</v>
      </c>
      <c r="AM11" s="599" t="s">
        <v>325</v>
      </c>
      <c r="AN11" s="377">
        <v>531407</v>
      </c>
      <c r="AO11" s="378" t="s">
        <v>324</v>
      </c>
      <c r="AP11" s="379">
        <v>-15440</v>
      </c>
      <c r="AQ11" s="592" t="s">
        <v>325</v>
      </c>
    </row>
    <row r="12" spans="1:43" ht="21.75" customHeight="1">
      <c r="A12" s="679"/>
      <c r="B12" s="385"/>
      <c r="C12" s="334" t="s">
        <v>330</v>
      </c>
      <c r="D12" s="670">
        <v>19.4</v>
      </c>
      <c r="E12" s="671"/>
      <c r="F12" s="671"/>
      <c r="G12" s="673"/>
      <c r="H12" s="670">
        <v>23.5</v>
      </c>
      <c r="I12" s="671"/>
      <c r="J12" s="671"/>
      <c r="K12" s="673"/>
      <c r="L12" s="674">
        <v>13.5</v>
      </c>
      <c r="M12" s="675"/>
      <c r="N12" s="675"/>
      <c r="O12" s="676"/>
      <c r="P12" s="670">
        <v>40.2</v>
      </c>
      <c r="Q12" s="671"/>
      <c r="R12" s="671"/>
      <c r="S12" s="673"/>
      <c r="T12" s="674">
        <v>3.1</v>
      </c>
      <c r="U12" s="675"/>
      <c r="V12" s="675"/>
      <c r="W12" s="676"/>
      <c r="X12" s="670">
        <v>80.8</v>
      </c>
      <c r="Y12" s="671"/>
      <c r="Z12" s="671"/>
      <c r="AA12" s="673"/>
      <c r="AB12" s="670">
        <v>17.3</v>
      </c>
      <c r="AC12" s="671"/>
      <c r="AD12" s="671"/>
      <c r="AE12" s="673"/>
      <c r="AF12" s="670">
        <v>1.8</v>
      </c>
      <c r="AG12" s="671"/>
      <c r="AH12" s="671"/>
      <c r="AI12" s="673"/>
      <c r="AJ12" s="670">
        <v>19.2</v>
      </c>
      <c r="AK12" s="671"/>
      <c r="AL12" s="671"/>
      <c r="AM12" s="672"/>
      <c r="AN12" s="667">
        <v>100</v>
      </c>
      <c r="AO12" s="668"/>
      <c r="AP12" s="668"/>
      <c r="AQ12" s="669"/>
    </row>
    <row r="13" spans="1:43" ht="21.75" customHeight="1">
      <c r="A13" s="677" t="s">
        <v>73</v>
      </c>
      <c r="B13" s="382" t="s">
        <v>331</v>
      </c>
      <c r="C13" s="383"/>
      <c r="D13" s="329">
        <v>59369</v>
      </c>
      <c r="E13" s="252" t="s">
        <v>324</v>
      </c>
      <c r="F13" s="246">
        <v>0</v>
      </c>
      <c r="G13" s="464" t="s">
        <v>325</v>
      </c>
      <c r="H13" s="246">
        <v>89332</v>
      </c>
      <c r="I13" s="252" t="s">
        <v>324</v>
      </c>
      <c r="J13" s="246">
        <v>0</v>
      </c>
      <c r="K13" s="464" t="s">
        <v>325</v>
      </c>
      <c r="L13" s="306">
        <v>49321</v>
      </c>
      <c r="M13" s="252" t="s">
        <v>324</v>
      </c>
      <c r="N13" s="307">
        <v>0</v>
      </c>
      <c r="O13" s="464" t="s">
        <v>325</v>
      </c>
      <c r="P13" s="246">
        <v>47474</v>
      </c>
      <c r="Q13" s="252" t="s">
        <v>324</v>
      </c>
      <c r="R13" s="246">
        <v>5963</v>
      </c>
      <c r="S13" s="464" t="s">
        <v>325</v>
      </c>
      <c r="T13" s="307">
        <v>2127</v>
      </c>
      <c r="U13" s="252" t="s">
        <v>324</v>
      </c>
      <c r="V13" s="307">
        <v>0</v>
      </c>
      <c r="W13" s="464" t="s">
        <v>325</v>
      </c>
      <c r="X13" s="246">
        <v>191575</v>
      </c>
      <c r="Y13" s="252" t="s">
        <v>324</v>
      </c>
      <c r="Z13" s="246">
        <v>3863</v>
      </c>
      <c r="AA13" s="464" t="s">
        <v>325</v>
      </c>
      <c r="AB13" s="246">
        <v>-921</v>
      </c>
      <c r="AC13" s="252" t="s">
        <v>324</v>
      </c>
      <c r="AD13" s="246">
        <v>-3591</v>
      </c>
      <c r="AE13" s="464" t="s">
        <v>325</v>
      </c>
      <c r="AF13" s="246">
        <v>4088</v>
      </c>
      <c r="AG13" s="252" t="s">
        <v>324</v>
      </c>
      <c r="AH13" s="246">
        <v>-40</v>
      </c>
      <c r="AI13" s="248" t="s">
        <v>325</v>
      </c>
      <c r="AJ13" s="329">
        <v>7647</v>
      </c>
      <c r="AK13" s="252" t="s">
        <v>324</v>
      </c>
      <c r="AL13" s="246">
        <v>-2613</v>
      </c>
      <c r="AM13" s="599" t="s">
        <v>325</v>
      </c>
      <c r="AN13" s="377">
        <v>199223</v>
      </c>
      <c r="AO13" s="378" t="s">
        <v>324</v>
      </c>
      <c r="AP13" s="379">
        <v>1250</v>
      </c>
      <c r="AQ13" s="592" t="s">
        <v>325</v>
      </c>
    </row>
    <row r="14" spans="1:43" ht="21.75" customHeight="1">
      <c r="A14" s="678"/>
      <c r="B14" s="382" t="s">
        <v>326</v>
      </c>
      <c r="C14" s="383"/>
      <c r="D14" s="329">
        <v>59369</v>
      </c>
      <c r="E14" s="252" t="s">
        <v>324</v>
      </c>
      <c r="F14" s="246">
        <v>0</v>
      </c>
      <c r="G14" s="464" t="s">
        <v>325</v>
      </c>
      <c r="H14" s="246">
        <v>89332</v>
      </c>
      <c r="I14" s="252" t="s">
        <v>324</v>
      </c>
      <c r="J14" s="246">
        <v>0</v>
      </c>
      <c r="K14" s="464" t="s">
        <v>325</v>
      </c>
      <c r="L14" s="306">
        <v>49321</v>
      </c>
      <c r="M14" s="252" t="s">
        <v>324</v>
      </c>
      <c r="N14" s="307">
        <v>0</v>
      </c>
      <c r="O14" s="464" t="s">
        <v>325</v>
      </c>
      <c r="P14" s="246">
        <v>54553</v>
      </c>
      <c r="Q14" s="252" t="s">
        <v>324</v>
      </c>
      <c r="R14" s="246">
        <v>2386</v>
      </c>
      <c r="S14" s="464" t="s">
        <v>325</v>
      </c>
      <c r="T14" s="307">
        <v>2589</v>
      </c>
      <c r="U14" s="252" t="s">
        <v>324</v>
      </c>
      <c r="V14" s="307">
        <v>462</v>
      </c>
      <c r="W14" s="464" t="s">
        <v>325</v>
      </c>
      <c r="X14" s="246">
        <v>198655</v>
      </c>
      <c r="Y14" s="252" t="s">
        <v>324</v>
      </c>
      <c r="Z14" s="246">
        <v>2386</v>
      </c>
      <c r="AA14" s="464" t="s">
        <v>325</v>
      </c>
      <c r="AB14" s="246">
        <v>3454</v>
      </c>
      <c r="AC14" s="252" t="s">
        <v>324</v>
      </c>
      <c r="AD14" s="246">
        <v>-2530</v>
      </c>
      <c r="AE14" s="464" t="s">
        <v>325</v>
      </c>
      <c r="AF14" s="246">
        <v>4418</v>
      </c>
      <c r="AG14" s="252" t="s">
        <v>324</v>
      </c>
      <c r="AH14" s="246">
        <v>-28</v>
      </c>
      <c r="AI14" s="248" t="s">
        <v>325</v>
      </c>
      <c r="AJ14" s="329">
        <v>12608</v>
      </c>
      <c r="AK14" s="252" t="s">
        <v>324</v>
      </c>
      <c r="AL14" s="246">
        <v>-1419</v>
      </c>
      <c r="AM14" s="599" t="s">
        <v>325</v>
      </c>
      <c r="AN14" s="377">
        <v>211263</v>
      </c>
      <c r="AO14" s="378" t="s">
        <v>324</v>
      </c>
      <c r="AP14" s="379">
        <v>966</v>
      </c>
      <c r="AQ14" s="592" t="s">
        <v>325</v>
      </c>
    </row>
    <row r="15" spans="1:43" ht="21.75" customHeight="1">
      <c r="A15" s="678"/>
      <c r="B15" s="382" t="s">
        <v>327</v>
      </c>
      <c r="C15" s="383"/>
      <c r="D15" s="329">
        <v>52369</v>
      </c>
      <c r="E15" s="252" t="s">
        <v>324</v>
      </c>
      <c r="F15" s="246">
        <v>-7000</v>
      </c>
      <c r="G15" s="464" t="s">
        <v>325</v>
      </c>
      <c r="H15" s="246">
        <v>91235</v>
      </c>
      <c r="I15" s="252" t="s">
        <v>324</v>
      </c>
      <c r="J15" s="246">
        <v>1903</v>
      </c>
      <c r="K15" s="464" t="s">
        <v>325</v>
      </c>
      <c r="L15" s="306">
        <v>45182</v>
      </c>
      <c r="M15" s="252" t="s">
        <v>324</v>
      </c>
      <c r="N15" s="307">
        <v>-4139</v>
      </c>
      <c r="O15" s="464" t="s">
        <v>325</v>
      </c>
      <c r="P15" s="246">
        <v>68861</v>
      </c>
      <c r="Q15" s="252" t="s">
        <v>324</v>
      </c>
      <c r="R15" s="246">
        <v>4908</v>
      </c>
      <c r="S15" s="464" t="s">
        <v>325</v>
      </c>
      <c r="T15" s="307">
        <v>2736</v>
      </c>
      <c r="U15" s="252" t="s">
        <v>324</v>
      </c>
      <c r="V15" s="307">
        <v>146</v>
      </c>
      <c r="W15" s="464" t="s">
        <v>325</v>
      </c>
      <c r="X15" s="246">
        <v>207808</v>
      </c>
      <c r="Y15" s="252" t="s">
        <v>324</v>
      </c>
      <c r="Z15" s="246">
        <v>-189</v>
      </c>
      <c r="AA15" s="464" t="s">
        <v>325</v>
      </c>
      <c r="AB15" s="246">
        <v>25609</v>
      </c>
      <c r="AC15" s="252" t="s">
        <v>324</v>
      </c>
      <c r="AD15" s="246">
        <v>1731</v>
      </c>
      <c r="AE15" s="464" t="s">
        <v>325</v>
      </c>
      <c r="AF15" s="246">
        <v>4329</v>
      </c>
      <c r="AG15" s="252" t="s">
        <v>324</v>
      </c>
      <c r="AH15" s="246">
        <v>-54</v>
      </c>
      <c r="AI15" s="248" t="s">
        <v>325</v>
      </c>
      <c r="AJ15" s="329">
        <v>30960</v>
      </c>
      <c r="AK15" s="252" t="s">
        <v>324</v>
      </c>
      <c r="AL15" s="246">
        <v>-213</v>
      </c>
      <c r="AM15" s="599" t="s">
        <v>325</v>
      </c>
      <c r="AN15" s="377">
        <v>238769</v>
      </c>
      <c r="AO15" s="378" t="s">
        <v>324</v>
      </c>
      <c r="AP15" s="379">
        <v>-402</v>
      </c>
      <c r="AQ15" s="592" t="s">
        <v>325</v>
      </c>
    </row>
    <row r="16" spans="1:65" ht="21.75" customHeight="1">
      <c r="A16" s="678"/>
      <c r="B16" s="382" t="s">
        <v>328</v>
      </c>
      <c r="C16" s="383"/>
      <c r="D16" s="329">
        <v>52369</v>
      </c>
      <c r="E16" s="252" t="s">
        <v>324</v>
      </c>
      <c r="F16" s="246">
        <v>0</v>
      </c>
      <c r="G16" s="464" t="s">
        <v>325</v>
      </c>
      <c r="H16" s="246">
        <v>91235</v>
      </c>
      <c r="I16" s="252" t="s">
        <v>324</v>
      </c>
      <c r="J16" s="246">
        <v>0</v>
      </c>
      <c r="K16" s="464" t="s">
        <v>325</v>
      </c>
      <c r="L16" s="306">
        <v>45182</v>
      </c>
      <c r="M16" s="252" t="s">
        <v>324</v>
      </c>
      <c r="N16" s="307">
        <v>0</v>
      </c>
      <c r="O16" s="464" t="s">
        <v>325</v>
      </c>
      <c r="P16" s="246">
        <v>76306</v>
      </c>
      <c r="Q16" s="252" t="s">
        <v>324</v>
      </c>
      <c r="R16" s="246">
        <v>3769</v>
      </c>
      <c r="S16" s="464" t="s">
        <v>325</v>
      </c>
      <c r="T16" s="307">
        <v>3313</v>
      </c>
      <c r="U16" s="252" t="s">
        <v>324</v>
      </c>
      <c r="V16" s="307">
        <v>578</v>
      </c>
      <c r="W16" s="464" t="s">
        <v>325</v>
      </c>
      <c r="X16" s="246">
        <v>211354</v>
      </c>
      <c r="Y16" s="252" t="s">
        <v>324</v>
      </c>
      <c r="Z16" s="246">
        <v>-131</v>
      </c>
      <c r="AA16" s="464" t="s">
        <v>325</v>
      </c>
      <c r="AB16" s="246">
        <v>36639</v>
      </c>
      <c r="AC16" s="252" t="s">
        <v>324</v>
      </c>
      <c r="AD16" s="246">
        <v>10143</v>
      </c>
      <c r="AE16" s="464" t="s">
        <v>325</v>
      </c>
      <c r="AF16" s="246">
        <v>4300</v>
      </c>
      <c r="AG16" s="252" t="s">
        <v>324</v>
      </c>
      <c r="AH16" s="246">
        <v>-8</v>
      </c>
      <c r="AI16" s="248" t="s">
        <v>325</v>
      </c>
      <c r="AJ16" s="329">
        <v>41494</v>
      </c>
      <c r="AK16" s="252" t="s">
        <v>324</v>
      </c>
      <c r="AL16" s="246">
        <v>10524</v>
      </c>
      <c r="AM16" s="599" t="s">
        <v>325</v>
      </c>
      <c r="AN16" s="377">
        <v>252848</v>
      </c>
      <c r="AO16" s="378" t="s">
        <v>324</v>
      </c>
      <c r="AP16" s="379">
        <v>10394</v>
      </c>
      <c r="AQ16" s="592" t="s">
        <v>325</v>
      </c>
      <c r="AR16" s="39"/>
      <c r="AS16" s="39"/>
      <c r="AT16" s="39"/>
      <c r="AU16" s="39"/>
      <c r="AV16" s="39"/>
      <c r="AW16" s="39"/>
      <c r="AX16" s="39"/>
      <c r="AY16" s="39"/>
      <c r="AZ16" s="39"/>
      <c r="BA16" s="39"/>
      <c r="BB16" s="39"/>
      <c r="BC16" s="39"/>
      <c r="BD16" s="39"/>
      <c r="BE16" s="39"/>
      <c r="BF16" s="39"/>
      <c r="BG16" s="39"/>
      <c r="BH16" s="39"/>
      <c r="BI16" s="39"/>
      <c r="BJ16" s="39"/>
      <c r="BK16" s="39"/>
      <c r="BL16" s="39"/>
      <c r="BM16" s="39"/>
    </row>
    <row r="17" spans="1:43" ht="21.75" customHeight="1">
      <c r="A17" s="678"/>
      <c r="B17" s="382" t="s">
        <v>329</v>
      </c>
      <c r="C17" s="384"/>
      <c r="D17" s="332">
        <v>52369</v>
      </c>
      <c r="E17" s="333" t="s">
        <v>324</v>
      </c>
      <c r="F17" s="246">
        <v>0</v>
      </c>
      <c r="G17" s="464" t="s">
        <v>325</v>
      </c>
      <c r="H17" s="246">
        <v>91124</v>
      </c>
      <c r="I17" s="252" t="s">
        <v>324</v>
      </c>
      <c r="J17" s="246">
        <v>-111</v>
      </c>
      <c r="K17" s="464" t="s">
        <v>325</v>
      </c>
      <c r="L17" s="306">
        <v>45182</v>
      </c>
      <c r="M17" s="252" t="s">
        <v>324</v>
      </c>
      <c r="N17" s="307">
        <v>0</v>
      </c>
      <c r="O17" s="464" t="s">
        <v>325</v>
      </c>
      <c r="P17" s="246">
        <v>79233</v>
      </c>
      <c r="Q17" s="252" t="s">
        <v>324</v>
      </c>
      <c r="R17" s="246">
        <v>1103</v>
      </c>
      <c r="S17" s="464" t="s">
        <v>325</v>
      </c>
      <c r="T17" s="307">
        <v>3798</v>
      </c>
      <c r="U17" s="252" t="s">
        <v>324</v>
      </c>
      <c r="V17" s="307">
        <v>485</v>
      </c>
      <c r="W17" s="464" t="s">
        <v>325</v>
      </c>
      <c r="X17" s="246">
        <v>214170</v>
      </c>
      <c r="Y17" s="252" t="s">
        <v>324</v>
      </c>
      <c r="Z17" s="246">
        <v>992</v>
      </c>
      <c r="AA17" s="464" t="s">
        <v>325</v>
      </c>
      <c r="AB17" s="246">
        <v>44801</v>
      </c>
      <c r="AC17" s="252" t="s">
        <v>324</v>
      </c>
      <c r="AD17" s="246">
        <v>-12419</v>
      </c>
      <c r="AE17" s="464" t="s">
        <v>325</v>
      </c>
      <c r="AF17" s="246">
        <v>4502</v>
      </c>
      <c r="AG17" s="252" t="s">
        <v>324</v>
      </c>
      <c r="AH17" s="246">
        <v>-32</v>
      </c>
      <c r="AI17" s="248" t="s">
        <v>325</v>
      </c>
      <c r="AJ17" s="329">
        <v>51098</v>
      </c>
      <c r="AK17" s="252" t="s">
        <v>324</v>
      </c>
      <c r="AL17" s="246">
        <v>-11239</v>
      </c>
      <c r="AM17" s="599" t="s">
        <v>325</v>
      </c>
      <c r="AN17" s="377">
        <v>265269</v>
      </c>
      <c r="AO17" s="378" t="s">
        <v>324</v>
      </c>
      <c r="AP17" s="379">
        <v>-10246</v>
      </c>
      <c r="AQ17" s="592" t="s">
        <v>325</v>
      </c>
    </row>
    <row r="18" spans="1:43" ht="21.75" customHeight="1">
      <c r="A18" s="679"/>
      <c r="B18" s="385"/>
      <c r="C18" s="334" t="s">
        <v>330</v>
      </c>
      <c r="D18" s="670">
        <v>19.7</v>
      </c>
      <c r="E18" s="671"/>
      <c r="F18" s="671"/>
      <c r="G18" s="673"/>
      <c r="H18" s="670">
        <v>34.4</v>
      </c>
      <c r="I18" s="671"/>
      <c r="J18" s="671"/>
      <c r="K18" s="673"/>
      <c r="L18" s="674">
        <v>17</v>
      </c>
      <c r="M18" s="675"/>
      <c r="N18" s="675"/>
      <c r="O18" s="676"/>
      <c r="P18" s="670">
        <v>29.9</v>
      </c>
      <c r="Q18" s="671"/>
      <c r="R18" s="671"/>
      <c r="S18" s="673"/>
      <c r="T18" s="674">
        <v>1.4</v>
      </c>
      <c r="U18" s="675"/>
      <c r="V18" s="675"/>
      <c r="W18" s="676"/>
      <c r="X18" s="670">
        <v>80.7</v>
      </c>
      <c r="Y18" s="671"/>
      <c r="Z18" s="671"/>
      <c r="AA18" s="673"/>
      <c r="AB18" s="670">
        <v>16.9</v>
      </c>
      <c r="AC18" s="671"/>
      <c r="AD18" s="671"/>
      <c r="AE18" s="673"/>
      <c r="AF18" s="670">
        <v>1.7</v>
      </c>
      <c r="AG18" s="671"/>
      <c r="AH18" s="671"/>
      <c r="AI18" s="673"/>
      <c r="AJ18" s="670">
        <v>19.3</v>
      </c>
      <c r="AK18" s="671"/>
      <c r="AL18" s="671"/>
      <c r="AM18" s="672"/>
      <c r="AN18" s="667">
        <v>100</v>
      </c>
      <c r="AO18" s="668"/>
      <c r="AP18" s="668"/>
      <c r="AQ18" s="669"/>
    </row>
    <row r="19" spans="1:43" ht="21.75" customHeight="1">
      <c r="A19" s="677" t="s">
        <v>74</v>
      </c>
      <c r="B19" s="386" t="s">
        <v>331</v>
      </c>
      <c r="C19" s="387"/>
      <c r="D19" s="329">
        <v>25413</v>
      </c>
      <c r="E19" s="252" t="s">
        <v>324</v>
      </c>
      <c r="F19" s="246">
        <v>175</v>
      </c>
      <c r="G19" s="464" t="s">
        <v>325</v>
      </c>
      <c r="H19" s="246">
        <v>15790</v>
      </c>
      <c r="I19" s="252" t="s">
        <v>324</v>
      </c>
      <c r="J19" s="246">
        <v>175</v>
      </c>
      <c r="K19" s="464" t="s">
        <v>325</v>
      </c>
      <c r="L19" s="306">
        <v>14011</v>
      </c>
      <c r="M19" s="252" t="s">
        <v>324</v>
      </c>
      <c r="N19" s="307">
        <v>175</v>
      </c>
      <c r="O19" s="464" t="s">
        <v>325</v>
      </c>
      <c r="P19" s="246">
        <v>74596</v>
      </c>
      <c r="Q19" s="252" t="s">
        <v>324</v>
      </c>
      <c r="R19" s="246">
        <v>2367</v>
      </c>
      <c r="S19" s="464" t="s">
        <v>325</v>
      </c>
      <c r="T19" s="307">
        <v>9310</v>
      </c>
      <c r="U19" s="252" t="s">
        <v>324</v>
      </c>
      <c r="V19" s="307">
        <v>33</v>
      </c>
      <c r="W19" s="464" t="s">
        <v>325</v>
      </c>
      <c r="X19" s="246">
        <v>114344</v>
      </c>
      <c r="Y19" s="252" t="s">
        <v>324</v>
      </c>
      <c r="Z19" s="246">
        <v>2372</v>
      </c>
      <c r="AA19" s="464" t="s">
        <v>325</v>
      </c>
      <c r="AB19" s="246">
        <v>7318</v>
      </c>
      <c r="AC19" s="252" t="s">
        <v>324</v>
      </c>
      <c r="AD19" s="246">
        <v>-404</v>
      </c>
      <c r="AE19" s="464" t="s">
        <v>325</v>
      </c>
      <c r="AF19" s="246">
        <v>3684</v>
      </c>
      <c r="AG19" s="252" t="s">
        <v>324</v>
      </c>
      <c r="AH19" s="246">
        <v>-24</v>
      </c>
      <c r="AI19" s="248" t="s">
        <v>325</v>
      </c>
      <c r="AJ19" s="329">
        <v>10498</v>
      </c>
      <c r="AK19" s="252" t="s">
        <v>324</v>
      </c>
      <c r="AL19" s="246">
        <v>-645</v>
      </c>
      <c r="AM19" s="599" t="s">
        <v>325</v>
      </c>
      <c r="AN19" s="377">
        <v>124880</v>
      </c>
      <c r="AO19" s="378" t="s">
        <v>324</v>
      </c>
      <c r="AP19" s="379">
        <v>1734</v>
      </c>
      <c r="AQ19" s="592" t="s">
        <v>325</v>
      </c>
    </row>
    <row r="20" spans="1:43" ht="21.75" customHeight="1">
      <c r="A20" s="678"/>
      <c r="B20" s="382" t="s">
        <v>326</v>
      </c>
      <c r="C20" s="388"/>
      <c r="D20" s="329">
        <v>25563</v>
      </c>
      <c r="E20" s="252" t="s">
        <v>324</v>
      </c>
      <c r="F20" s="246">
        <v>-100</v>
      </c>
      <c r="G20" s="464" t="s">
        <v>325</v>
      </c>
      <c r="H20" s="246">
        <v>15769</v>
      </c>
      <c r="I20" s="252" t="s">
        <v>324</v>
      </c>
      <c r="J20" s="246">
        <v>-107</v>
      </c>
      <c r="K20" s="464" t="s">
        <v>325</v>
      </c>
      <c r="L20" s="306">
        <v>13907</v>
      </c>
      <c r="M20" s="252" t="s">
        <v>324</v>
      </c>
      <c r="N20" s="307">
        <v>-175</v>
      </c>
      <c r="O20" s="464" t="s">
        <v>325</v>
      </c>
      <c r="P20" s="246">
        <v>77636</v>
      </c>
      <c r="Q20" s="252" t="s">
        <v>324</v>
      </c>
      <c r="R20" s="246">
        <v>1616</v>
      </c>
      <c r="S20" s="464" t="s">
        <v>325</v>
      </c>
      <c r="T20" s="307">
        <v>9391</v>
      </c>
      <c r="U20" s="252" t="s">
        <v>324</v>
      </c>
      <c r="V20" s="307">
        <v>60</v>
      </c>
      <c r="W20" s="464" t="s">
        <v>325</v>
      </c>
      <c r="X20" s="246">
        <v>117547</v>
      </c>
      <c r="Y20" s="252" t="s">
        <v>324</v>
      </c>
      <c r="Z20" s="246">
        <v>1493</v>
      </c>
      <c r="AA20" s="464" t="s">
        <v>325</v>
      </c>
      <c r="AB20" s="246">
        <v>9556</v>
      </c>
      <c r="AC20" s="252" t="s">
        <v>324</v>
      </c>
      <c r="AD20" s="246">
        <v>-1506</v>
      </c>
      <c r="AE20" s="464" t="s">
        <v>325</v>
      </c>
      <c r="AF20" s="246">
        <v>4024</v>
      </c>
      <c r="AG20" s="252" t="s">
        <v>324</v>
      </c>
      <c r="AH20" s="246">
        <v>-34</v>
      </c>
      <c r="AI20" s="248" t="s">
        <v>325</v>
      </c>
      <c r="AJ20" s="329">
        <v>12976</v>
      </c>
      <c r="AK20" s="252" t="s">
        <v>324</v>
      </c>
      <c r="AL20" s="246">
        <v>-1670</v>
      </c>
      <c r="AM20" s="599" t="s">
        <v>325</v>
      </c>
      <c r="AN20" s="377">
        <v>130576</v>
      </c>
      <c r="AO20" s="378" t="s">
        <v>324</v>
      </c>
      <c r="AP20" s="379">
        <v>-171</v>
      </c>
      <c r="AQ20" s="592" t="s">
        <v>325</v>
      </c>
    </row>
    <row r="21" spans="1:43" ht="21.75" customHeight="1">
      <c r="A21" s="678"/>
      <c r="B21" s="382" t="s">
        <v>327</v>
      </c>
      <c r="C21" s="383"/>
      <c r="D21" s="329">
        <v>25563</v>
      </c>
      <c r="E21" s="252" t="s">
        <v>324</v>
      </c>
      <c r="F21" s="246">
        <v>0</v>
      </c>
      <c r="G21" s="464" t="s">
        <v>325</v>
      </c>
      <c r="H21" s="246">
        <v>15490</v>
      </c>
      <c r="I21" s="252" t="s">
        <v>324</v>
      </c>
      <c r="J21" s="246">
        <v>-595</v>
      </c>
      <c r="K21" s="464" t="s">
        <v>325</v>
      </c>
      <c r="L21" s="306">
        <v>13807</v>
      </c>
      <c r="M21" s="252" t="s">
        <v>324</v>
      </c>
      <c r="N21" s="307">
        <v>86</v>
      </c>
      <c r="O21" s="464" t="s">
        <v>325</v>
      </c>
      <c r="P21" s="246">
        <v>83214</v>
      </c>
      <c r="Q21" s="252" t="s">
        <v>324</v>
      </c>
      <c r="R21" s="246">
        <v>3252</v>
      </c>
      <c r="S21" s="464" t="s">
        <v>325</v>
      </c>
      <c r="T21" s="307">
        <v>9482</v>
      </c>
      <c r="U21" s="252" t="s">
        <v>324</v>
      </c>
      <c r="V21" s="307">
        <v>71</v>
      </c>
      <c r="W21" s="464" t="s">
        <v>325</v>
      </c>
      <c r="X21" s="246">
        <v>122459</v>
      </c>
      <c r="Y21" s="252" t="s">
        <v>324</v>
      </c>
      <c r="Z21" s="246">
        <v>2155</v>
      </c>
      <c r="AA21" s="464" t="s">
        <v>325</v>
      </c>
      <c r="AB21" s="246">
        <v>21171</v>
      </c>
      <c r="AC21" s="252" t="s">
        <v>324</v>
      </c>
      <c r="AD21" s="246">
        <v>418</v>
      </c>
      <c r="AE21" s="464" t="s">
        <v>325</v>
      </c>
      <c r="AF21" s="246">
        <v>3943</v>
      </c>
      <c r="AG21" s="252" t="s">
        <v>324</v>
      </c>
      <c r="AH21" s="246">
        <v>-39</v>
      </c>
      <c r="AI21" s="248" t="s">
        <v>325</v>
      </c>
      <c r="AJ21" s="329">
        <v>24676</v>
      </c>
      <c r="AK21" s="252" t="s">
        <v>324</v>
      </c>
      <c r="AL21" s="246">
        <v>592</v>
      </c>
      <c r="AM21" s="599" t="s">
        <v>325</v>
      </c>
      <c r="AN21" s="377">
        <v>147196</v>
      </c>
      <c r="AO21" s="378" t="s">
        <v>324</v>
      </c>
      <c r="AP21" s="379">
        <v>2747</v>
      </c>
      <c r="AQ21" s="592" t="s">
        <v>325</v>
      </c>
    </row>
    <row r="22" spans="1:67" ht="21.75" customHeight="1">
      <c r="A22" s="678"/>
      <c r="B22" s="382" t="s">
        <v>328</v>
      </c>
      <c r="C22" s="383"/>
      <c r="D22" s="329">
        <v>25563</v>
      </c>
      <c r="E22" s="252" t="s">
        <v>324</v>
      </c>
      <c r="F22" s="246">
        <v>0</v>
      </c>
      <c r="G22" s="464" t="s">
        <v>325</v>
      </c>
      <c r="H22" s="246">
        <v>15374</v>
      </c>
      <c r="I22" s="252" t="s">
        <v>324</v>
      </c>
      <c r="J22" s="246">
        <v>-13</v>
      </c>
      <c r="K22" s="464" t="s">
        <v>325</v>
      </c>
      <c r="L22" s="306">
        <v>13807</v>
      </c>
      <c r="M22" s="252" t="s">
        <v>324</v>
      </c>
      <c r="N22" s="307">
        <v>0</v>
      </c>
      <c r="O22" s="464" t="s">
        <v>325</v>
      </c>
      <c r="P22" s="246">
        <v>88364</v>
      </c>
      <c r="Q22" s="252" t="s">
        <v>324</v>
      </c>
      <c r="R22" s="246">
        <v>2836</v>
      </c>
      <c r="S22" s="464" t="s">
        <v>325</v>
      </c>
      <c r="T22" s="307">
        <v>9556</v>
      </c>
      <c r="U22" s="252" t="s">
        <v>324</v>
      </c>
      <c r="V22" s="307">
        <v>59</v>
      </c>
      <c r="W22" s="464" t="s">
        <v>325</v>
      </c>
      <c r="X22" s="246">
        <v>127325</v>
      </c>
      <c r="Y22" s="252" t="s">
        <v>324</v>
      </c>
      <c r="Z22" s="246">
        <v>2544</v>
      </c>
      <c r="AA22" s="464" t="s">
        <v>325</v>
      </c>
      <c r="AB22" s="246">
        <v>26848</v>
      </c>
      <c r="AC22" s="252" t="s">
        <v>324</v>
      </c>
      <c r="AD22" s="246">
        <v>5069</v>
      </c>
      <c r="AE22" s="464" t="s">
        <v>325</v>
      </c>
      <c r="AF22" s="246">
        <v>3879</v>
      </c>
      <c r="AG22" s="252" t="s">
        <v>324</v>
      </c>
      <c r="AH22" s="246">
        <v>-23</v>
      </c>
      <c r="AI22" s="248" t="s">
        <v>325</v>
      </c>
      <c r="AJ22" s="329">
        <v>30200</v>
      </c>
      <c r="AK22" s="252" t="s">
        <v>324</v>
      </c>
      <c r="AL22" s="246">
        <v>4925</v>
      </c>
      <c r="AM22" s="599" t="s">
        <v>325</v>
      </c>
      <c r="AN22" s="377">
        <v>157598</v>
      </c>
      <c r="AO22" s="378" t="s">
        <v>324</v>
      </c>
      <c r="AP22" s="379">
        <v>7471</v>
      </c>
      <c r="AQ22" s="592" t="s">
        <v>325</v>
      </c>
      <c r="AR22" s="39"/>
      <c r="AS22" s="39"/>
      <c r="AT22" s="39"/>
      <c r="AU22" s="39"/>
      <c r="AV22" s="39"/>
      <c r="AW22" s="39"/>
      <c r="AX22" s="39"/>
      <c r="AY22" s="39"/>
      <c r="AZ22" s="39"/>
      <c r="BA22" s="39"/>
      <c r="BB22" s="39"/>
      <c r="BC22" s="39"/>
      <c r="BD22" s="39"/>
      <c r="BE22" s="39"/>
      <c r="BF22" s="39"/>
      <c r="BG22" s="39"/>
      <c r="BH22" s="39"/>
      <c r="BI22" s="39"/>
      <c r="BJ22" s="39"/>
      <c r="BK22" s="39"/>
      <c r="BL22" s="39"/>
      <c r="BM22" s="39"/>
      <c r="BN22" s="39"/>
      <c r="BO22" s="39"/>
    </row>
    <row r="23" spans="1:43" ht="21.75" customHeight="1">
      <c r="A23" s="678"/>
      <c r="B23" s="382" t="s">
        <v>329</v>
      </c>
      <c r="C23" s="384"/>
      <c r="D23" s="332">
        <v>25711</v>
      </c>
      <c r="E23" s="333" t="s">
        <v>324</v>
      </c>
      <c r="F23" s="246">
        <v>149</v>
      </c>
      <c r="G23" s="464" t="s">
        <v>325</v>
      </c>
      <c r="H23" s="246">
        <v>15531</v>
      </c>
      <c r="I23" s="252" t="s">
        <v>324</v>
      </c>
      <c r="J23" s="246">
        <v>151</v>
      </c>
      <c r="K23" s="464" t="s">
        <v>325</v>
      </c>
      <c r="L23" s="306">
        <v>13956</v>
      </c>
      <c r="M23" s="252" t="s">
        <v>324</v>
      </c>
      <c r="N23" s="307">
        <v>149</v>
      </c>
      <c r="O23" s="464" t="s">
        <v>325</v>
      </c>
      <c r="P23" s="246">
        <v>94860</v>
      </c>
      <c r="Q23" s="252" t="s">
        <v>324</v>
      </c>
      <c r="R23" s="246">
        <v>4112</v>
      </c>
      <c r="S23" s="464" t="s">
        <v>325</v>
      </c>
      <c r="T23" s="307">
        <v>9630</v>
      </c>
      <c r="U23" s="252" t="s">
        <v>324</v>
      </c>
      <c r="V23" s="307">
        <v>54</v>
      </c>
      <c r="W23" s="464" t="s">
        <v>325</v>
      </c>
      <c r="X23" s="246">
        <v>133683</v>
      </c>
      <c r="Y23" s="252" t="s">
        <v>324</v>
      </c>
      <c r="Z23" s="246">
        <v>4074</v>
      </c>
      <c r="AA23" s="464" t="s">
        <v>325</v>
      </c>
      <c r="AB23" s="246">
        <v>31071</v>
      </c>
      <c r="AC23" s="252" t="s">
        <v>324</v>
      </c>
      <c r="AD23" s="246">
        <v>-6126</v>
      </c>
      <c r="AE23" s="464" t="s">
        <v>325</v>
      </c>
      <c r="AF23" s="246">
        <v>4063</v>
      </c>
      <c r="AG23" s="252" t="s">
        <v>324</v>
      </c>
      <c r="AH23" s="246">
        <v>-16</v>
      </c>
      <c r="AI23" s="248" t="s">
        <v>325</v>
      </c>
      <c r="AJ23" s="329">
        <v>34386</v>
      </c>
      <c r="AK23" s="252" t="s">
        <v>324</v>
      </c>
      <c r="AL23" s="246">
        <v>-6125</v>
      </c>
      <c r="AM23" s="599" t="s">
        <v>325</v>
      </c>
      <c r="AN23" s="377">
        <v>168147</v>
      </c>
      <c r="AO23" s="378" t="s">
        <v>324</v>
      </c>
      <c r="AP23" s="379">
        <v>-2054</v>
      </c>
      <c r="AQ23" s="592" t="s">
        <v>325</v>
      </c>
    </row>
    <row r="24" spans="1:43" ht="21.75" customHeight="1">
      <c r="A24" s="679"/>
      <c r="B24" s="385"/>
      <c r="C24" s="334" t="s">
        <v>330</v>
      </c>
      <c r="D24" s="670">
        <v>15.3</v>
      </c>
      <c r="E24" s="671"/>
      <c r="F24" s="671"/>
      <c r="G24" s="673"/>
      <c r="H24" s="670">
        <v>9.2</v>
      </c>
      <c r="I24" s="671"/>
      <c r="J24" s="671"/>
      <c r="K24" s="673"/>
      <c r="L24" s="674">
        <v>8.3</v>
      </c>
      <c r="M24" s="675"/>
      <c r="N24" s="675"/>
      <c r="O24" s="676"/>
      <c r="P24" s="670">
        <v>56.4</v>
      </c>
      <c r="Q24" s="671"/>
      <c r="R24" s="671"/>
      <c r="S24" s="673"/>
      <c r="T24" s="674">
        <v>5.7</v>
      </c>
      <c r="U24" s="675"/>
      <c r="V24" s="675"/>
      <c r="W24" s="676"/>
      <c r="X24" s="670">
        <v>79.5</v>
      </c>
      <c r="Y24" s="671"/>
      <c r="Z24" s="671"/>
      <c r="AA24" s="673"/>
      <c r="AB24" s="670">
        <v>18.5</v>
      </c>
      <c r="AC24" s="671"/>
      <c r="AD24" s="671"/>
      <c r="AE24" s="673"/>
      <c r="AF24" s="670">
        <v>2.4</v>
      </c>
      <c r="AG24" s="671"/>
      <c r="AH24" s="671"/>
      <c r="AI24" s="673"/>
      <c r="AJ24" s="670">
        <v>20.4</v>
      </c>
      <c r="AK24" s="671"/>
      <c r="AL24" s="671"/>
      <c r="AM24" s="672"/>
      <c r="AN24" s="667">
        <v>100</v>
      </c>
      <c r="AO24" s="668"/>
      <c r="AP24" s="668"/>
      <c r="AQ24" s="669"/>
    </row>
    <row r="25" spans="1:43" ht="21.75" customHeight="1">
      <c r="A25" s="677" t="s">
        <v>75</v>
      </c>
      <c r="B25" s="389" t="s">
        <v>331</v>
      </c>
      <c r="C25" s="390"/>
      <c r="D25" s="329">
        <v>9470</v>
      </c>
      <c r="E25" s="252" t="s">
        <v>324</v>
      </c>
      <c r="F25" s="392">
        <v>150</v>
      </c>
      <c r="G25" s="464" t="s">
        <v>325</v>
      </c>
      <c r="H25" s="246">
        <v>7464</v>
      </c>
      <c r="I25" s="252" t="s">
        <v>324</v>
      </c>
      <c r="J25" s="246">
        <v>-10</v>
      </c>
      <c r="K25" s="464" t="s">
        <v>325</v>
      </c>
      <c r="L25" s="306">
        <v>5710</v>
      </c>
      <c r="M25" s="252" t="s">
        <v>324</v>
      </c>
      <c r="N25" s="307">
        <v>92</v>
      </c>
      <c r="O25" s="464" t="s">
        <v>325</v>
      </c>
      <c r="P25" s="246">
        <v>10299</v>
      </c>
      <c r="Q25" s="252" t="s">
        <v>324</v>
      </c>
      <c r="R25" s="246">
        <v>657</v>
      </c>
      <c r="S25" s="464" t="s">
        <v>325</v>
      </c>
      <c r="T25" s="307">
        <v>804</v>
      </c>
      <c r="U25" s="252" t="s">
        <v>324</v>
      </c>
      <c r="V25" s="307">
        <v>11</v>
      </c>
      <c r="W25" s="464" t="s">
        <v>325</v>
      </c>
      <c r="X25" s="246">
        <v>27061</v>
      </c>
      <c r="Y25" s="252" t="s">
        <v>324</v>
      </c>
      <c r="Z25" s="246">
        <v>786</v>
      </c>
      <c r="AA25" s="464" t="s">
        <v>325</v>
      </c>
      <c r="AB25" s="246">
        <v>359</v>
      </c>
      <c r="AC25" s="252" t="s">
        <v>324</v>
      </c>
      <c r="AD25" s="246">
        <v>-292</v>
      </c>
      <c r="AE25" s="464" t="s">
        <v>325</v>
      </c>
      <c r="AF25" s="246">
        <v>999</v>
      </c>
      <c r="AG25" s="252" t="s">
        <v>324</v>
      </c>
      <c r="AH25" s="246">
        <v>-7</v>
      </c>
      <c r="AI25" s="248" t="s">
        <v>325</v>
      </c>
      <c r="AJ25" s="329">
        <v>1372</v>
      </c>
      <c r="AK25" s="252" t="s">
        <v>324</v>
      </c>
      <c r="AL25" s="246">
        <v>-303</v>
      </c>
      <c r="AM25" s="599" t="s">
        <v>325</v>
      </c>
      <c r="AN25" s="377">
        <v>28436</v>
      </c>
      <c r="AO25" s="378" t="s">
        <v>324</v>
      </c>
      <c r="AP25" s="379">
        <v>484</v>
      </c>
      <c r="AQ25" s="592" t="s">
        <v>325</v>
      </c>
    </row>
    <row r="26" spans="1:43" ht="21.75" customHeight="1">
      <c r="A26" s="678"/>
      <c r="B26" s="382" t="s">
        <v>326</v>
      </c>
      <c r="C26" s="388"/>
      <c r="D26" s="329">
        <v>9326</v>
      </c>
      <c r="E26" s="252" t="s">
        <v>324</v>
      </c>
      <c r="F26" s="246">
        <v>0</v>
      </c>
      <c r="G26" s="464" t="s">
        <v>325</v>
      </c>
      <c r="H26" s="246">
        <v>7188</v>
      </c>
      <c r="I26" s="252" t="s">
        <v>324</v>
      </c>
      <c r="J26" s="246">
        <v>-95</v>
      </c>
      <c r="K26" s="464" t="s">
        <v>325</v>
      </c>
      <c r="L26" s="306">
        <v>5624</v>
      </c>
      <c r="M26" s="252" t="s">
        <v>324</v>
      </c>
      <c r="N26" s="307">
        <v>-42</v>
      </c>
      <c r="O26" s="464" t="s">
        <v>325</v>
      </c>
      <c r="P26" s="246">
        <v>11168</v>
      </c>
      <c r="Q26" s="252" t="s">
        <v>324</v>
      </c>
      <c r="R26" s="246">
        <v>566</v>
      </c>
      <c r="S26" s="464" t="s">
        <v>325</v>
      </c>
      <c r="T26" s="307">
        <v>842</v>
      </c>
      <c r="U26" s="252" t="s">
        <v>324</v>
      </c>
      <c r="V26" s="307">
        <v>31</v>
      </c>
      <c r="W26" s="464" t="s">
        <v>325</v>
      </c>
      <c r="X26" s="246">
        <v>27508</v>
      </c>
      <c r="Y26" s="252" t="s">
        <v>324</v>
      </c>
      <c r="Z26" s="246">
        <v>475</v>
      </c>
      <c r="AA26" s="464" t="s">
        <v>325</v>
      </c>
      <c r="AB26" s="246">
        <v>1120</v>
      </c>
      <c r="AC26" s="252" t="s">
        <v>324</v>
      </c>
      <c r="AD26" s="246">
        <v>-179</v>
      </c>
      <c r="AE26" s="464" t="s">
        <v>325</v>
      </c>
      <c r="AF26" s="246">
        <v>1086</v>
      </c>
      <c r="AG26" s="252" t="s">
        <v>324</v>
      </c>
      <c r="AH26" s="246">
        <v>-4</v>
      </c>
      <c r="AI26" s="248" t="s">
        <v>325</v>
      </c>
      <c r="AJ26" s="329">
        <v>2202</v>
      </c>
      <c r="AK26" s="252" t="s">
        <v>324</v>
      </c>
      <c r="AL26" s="246">
        <v>-192</v>
      </c>
      <c r="AM26" s="599" t="s">
        <v>325</v>
      </c>
      <c r="AN26" s="377">
        <v>29716</v>
      </c>
      <c r="AO26" s="378" t="s">
        <v>324</v>
      </c>
      <c r="AP26" s="379">
        <v>284</v>
      </c>
      <c r="AQ26" s="592" t="s">
        <v>325</v>
      </c>
    </row>
    <row r="27" spans="1:43" ht="21.75" customHeight="1">
      <c r="A27" s="678"/>
      <c r="B27" s="382" t="s">
        <v>327</v>
      </c>
      <c r="C27" s="383"/>
      <c r="D27" s="329">
        <v>9376</v>
      </c>
      <c r="E27" s="252" t="s">
        <v>324</v>
      </c>
      <c r="F27" s="246">
        <v>0</v>
      </c>
      <c r="G27" s="464" t="s">
        <v>325</v>
      </c>
      <c r="H27" s="246">
        <v>7350</v>
      </c>
      <c r="I27" s="252" t="s">
        <v>324</v>
      </c>
      <c r="J27" s="246">
        <v>-76</v>
      </c>
      <c r="K27" s="464" t="s">
        <v>325</v>
      </c>
      <c r="L27" s="306">
        <v>5677</v>
      </c>
      <c r="M27" s="252" t="s">
        <v>324</v>
      </c>
      <c r="N27" s="307">
        <v>3</v>
      </c>
      <c r="O27" s="464" t="s">
        <v>325</v>
      </c>
      <c r="P27" s="246">
        <v>12074</v>
      </c>
      <c r="Q27" s="252" t="s">
        <v>324</v>
      </c>
      <c r="R27" s="246">
        <v>474</v>
      </c>
      <c r="S27" s="464" t="s">
        <v>325</v>
      </c>
      <c r="T27" s="307">
        <v>850</v>
      </c>
      <c r="U27" s="252" t="s">
        <v>324</v>
      </c>
      <c r="V27" s="307">
        <v>-4</v>
      </c>
      <c r="W27" s="464" t="s">
        <v>325</v>
      </c>
      <c r="X27" s="246">
        <v>28627</v>
      </c>
      <c r="Y27" s="252" t="s">
        <v>324</v>
      </c>
      <c r="Z27" s="246">
        <v>401</v>
      </c>
      <c r="AA27" s="464" t="s">
        <v>325</v>
      </c>
      <c r="AB27" s="246">
        <v>3806</v>
      </c>
      <c r="AC27" s="252" t="s">
        <v>324</v>
      </c>
      <c r="AD27" s="246">
        <v>-59</v>
      </c>
      <c r="AE27" s="464" t="s">
        <v>325</v>
      </c>
      <c r="AF27" s="246">
        <v>1071</v>
      </c>
      <c r="AG27" s="252" t="s">
        <v>324</v>
      </c>
      <c r="AH27" s="246">
        <v>-8</v>
      </c>
      <c r="AI27" s="248" t="s">
        <v>325</v>
      </c>
      <c r="AJ27" s="329">
        <v>4873</v>
      </c>
      <c r="AK27" s="252" t="s">
        <v>324</v>
      </c>
      <c r="AL27" s="246">
        <v>-66</v>
      </c>
      <c r="AM27" s="599" t="s">
        <v>325</v>
      </c>
      <c r="AN27" s="377">
        <v>33510</v>
      </c>
      <c r="AO27" s="378" t="s">
        <v>324</v>
      </c>
      <c r="AP27" s="379">
        <v>337</v>
      </c>
      <c r="AQ27" s="592" t="s">
        <v>325</v>
      </c>
    </row>
    <row r="28" spans="1:77" ht="21.75" customHeight="1">
      <c r="A28" s="678"/>
      <c r="B28" s="382" t="s">
        <v>328</v>
      </c>
      <c r="C28" s="383"/>
      <c r="D28" s="329">
        <v>9376</v>
      </c>
      <c r="E28" s="252" t="s">
        <v>324</v>
      </c>
      <c r="F28" s="246">
        <v>0</v>
      </c>
      <c r="G28" s="464" t="s">
        <v>325</v>
      </c>
      <c r="H28" s="246">
        <v>7280</v>
      </c>
      <c r="I28" s="252" t="s">
        <v>324</v>
      </c>
      <c r="J28" s="246">
        <v>0</v>
      </c>
      <c r="K28" s="464" t="s">
        <v>325</v>
      </c>
      <c r="L28" s="306">
        <v>5747</v>
      </c>
      <c r="M28" s="252" t="s">
        <v>324</v>
      </c>
      <c r="N28" s="307">
        <v>0</v>
      </c>
      <c r="O28" s="464" t="s">
        <v>325</v>
      </c>
      <c r="P28" s="246">
        <v>13480</v>
      </c>
      <c r="Q28" s="252" t="s">
        <v>324</v>
      </c>
      <c r="R28" s="246">
        <v>749</v>
      </c>
      <c r="S28" s="464" t="s">
        <v>325</v>
      </c>
      <c r="T28" s="307">
        <v>921</v>
      </c>
      <c r="U28" s="252" t="s">
        <v>324</v>
      </c>
      <c r="V28" s="307">
        <v>50</v>
      </c>
      <c r="W28" s="464" t="s">
        <v>325</v>
      </c>
      <c r="X28" s="246">
        <v>29984</v>
      </c>
      <c r="Y28" s="252" t="s">
        <v>324</v>
      </c>
      <c r="Z28" s="246">
        <v>769</v>
      </c>
      <c r="AA28" s="464" t="s">
        <v>325</v>
      </c>
      <c r="AB28" s="246">
        <v>4204</v>
      </c>
      <c r="AC28" s="252" t="s">
        <v>324</v>
      </c>
      <c r="AD28" s="246">
        <v>889</v>
      </c>
      <c r="AE28" s="464" t="s">
        <v>325</v>
      </c>
      <c r="AF28" s="246">
        <v>1045</v>
      </c>
      <c r="AG28" s="252" t="s">
        <v>324</v>
      </c>
      <c r="AH28" s="246">
        <v>-3</v>
      </c>
      <c r="AI28" s="248" t="s">
        <v>325</v>
      </c>
      <c r="AJ28" s="329">
        <v>5239</v>
      </c>
      <c r="AK28" s="252" t="s">
        <v>324</v>
      </c>
      <c r="AL28" s="246">
        <v>880</v>
      </c>
      <c r="AM28" s="599" t="s">
        <v>325</v>
      </c>
      <c r="AN28" s="377">
        <v>35237</v>
      </c>
      <c r="AO28" s="378" t="s">
        <v>324</v>
      </c>
      <c r="AP28" s="379">
        <v>1651</v>
      </c>
      <c r="AQ28" s="592" t="s">
        <v>325</v>
      </c>
      <c r="AR28" s="39"/>
      <c r="AS28" s="39"/>
      <c r="AT28" s="39"/>
      <c r="AU28" s="39"/>
      <c r="AV28" s="39"/>
      <c r="AW28" s="39"/>
      <c r="AX28" s="39"/>
      <c r="AY28" s="39"/>
      <c r="AZ28" s="39"/>
      <c r="BA28" s="39"/>
      <c r="BB28" s="39"/>
      <c r="BC28" s="39"/>
      <c r="BD28" s="39"/>
      <c r="BE28" s="39"/>
      <c r="BF28" s="39"/>
      <c r="BG28" s="39"/>
      <c r="BH28" s="39"/>
      <c r="BI28" s="39"/>
      <c r="BJ28" s="39"/>
      <c r="BK28" s="39"/>
      <c r="BL28" s="39"/>
      <c r="BM28" s="39"/>
      <c r="BN28" s="39"/>
      <c r="BO28" s="39"/>
      <c r="BP28" s="39"/>
      <c r="BQ28" s="39"/>
      <c r="BR28" s="39"/>
      <c r="BS28" s="39"/>
      <c r="BT28" s="39"/>
      <c r="BU28" s="39"/>
      <c r="BV28" s="39"/>
      <c r="BW28" s="39"/>
      <c r="BX28" s="39"/>
      <c r="BY28" s="39"/>
    </row>
    <row r="29" spans="1:43" ht="21.75" customHeight="1">
      <c r="A29" s="678"/>
      <c r="B29" s="382" t="s">
        <v>329</v>
      </c>
      <c r="C29" s="384"/>
      <c r="D29" s="332">
        <v>9377</v>
      </c>
      <c r="E29" s="333" t="s">
        <v>324</v>
      </c>
      <c r="F29" s="246">
        <v>0</v>
      </c>
      <c r="G29" s="464" t="s">
        <v>325</v>
      </c>
      <c r="H29" s="246">
        <v>7281</v>
      </c>
      <c r="I29" s="252" t="s">
        <v>324</v>
      </c>
      <c r="J29" s="246">
        <v>1</v>
      </c>
      <c r="K29" s="464" t="s">
        <v>325</v>
      </c>
      <c r="L29" s="306">
        <v>5747</v>
      </c>
      <c r="M29" s="252" t="s">
        <v>324</v>
      </c>
      <c r="N29" s="307">
        <v>0</v>
      </c>
      <c r="O29" s="464" t="s">
        <v>325</v>
      </c>
      <c r="P29" s="246">
        <v>15155</v>
      </c>
      <c r="Q29" s="252" t="s">
        <v>324</v>
      </c>
      <c r="R29" s="246">
        <v>838</v>
      </c>
      <c r="S29" s="464" t="s">
        <v>325</v>
      </c>
      <c r="T29" s="307">
        <v>965</v>
      </c>
      <c r="U29" s="252" t="s">
        <v>324</v>
      </c>
      <c r="V29" s="307">
        <v>32</v>
      </c>
      <c r="W29" s="464" t="s">
        <v>325</v>
      </c>
      <c r="X29" s="246">
        <v>31547</v>
      </c>
      <c r="Y29" s="252" t="s">
        <v>324</v>
      </c>
      <c r="Z29" s="246">
        <v>780</v>
      </c>
      <c r="AA29" s="464" t="s">
        <v>325</v>
      </c>
      <c r="AB29" s="246">
        <v>4735</v>
      </c>
      <c r="AC29" s="252" t="s">
        <v>324</v>
      </c>
      <c r="AD29" s="246">
        <v>-1158</v>
      </c>
      <c r="AE29" s="464" t="s">
        <v>325</v>
      </c>
      <c r="AF29" s="246">
        <v>1103</v>
      </c>
      <c r="AG29" s="252" t="s">
        <v>324</v>
      </c>
      <c r="AH29" s="246">
        <v>-8</v>
      </c>
      <c r="AI29" s="248" t="s">
        <v>325</v>
      </c>
      <c r="AJ29" s="329">
        <v>5832</v>
      </c>
      <c r="AK29" s="252" t="s">
        <v>324</v>
      </c>
      <c r="AL29" s="246">
        <v>-1163</v>
      </c>
      <c r="AM29" s="599" t="s">
        <v>325</v>
      </c>
      <c r="AN29" s="377">
        <v>37397</v>
      </c>
      <c r="AO29" s="378" t="s">
        <v>324</v>
      </c>
      <c r="AP29" s="379">
        <v>-381</v>
      </c>
      <c r="AQ29" s="592" t="s">
        <v>325</v>
      </c>
    </row>
    <row r="30" spans="1:43" ht="21.75" customHeight="1">
      <c r="A30" s="679"/>
      <c r="B30" s="385"/>
      <c r="C30" s="334" t="s">
        <v>330</v>
      </c>
      <c r="D30" s="670">
        <v>25.1</v>
      </c>
      <c r="E30" s="671"/>
      <c r="F30" s="671"/>
      <c r="G30" s="673"/>
      <c r="H30" s="670">
        <v>19.5</v>
      </c>
      <c r="I30" s="671"/>
      <c r="J30" s="671"/>
      <c r="K30" s="673"/>
      <c r="L30" s="674">
        <v>15.4</v>
      </c>
      <c r="M30" s="675"/>
      <c r="N30" s="675"/>
      <c r="O30" s="676"/>
      <c r="P30" s="670">
        <v>40.5</v>
      </c>
      <c r="Q30" s="671"/>
      <c r="R30" s="671"/>
      <c r="S30" s="673"/>
      <c r="T30" s="674">
        <v>2.6</v>
      </c>
      <c r="U30" s="675"/>
      <c r="V30" s="675"/>
      <c r="W30" s="676"/>
      <c r="X30" s="670">
        <v>84.4</v>
      </c>
      <c r="Y30" s="671"/>
      <c r="Z30" s="671"/>
      <c r="AA30" s="673"/>
      <c r="AB30" s="670">
        <v>12.7</v>
      </c>
      <c r="AC30" s="671"/>
      <c r="AD30" s="671"/>
      <c r="AE30" s="673"/>
      <c r="AF30" s="670">
        <v>3</v>
      </c>
      <c r="AG30" s="671"/>
      <c r="AH30" s="671"/>
      <c r="AI30" s="673"/>
      <c r="AJ30" s="670">
        <v>15.6</v>
      </c>
      <c r="AK30" s="671"/>
      <c r="AL30" s="671"/>
      <c r="AM30" s="672"/>
      <c r="AN30" s="667">
        <v>100</v>
      </c>
      <c r="AO30" s="668"/>
      <c r="AP30" s="668"/>
      <c r="AQ30" s="669"/>
    </row>
    <row r="31" spans="1:43" ht="21.75" customHeight="1">
      <c r="A31" s="677" t="s">
        <v>76</v>
      </c>
      <c r="B31" s="386" t="s">
        <v>331</v>
      </c>
      <c r="C31" s="387"/>
      <c r="D31" s="329">
        <v>13543</v>
      </c>
      <c r="E31" s="252" t="s">
        <v>324</v>
      </c>
      <c r="F31" s="246">
        <v>1</v>
      </c>
      <c r="G31" s="464" t="s">
        <v>325</v>
      </c>
      <c r="H31" s="246">
        <v>9029</v>
      </c>
      <c r="I31" s="252" t="s">
        <v>324</v>
      </c>
      <c r="J31" s="246">
        <v>-4</v>
      </c>
      <c r="K31" s="464" t="s">
        <v>325</v>
      </c>
      <c r="L31" s="306">
        <v>6789</v>
      </c>
      <c r="M31" s="252" t="s">
        <v>324</v>
      </c>
      <c r="N31" s="307">
        <v>1</v>
      </c>
      <c r="O31" s="464" t="s">
        <v>325</v>
      </c>
      <c r="P31" s="246">
        <v>13857</v>
      </c>
      <c r="Q31" s="252" t="s">
        <v>324</v>
      </c>
      <c r="R31" s="246">
        <v>626</v>
      </c>
      <c r="S31" s="464" t="s">
        <v>325</v>
      </c>
      <c r="T31" s="307">
        <v>1899</v>
      </c>
      <c r="U31" s="252" t="s">
        <v>324</v>
      </c>
      <c r="V31" s="307">
        <v>64</v>
      </c>
      <c r="W31" s="464" t="s">
        <v>325</v>
      </c>
      <c r="X31" s="246">
        <v>36430</v>
      </c>
      <c r="Y31" s="252" t="s">
        <v>324</v>
      </c>
      <c r="Z31" s="246">
        <v>628</v>
      </c>
      <c r="AA31" s="464" t="s">
        <v>325</v>
      </c>
      <c r="AB31" s="246">
        <v>708</v>
      </c>
      <c r="AC31" s="252" t="s">
        <v>324</v>
      </c>
      <c r="AD31" s="246">
        <v>530</v>
      </c>
      <c r="AE31" s="464" t="s">
        <v>325</v>
      </c>
      <c r="AF31" s="246">
        <v>-293</v>
      </c>
      <c r="AG31" s="252" t="s">
        <v>324</v>
      </c>
      <c r="AH31" s="246">
        <v>-11</v>
      </c>
      <c r="AI31" s="248" t="s">
        <v>325</v>
      </c>
      <c r="AJ31" s="329">
        <v>12</v>
      </c>
      <c r="AK31" s="252" t="s">
        <v>324</v>
      </c>
      <c r="AL31" s="246">
        <v>131</v>
      </c>
      <c r="AM31" s="599" t="s">
        <v>325</v>
      </c>
      <c r="AN31" s="377">
        <v>36443</v>
      </c>
      <c r="AO31" s="378" t="s">
        <v>324</v>
      </c>
      <c r="AP31" s="379">
        <v>755</v>
      </c>
      <c r="AQ31" s="592" t="s">
        <v>325</v>
      </c>
    </row>
    <row r="32" spans="1:43" ht="21.75" customHeight="1">
      <c r="A32" s="678"/>
      <c r="B32" s="382" t="s">
        <v>326</v>
      </c>
      <c r="C32" s="388"/>
      <c r="D32" s="329">
        <v>9436</v>
      </c>
      <c r="E32" s="252" t="s">
        <v>324</v>
      </c>
      <c r="F32" s="246">
        <v>-4107</v>
      </c>
      <c r="G32" s="464" t="s">
        <v>325</v>
      </c>
      <c r="H32" s="246">
        <v>12844</v>
      </c>
      <c r="I32" s="252" t="s">
        <v>324</v>
      </c>
      <c r="J32" s="246">
        <v>3815</v>
      </c>
      <c r="K32" s="464" t="s">
        <v>325</v>
      </c>
      <c r="L32" s="306">
        <v>5145</v>
      </c>
      <c r="M32" s="252" t="s">
        <v>324</v>
      </c>
      <c r="N32" s="307">
        <v>-1644</v>
      </c>
      <c r="O32" s="464" t="s">
        <v>325</v>
      </c>
      <c r="P32" s="246">
        <v>14100</v>
      </c>
      <c r="Q32" s="252" t="s">
        <v>324</v>
      </c>
      <c r="R32" s="246">
        <v>91</v>
      </c>
      <c r="S32" s="464" t="s">
        <v>325</v>
      </c>
      <c r="T32" s="307">
        <v>1508</v>
      </c>
      <c r="U32" s="252" t="s">
        <v>324</v>
      </c>
      <c r="V32" s="307">
        <v>-427</v>
      </c>
      <c r="W32" s="464" t="s">
        <v>325</v>
      </c>
      <c r="X32" s="246">
        <v>36381</v>
      </c>
      <c r="Y32" s="252" t="s">
        <v>324</v>
      </c>
      <c r="Z32" s="246">
        <v>-201</v>
      </c>
      <c r="AA32" s="464" t="s">
        <v>325</v>
      </c>
      <c r="AB32" s="246">
        <v>1786</v>
      </c>
      <c r="AC32" s="252" t="s">
        <v>324</v>
      </c>
      <c r="AD32" s="246">
        <v>-452</v>
      </c>
      <c r="AE32" s="464" t="s">
        <v>325</v>
      </c>
      <c r="AF32" s="246">
        <v>-29</v>
      </c>
      <c r="AG32" s="252" t="s">
        <v>324</v>
      </c>
      <c r="AH32" s="246">
        <v>232</v>
      </c>
      <c r="AI32" s="248" t="s">
        <v>325</v>
      </c>
      <c r="AJ32" s="329">
        <v>1056</v>
      </c>
      <c r="AK32" s="252" t="s">
        <v>324</v>
      </c>
      <c r="AL32" s="246">
        <v>-498</v>
      </c>
      <c r="AM32" s="599" t="s">
        <v>325</v>
      </c>
      <c r="AN32" s="377">
        <v>37438</v>
      </c>
      <c r="AO32" s="378" t="s">
        <v>324</v>
      </c>
      <c r="AP32" s="379">
        <v>-699</v>
      </c>
      <c r="AQ32" s="592" t="s">
        <v>325</v>
      </c>
    </row>
    <row r="33" spans="1:43" ht="21.75" customHeight="1">
      <c r="A33" s="678"/>
      <c r="B33" s="382" t="s">
        <v>327</v>
      </c>
      <c r="C33" s="383"/>
      <c r="D33" s="329">
        <v>9436</v>
      </c>
      <c r="E33" s="252" t="s">
        <v>324</v>
      </c>
      <c r="F33" s="246">
        <v>0</v>
      </c>
      <c r="G33" s="464" t="s">
        <v>325</v>
      </c>
      <c r="H33" s="246">
        <v>10373</v>
      </c>
      <c r="I33" s="252" t="s">
        <v>324</v>
      </c>
      <c r="J33" s="246">
        <v>-75</v>
      </c>
      <c r="K33" s="464" t="s">
        <v>325</v>
      </c>
      <c r="L33" s="306">
        <v>5391</v>
      </c>
      <c r="M33" s="252" t="s">
        <v>324</v>
      </c>
      <c r="N33" s="307">
        <v>0</v>
      </c>
      <c r="O33" s="464" t="s">
        <v>325</v>
      </c>
      <c r="P33" s="246">
        <v>16521</v>
      </c>
      <c r="Q33" s="252" t="s">
        <v>324</v>
      </c>
      <c r="R33" s="246">
        <v>953</v>
      </c>
      <c r="S33" s="464" t="s">
        <v>325</v>
      </c>
      <c r="T33" s="307">
        <v>1559</v>
      </c>
      <c r="U33" s="252" t="s">
        <v>324</v>
      </c>
      <c r="V33" s="307">
        <v>25</v>
      </c>
      <c r="W33" s="464" t="s">
        <v>325</v>
      </c>
      <c r="X33" s="246">
        <v>36331</v>
      </c>
      <c r="Y33" s="252" t="s">
        <v>324</v>
      </c>
      <c r="Z33" s="246">
        <v>878</v>
      </c>
      <c r="AA33" s="464" t="s">
        <v>325</v>
      </c>
      <c r="AB33" s="246">
        <v>6340</v>
      </c>
      <c r="AC33" s="252" t="s">
        <v>324</v>
      </c>
      <c r="AD33" s="246">
        <v>654</v>
      </c>
      <c r="AE33" s="464" t="s">
        <v>325</v>
      </c>
      <c r="AF33" s="246">
        <v>-44</v>
      </c>
      <c r="AG33" s="252" t="s">
        <v>324</v>
      </c>
      <c r="AH33" s="246">
        <v>-8</v>
      </c>
      <c r="AI33" s="248" t="s">
        <v>325</v>
      </c>
      <c r="AJ33" s="329">
        <v>5951</v>
      </c>
      <c r="AK33" s="252" t="s">
        <v>324</v>
      </c>
      <c r="AL33" s="246">
        <v>942</v>
      </c>
      <c r="AM33" s="599" t="s">
        <v>325</v>
      </c>
      <c r="AN33" s="377">
        <v>42283</v>
      </c>
      <c r="AO33" s="378" t="s">
        <v>324</v>
      </c>
      <c r="AP33" s="379">
        <v>1820</v>
      </c>
      <c r="AQ33" s="592" t="s">
        <v>325</v>
      </c>
    </row>
    <row r="34" spans="1:45" ht="21.75" customHeight="1">
      <c r="A34" s="678"/>
      <c r="B34" s="382" t="s">
        <v>328</v>
      </c>
      <c r="C34" s="383"/>
      <c r="D34" s="329">
        <v>9436</v>
      </c>
      <c r="E34" s="252" t="s">
        <v>324</v>
      </c>
      <c r="F34" s="246">
        <v>0</v>
      </c>
      <c r="G34" s="464" t="s">
        <v>325</v>
      </c>
      <c r="H34" s="246">
        <v>10373</v>
      </c>
      <c r="I34" s="252" t="s">
        <v>324</v>
      </c>
      <c r="J34" s="246">
        <v>0</v>
      </c>
      <c r="K34" s="464" t="s">
        <v>325</v>
      </c>
      <c r="L34" s="306">
        <v>5391</v>
      </c>
      <c r="M34" s="252" t="s">
        <v>324</v>
      </c>
      <c r="N34" s="307">
        <v>0</v>
      </c>
      <c r="O34" s="464" t="s">
        <v>325</v>
      </c>
      <c r="P34" s="246">
        <v>18528</v>
      </c>
      <c r="Q34" s="252" t="s">
        <v>324</v>
      </c>
      <c r="R34" s="246">
        <v>603</v>
      </c>
      <c r="S34" s="464" t="s">
        <v>325</v>
      </c>
      <c r="T34" s="307">
        <v>1613</v>
      </c>
      <c r="U34" s="252" t="s">
        <v>324</v>
      </c>
      <c r="V34" s="307">
        <v>54</v>
      </c>
      <c r="W34" s="464" t="s">
        <v>325</v>
      </c>
      <c r="X34" s="246">
        <v>38338</v>
      </c>
      <c r="Y34" s="252" t="s">
        <v>324</v>
      </c>
      <c r="Z34" s="246">
        <v>603</v>
      </c>
      <c r="AA34" s="464" t="s">
        <v>325</v>
      </c>
      <c r="AB34" s="246">
        <v>8626</v>
      </c>
      <c r="AC34" s="252" t="s">
        <v>324</v>
      </c>
      <c r="AD34" s="246">
        <v>2388</v>
      </c>
      <c r="AE34" s="464" t="s">
        <v>325</v>
      </c>
      <c r="AF34" s="246">
        <v>-36</v>
      </c>
      <c r="AG34" s="252" t="s">
        <v>324</v>
      </c>
      <c r="AH34" s="246">
        <v>16</v>
      </c>
      <c r="AI34" s="248" t="s">
        <v>325</v>
      </c>
      <c r="AJ34" s="329">
        <v>8152</v>
      </c>
      <c r="AK34" s="252" t="s">
        <v>324</v>
      </c>
      <c r="AL34" s="246">
        <v>2299</v>
      </c>
      <c r="AM34" s="599" t="s">
        <v>325</v>
      </c>
      <c r="AN34" s="377">
        <v>46490</v>
      </c>
      <c r="AO34" s="378" t="s">
        <v>324</v>
      </c>
      <c r="AP34" s="379">
        <v>2903</v>
      </c>
      <c r="AQ34" s="592" t="s">
        <v>325</v>
      </c>
      <c r="AR34" s="39"/>
      <c r="AS34" s="39"/>
    </row>
    <row r="35" spans="1:43" ht="21.75" customHeight="1">
      <c r="A35" s="678"/>
      <c r="B35" s="382" t="s">
        <v>329</v>
      </c>
      <c r="C35" s="384"/>
      <c r="D35" s="332">
        <v>9436</v>
      </c>
      <c r="E35" s="333" t="s">
        <v>324</v>
      </c>
      <c r="F35" s="246">
        <v>0</v>
      </c>
      <c r="G35" s="464" t="s">
        <v>325</v>
      </c>
      <c r="H35" s="246">
        <v>9381</v>
      </c>
      <c r="I35" s="252" t="s">
        <v>324</v>
      </c>
      <c r="J35" s="246">
        <v>98</v>
      </c>
      <c r="K35" s="464" t="s">
        <v>325</v>
      </c>
      <c r="L35" s="306">
        <v>5391</v>
      </c>
      <c r="M35" s="252" t="s">
        <v>324</v>
      </c>
      <c r="N35" s="307">
        <v>0</v>
      </c>
      <c r="O35" s="464" t="s">
        <v>325</v>
      </c>
      <c r="P35" s="246">
        <v>19909</v>
      </c>
      <c r="Q35" s="252" t="s">
        <v>324</v>
      </c>
      <c r="R35" s="246">
        <v>636</v>
      </c>
      <c r="S35" s="464" t="s">
        <v>325</v>
      </c>
      <c r="T35" s="307">
        <v>1672</v>
      </c>
      <c r="U35" s="252" t="s">
        <v>324</v>
      </c>
      <c r="V35" s="307">
        <v>59</v>
      </c>
      <c r="W35" s="464" t="s">
        <v>325</v>
      </c>
      <c r="X35" s="246">
        <v>38727</v>
      </c>
      <c r="Y35" s="252" t="s">
        <v>324</v>
      </c>
      <c r="Z35" s="246">
        <v>734</v>
      </c>
      <c r="AA35" s="464" t="s">
        <v>325</v>
      </c>
      <c r="AB35" s="246">
        <v>11137</v>
      </c>
      <c r="AC35" s="252" t="s">
        <v>324</v>
      </c>
      <c r="AD35" s="246">
        <v>-2069</v>
      </c>
      <c r="AE35" s="464" t="s">
        <v>325</v>
      </c>
      <c r="AF35" s="246">
        <v>-38</v>
      </c>
      <c r="AG35" s="252" t="s">
        <v>324</v>
      </c>
      <c r="AH35" s="246">
        <v>-5</v>
      </c>
      <c r="AI35" s="248" t="s">
        <v>325</v>
      </c>
      <c r="AJ35" s="329">
        <v>10425</v>
      </c>
      <c r="AK35" s="252" t="s">
        <v>324</v>
      </c>
      <c r="AL35" s="246">
        <v>-2023</v>
      </c>
      <c r="AM35" s="599" t="s">
        <v>325</v>
      </c>
      <c r="AN35" s="377">
        <v>49152</v>
      </c>
      <c r="AO35" s="378" t="s">
        <v>324</v>
      </c>
      <c r="AP35" s="379">
        <v>-1289</v>
      </c>
      <c r="AQ35" s="592" t="s">
        <v>325</v>
      </c>
    </row>
    <row r="36" spans="1:43" ht="21.75" customHeight="1">
      <c r="A36" s="678"/>
      <c r="B36" s="385"/>
      <c r="C36" s="334" t="s">
        <v>330</v>
      </c>
      <c r="D36" s="670" t="s">
        <v>332</v>
      </c>
      <c r="E36" s="671"/>
      <c r="F36" s="671"/>
      <c r="G36" s="673"/>
      <c r="H36" s="670" t="s">
        <v>332</v>
      </c>
      <c r="I36" s="671"/>
      <c r="J36" s="671"/>
      <c r="K36" s="673"/>
      <c r="L36" s="674" t="s">
        <v>332</v>
      </c>
      <c r="M36" s="675"/>
      <c r="N36" s="675"/>
      <c r="O36" s="676"/>
      <c r="P36" s="670" t="s">
        <v>332</v>
      </c>
      <c r="Q36" s="671"/>
      <c r="R36" s="671"/>
      <c r="S36" s="673"/>
      <c r="T36" s="674" t="s">
        <v>332</v>
      </c>
      <c r="U36" s="675"/>
      <c r="V36" s="675"/>
      <c r="W36" s="676"/>
      <c r="X36" s="670" t="s">
        <v>332</v>
      </c>
      <c r="Y36" s="671"/>
      <c r="Z36" s="671"/>
      <c r="AA36" s="673"/>
      <c r="AB36" s="670" t="s">
        <v>332</v>
      </c>
      <c r="AC36" s="671"/>
      <c r="AD36" s="671"/>
      <c r="AE36" s="673"/>
      <c r="AF36" s="670" t="s">
        <v>332</v>
      </c>
      <c r="AG36" s="671"/>
      <c r="AH36" s="671"/>
      <c r="AI36" s="673"/>
      <c r="AJ36" s="670" t="s">
        <v>332</v>
      </c>
      <c r="AK36" s="671"/>
      <c r="AL36" s="671"/>
      <c r="AM36" s="672"/>
      <c r="AN36" s="667" t="s">
        <v>332</v>
      </c>
      <c r="AO36" s="668"/>
      <c r="AP36" s="668"/>
      <c r="AQ36" s="669"/>
    </row>
    <row r="37" spans="1:43" ht="6" customHeight="1">
      <c r="A37" s="123"/>
      <c r="B37" s="112"/>
      <c r="C37" s="113"/>
      <c r="D37" s="112"/>
      <c r="E37" s="127"/>
      <c r="F37" s="112"/>
      <c r="G37" s="596"/>
      <c r="H37" s="112"/>
      <c r="I37" s="127"/>
      <c r="J37" s="114"/>
      <c r="K37" s="596"/>
      <c r="L37" s="115"/>
      <c r="M37" s="127"/>
      <c r="N37" s="115"/>
      <c r="O37" s="596"/>
      <c r="P37" s="112"/>
      <c r="Q37" s="127"/>
      <c r="R37" s="116"/>
      <c r="S37" s="596"/>
      <c r="T37" s="262"/>
      <c r="U37" s="127"/>
      <c r="V37" s="262"/>
      <c r="W37" s="596"/>
      <c r="X37" s="115"/>
      <c r="Y37" s="127"/>
      <c r="Z37" s="115"/>
      <c r="AA37" s="596"/>
      <c r="AB37" s="115"/>
      <c r="AC37" s="127"/>
      <c r="AD37" s="115"/>
      <c r="AE37" s="596"/>
      <c r="AF37" s="112"/>
      <c r="AG37" s="127"/>
      <c r="AH37" s="112"/>
      <c r="AI37" s="596"/>
      <c r="AJ37" s="112"/>
      <c r="AK37" s="127"/>
      <c r="AL37" s="112"/>
      <c r="AM37" s="596"/>
      <c r="AN37" s="117"/>
      <c r="AO37" s="235"/>
      <c r="AP37" s="117"/>
      <c r="AQ37" s="600"/>
    </row>
    <row r="38" spans="1:4" ht="16.5" customHeight="1">
      <c r="A38" s="187"/>
      <c r="B38" s="359" t="s">
        <v>126</v>
      </c>
      <c r="C38" s="187" t="s">
        <v>189</v>
      </c>
      <c r="D38" s="32"/>
    </row>
    <row r="39" spans="1:15" ht="16.5" customHeight="1">
      <c r="A39" s="187"/>
      <c r="B39" s="380"/>
      <c r="C39" s="381" t="s">
        <v>188</v>
      </c>
      <c r="D39" s="118"/>
      <c r="E39" s="234"/>
      <c r="F39" s="119"/>
      <c r="G39" s="597"/>
      <c r="H39" s="119"/>
      <c r="I39" s="234"/>
      <c r="J39" s="120"/>
      <c r="K39" s="597"/>
      <c r="L39" s="119"/>
      <c r="M39" s="234"/>
      <c r="N39" s="120"/>
      <c r="O39" s="597"/>
    </row>
    <row r="40" spans="1:4" ht="16.5" customHeight="1">
      <c r="A40" s="187"/>
      <c r="B40" s="380"/>
      <c r="C40" s="187" t="s">
        <v>187</v>
      </c>
      <c r="D40" s="32"/>
    </row>
    <row r="41" ht="12">
      <c r="B41" s="33"/>
    </row>
    <row r="44" ht="17.25">
      <c r="F44" s="125"/>
    </row>
    <row r="45" ht="17.25">
      <c r="F45" s="125"/>
    </row>
  </sheetData>
  <sheetProtection/>
  <mergeCells count="65">
    <mergeCell ref="A31:A36"/>
    <mergeCell ref="AN3:AQ5"/>
    <mergeCell ref="L5:O5"/>
    <mergeCell ref="T5:W5"/>
    <mergeCell ref="D3:G5"/>
    <mergeCell ref="H3:K5"/>
    <mergeCell ref="A19:A24"/>
    <mergeCell ref="D12:G12"/>
    <mergeCell ref="P3:S5"/>
    <mergeCell ref="AB12:AE12"/>
    <mergeCell ref="AN12:AQ12"/>
    <mergeCell ref="AJ3:AM5"/>
    <mergeCell ref="AJ12:AM12"/>
    <mergeCell ref="H18:K18"/>
    <mergeCell ref="P18:S18"/>
    <mergeCell ref="H12:K12"/>
    <mergeCell ref="AB3:AE5"/>
    <mergeCell ref="AF3:AI5"/>
    <mergeCell ref="X3:AA5"/>
    <mergeCell ref="AF12:AI12"/>
    <mergeCell ref="A25:A30"/>
    <mergeCell ref="H30:K30"/>
    <mergeCell ref="D30:G30"/>
    <mergeCell ref="L18:O18"/>
    <mergeCell ref="X12:AA12"/>
    <mergeCell ref="D18:G18"/>
    <mergeCell ref="L12:O12"/>
    <mergeCell ref="P12:S12"/>
    <mergeCell ref="T12:W12"/>
    <mergeCell ref="A7:A12"/>
    <mergeCell ref="A13:A18"/>
    <mergeCell ref="AB18:AE18"/>
    <mergeCell ref="D24:G24"/>
    <mergeCell ref="H24:K24"/>
    <mergeCell ref="L24:O24"/>
    <mergeCell ref="AB24:AE24"/>
    <mergeCell ref="P24:S24"/>
    <mergeCell ref="T24:W24"/>
    <mergeCell ref="X24:AA24"/>
    <mergeCell ref="AF18:AI18"/>
    <mergeCell ref="AJ24:AM24"/>
    <mergeCell ref="P30:S30"/>
    <mergeCell ref="L30:O30"/>
    <mergeCell ref="AB30:AE30"/>
    <mergeCell ref="X30:AA30"/>
    <mergeCell ref="T30:W30"/>
    <mergeCell ref="T18:W18"/>
    <mergeCell ref="X18:AA18"/>
    <mergeCell ref="X36:AA36"/>
    <mergeCell ref="AB36:AE36"/>
    <mergeCell ref="P36:S36"/>
    <mergeCell ref="L36:O36"/>
    <mergeCell ref="H36:K36"/>
    <mergeCell ref="D36:G36"/>
    <mergeCell ref="T36:W36"/>
    <mergeCell ref="AN18:AQ18"/>
    <mergeCell ref="AN24:AQ24"/>
    <mergeCell ref="AN30:AQ30"/>
    <mergeCell ref="AN36:AQ36"/>
    <mergeCell ref="AJ30:AM30"/>
    <mergeCell ref="AF30:AI30"/>
    <mergeCell ref="AF36:AI36"/>
    <mergeCell ref="AJ36:AM36"/>
    <mergeCell ref="AF24:AI24"/>
    <mergeCell ref="AJ18:AM18"/>
  </mergeCells>
  <printOptions horizontalCentered="1"/>
  <pageMargins left="0" right="0" top="0.5905511811023623" bottom="0" header="0" footer="0"/>
  <pageSetup horizontalDpi="600" verticalDpi="600" orientation="landscape" paperSize="9" scale="70" r:id="rId1"/>
</worksheet>
</file>

<file path=xl/worksheets/sheet6.xml><?xml version="1.0" encoding="utf-8"?>
<worksheet xmlns="http://schemas.openxmlformats.org/spreadsheetml/2006/main" xmlns:r="http://schemas.openxmlformats.org/officeDocument/2006/relationships">
  <dimension ref="A1:AS36"/>
  <sheetViews>
    <sheetView zoomScaleSheetLayoutView="40" zoomScalePageLayoutView="0" workbookViewId="0" topLeftCell="A1">
      <pane xSplit="2" ySplit="4" topLeftCell="C5"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3.5"/>
  <cols>
    <col min="1" max="1" width="5.25390625" style="61" customWidth="1"/>
    <col min="2" max="2" width="7.375" style="61" customWidth="1"/>
    <col min="3" max="3" width="1.625" style="64" customWidth="1"/>
    <col min="4" max="4" width="9.875" style="65" customWidth="1"/>
    <col min="5" max="5" width="1.625" style="85" customWidth="1"/>
    <col min="6" max="6" width="9.75390625" style="528" customWidth="1"/>
    <col min="7" max="7" width="1.625" style="64" customWidth="1"/>
    <col min="8" max="8" width="9.875" style="65" customWidth="1"/>
    <col min="9" max="9" width="1.625" style="85" customWidth="1"/>
    <col min="10" max="10" width="9.75390625" style="528" customWidth="1"/>
    <col min="11" max="11" width="1.625" style="64" customWidth="1"/>
    <col min="12" max="12" width="9.875" style="91" customWidth="1"/>
    <col min="13" max="13" width="1.625" style="85" customWidth="1"/>
    <col min="14" max="14" width="9.75390625" style="528" customWidth="1"/>
    <col min="15" max="15" width="1.625" style="64" customWidth="1"/>
    <col min="16" max="16" width="9.875" style="65" customWidth="1"/>
    <col min="17" max="17" width="1.625" style="85" customWidth="1"/>
    <col min="18" max="18" width="9.75390625" style="528" customWidth="1"/>
    <col min="19" max="19" width="1.625" style="64" customWidth="1"/>
    <col min="20" max="20" width="9.875" style="91" customWidth="1"/>
    <col min="21" max="21" width="1.625" style="85" customWidth="1"/>
    <col min="22" max="22" width="9.75390625" style="528" customWidth="1"/>
    <col min="23" max="23" width="1.625" style="64" customWidth="1"/>
    <col min="24" max="24" width="9.875" style="91" customWidth="1"/>
    <col min="25" max="25" width="1.625" style="85" customWidth="1"/>
    <col min="26" max="26" width="9.75390625" style="528" customWidth="1"/>
    <col min="27" max="27" width="1.625" style="64" customWidth="1"/>
    <col min="28" max="28" width="9.875" style="91" customWidth="1"/>
    <col min="29" max="29" width="1.625" style="85" customWidth="1"/>
    <col min="30" max="30" width="9.75390625" style="528" customWidth="1"/>
    <col min="31" max="31" width="1.625" style="64" customWidth="1"/>
    <col min="32" max="32" width="9.875" style="91" customWidth="1"/>
    <col min="33" max="33" width="1.625" style="85" customWidth="1"/>
    <col min="34" max="34" width="9.75390625" style="528" customWidth="1"/>
    <col min="35" max="35" width="5.25390625" style="61" customWidth="1"/>
    <col min="36" max="36" width="9.00390625" style="61" customWidth="1"/>
    <col min="37" max="37" width="9.00390625" style="84" customWidth="1"/>
    <col min="38" max="40" width="9.00390625" style="61" customWidth="1"/>
    <col min="41" max="41" width="9.00390625" style="84" customWidth="1"/>
    <col min="42" max="44" width="9.00390625" style="61" customWidth="1"/>
    <col min="45" max="45" width="9.00390625" style="84" customWidth="1"/>
    <col min="46" max="16384" width="9.00390625" style="61" customWidth="1"/>
  </cols>
  <sheetData>
    <row r="1" spans="1:45" s="236" customFormat="1" ht="19.5" customHeight="1">
      <c r="A1" s="136" t="s">
        <v>34</v>
      </c>
      <c r="C1" s="287"/>
      <c r="D1" s="288"/>
      <c r="E1" s="289"/>
      <c r="F1" s="523"/>
      <c r="G1" s="287"/>
      <c r="H1" s="288"/>
      <c r="I1" s="289"/>
      <c r="J1" s="530"/>
      <c r="K1" s="287"/>
      <c r="L1" s="290" t="s">
        <v>237</v>
      </c>
      <c r="M1" s="289"/>
      <c r="N1" s="523"/>
      <c r="O1" s="287"/>
      <c r="P1" s="288"/>
      <c r="Q1" s="289"/>
      <c r="R1" s="523"/>
      <c r="S1" s="287"/>
      <c r="T1" s="291"/>
      <c r="U1" s="289"/>
      <c r="V1" s="523"/>
      <c r="W1" s="287"/>
      <c r="X1" s="291"/>
      <c r="Y1" s="292"/>
      <c r="Z1" s="530"/>
      <c r="AA1" s="287"/>
      <c r="AB1" s="293"/>
      <c r="AC1" s="292"/>
      <c r="AD1" s="523"/>
      <c r="AE1" s="287"/>
      <c r="AF1" s="291"/>
      <c r="AG1" s="294"/>
      <c r="AH1" s="530"/>
      <c r="AK1" s="238"/>
      <c r="AO1" s="238"/>
      <c r="AS1" s="238"/>
    </row>
    <row r="2" spans="1:45" s="47" customFormat="1" ht="19.5" customHeight="1" thickBot="1">
      <c r="A2" s="48"/>
      <c r="B2" s="564"/>
      <c r="C2" s="451"/>
      <c r="D2" s="565"/>
      <c r="E2" s="566"/>
      <c r="F2" s="567"/>
      <c r="G2" s="451"/>
      <c r="H2" s="565"/>
      <c r="I2" s="566"/>
      <c r="J2" s="567"/>
      <c r="K2" s="451"/>
      <c r="L2" s="568"/>
      <c r="M2" s="566"/>
      <c r="N2" s="567"/>
      <c r="O2" s="451"/>
      <c r="P2" s="565"/>
      <c r="Q2" s="566"/>
      <c r="R2" s="567"/>
      <c r="S2" s="451"/>
      <c r="T2" s="568"/>
      <c r="U2" s="566"/>
      <c r="V2" s="567"/>
      <c r="W2" s="451"/>
      <c r="X2" s="568"/>
      <c r="Y2" s="566"/>
      <c r="Z2" s="567"/>
      <c r="AA2" s="451"/>
      <c r="AB2" s="568"/>
      <c r="AC2" s="566"/>
      <c r="AD2" s="567"/>
      <c r="AE2" s="451"/>
      <c r="AF2" s="568"/>
      <c r="AG2" s="566"/>
      <c r="AH2" s="532" t="s">
        <v>154</v>
      </c>
      <c r="AK2" s="89"/>
      <c r="AO2" s="89"/>
      <c r="AS2" s="89"/>
    </row>
    <row r="3" spans="1:45" s="298" customFormat="1" ht="36" customHeight="1" thickTop="1">
      <c r="A3" s="274"/>
      <c r="B3" s="177"/>
      <c r="C3" s="180" t="s">
        <v>35</v>
      </c>
      <c r="D3" s="275"/>
      <c r="E3" s="179"/>
      <c r="F3" s="524"/>
      <c r="G3" s="178" t="s">
        <v>36</v>
      </c>
      <c r="H3" s="180"/>
      <c r="I3" s="179"/>
      <c r="J3" s="524"/>
      <c r="K3" s="276" t="s">
        <v>207</v>
      </c>
      <c r="L3" s="277"/>
      <c r="M3" s="278"/>
      <c r="N3" s="524"/>
      <c r="O3" s="178" t="s">
        <v>37</v>
      </c>
      <c r="P3" s="275"/>
      <c r="Q3" s="179"/>
      <c r="R3" s="524"/>
      <c r="S3" s="276" t="s">
        <v>235</v>
      </c>
      <c r="T3" s="279"/>
      <c r="U3" s="179"/>
      <c r="V3" s="524"/>
      <c r="W3" s="276" t="s">
        <v>294</v>
      </c>
      <c r="X3" s="277"/>
      <c r="Y3" s="278"/>
      <c r="Z3" s="524"/>
      <c r="AA3" s="276" t="s">
        <v>236</v>
      </c>
      <c r="AB3" s="277"/>
      <c r="AC3" s="278"/>
      <c r="AD3" s="531"/>
      <c r="AE3" s="276" t="s">
        <v>208</v>
      </c>
      <c r="AF3" s="277"/>
      <c r="AG3" s="278"/>
      <c r="AH3" s="531"/>
      <c r="AK3" s="299"/>
      <c r="AO3" s="299"/>
      <c r="AS3" s="299"/>
    </row>
    <row r="4" spans="1:45" s="47" customFormat="1" ht="18" customHeight="1">
      <c r="A4" s="186"/>
      <c r="B4" s="206"/>
      <c r="C4" s="280" t="s">
        <v>38</v>
      </c>
      <c r="D4" s="280"/>
      <c r="E4" s="281" t="s">
        <v>158</v>
      </c>
      <c r="F4" s="525"/>
      <c r="G4" s="280" t="s">
        <v>38</v>
      </c>
      <c r="H4" s="280"/>
      <c r="I4" s="281" t="s">
        <v>158</v>
      </c>
      <c r="J4" s="525"/>
      <c r="K4" s="280" t="s">
        <v>38</v>
      </c>
      <c r="L4" s="282"/>
      <c r="M4" s="281" t="s">
        <v>158</v>
      </c>
      <c r="N4" s="525"/>
      <c r="O4" s="280" t="s">
        <v>38</v>
      </c>
      <c r="P4" s="280"/>
      <c r="Q4" s="281" t="s">
        <v>158</v>
      </c>
      <c r="R4" s="525"/>
      <c r="S4" s="280" t="s">
        <v>38</v>
      </c>
      <c r="T4" s="282"/>
      <c r="U4" s="281" t="s">
        <v>158</v>
      </c>
      <c r="V4" s="525"/>
      <c r="W4" s="280" t="s">
        <v>38</v>
      </c>
      <c r="X4" s="282"/>
      <c r="Y4" s="281" t="s">
        <v>158</v>
      </c>
      <c r="Z4" s="525"/>
      <c r="AA4" s="280" t="s">
        <v>38</v>
      </c>
      <c r="AB4" s="282"/>
      <c r="AC4" s="281" t="s">
        <v>158</v>
      </c>
      <c r="AD4" s="525"/>
      <c r="AE4" s="280" t="s">
        <v>38</v>
      </c>
      <c r="AF4" s="282"/>
      <c r="AG4" s="281" t="s">
        <v>158</v>
      </c>
      <c r="AH4" s="525"/>
      <c r="AK4" s="89"/>
      <c r="AO4" s="89"/>
      <c r="AS4" s="89"/>
    </row>
    <row r="5" spans="1:35" ht="25.5" customHeight="1">
      <c r="A5" s="653" t="s">
        <v>72</v>
      </c>
      <c r="B5" s="192" t="s">
        <v>321</v>
      </c>
      <c r="C5" s="283"/>
      <c r="D5" s="539">
        <v>79471</v>
      </c>
      <c r="E5" s="284"/>
      <c r="F5" s="526">
        <v>-2.2</v>
      </c>
      <c r="G5" s="283"/>
      <c r="H5" s="539">
        <v>59417</v>
      </c>
      <c r="I5" s="284"/>
      <c r="J5" s="526">
        <v>-3.1</v>
      </c>
      <c r="K5" s="283"/>
      <c r="L5" s="539">
        <v>20053</v>
      </c>
      <c r="M5" s="284"/>
      <c r="N5" s="526">
        <v>0.3</v>
      </c>
      <c r="O5" s="283"/>
      <c r="P5" s="539">
        <v>26223</v>
      </c>
      <c r="Q5" s="284"/>
      <c r="R5" s="526">
        <v>-6.6</v>
      </c>
      <c r="S5" s="283"/>
      <c r="T5" s="539">
        <v>-539</v>
      </c>
      <c r="U5" s="284"/>
      <c r="V5" s="526" t="s">
        <v>333</v>
      </c>
      <c r="W5" s="283"/>
      <c r="X5" s="539">
        <v>2647</v>
      </c>
      <c r="Y5" s="284"/>
      <c r="Z5" s="526">
        <v>42</v>
      </c>
      <c r="AA5" s="283"/>
      <c r="AB5" s="539">
        <v>3115</v>
      </c>
      <c r="AC5" s="284"/>
      <c r="AD5" s="526">
        <v>17.5</v>
      </c>
      <c r="AE5" s="283"/>
      <c r="AF5" s="539">
        <v>13751</v>
      </c>
      <c r="AG5" s="284"/>
      <c r="AH5" s="533">
        <v>-15.6</v>
      </c>
      <c r="AI5" s="67"/>
    </row>
    <row r="6" spans="1:35" ht="25.5" customHeight="1">
      <c r="A6" s="654"/>
      <c r="B6" s="199" t="s">
        <v>334</v>
      </c>
      <c r="C6" s="283"/>
      <c r="D6" s="539">
        <v>78382</v>
      </c>
      <c r="E6" s="284"/>
      <c r="F6" s="526">
        <v>-1.4</v>
      </c>
      <c r="G6" s="283"/>
      <c r="H6" s="539">
        <v>62572</v>
      </c>
      <c r="I6" s="284"/>
      <c r="J6" s="526">
        <v>5.3</v>
      </c>
      <c r="K6" s="283"/>
      <c r="L6" s="539">
        <v>15809</v>
      </c>
      <c r="M6" s="284"/>
      <c r="N6" s="526">
        <v>-21.2</v>
      </c>
      <c r="O6" s="283"/>
      <c r="P6" s="539">
        <v>27266</v>
      </c>
      <c r="Q6" s="284"/>
      <c r="R6" s="526">
        <v>4</v>
      </c>
      <c r="S6" s="283"/>
      <c r="T6" s="539">
        <v>-227</v>
      </c>
      <c r="U6" s="284"/>
      <c r="V6" s="526" t="s">
        <v>333</v>
      </c>
      <c r="W6" s="283"/>
      <c r="X6" s="539">
        <v>3755</v>
      </c>
      <c r="Y6" s="284"/>
      <c r="Z6" s="526">
        <v>41.9</v>
      </c>
      <c r="AA6" s="283"/>
      <c r="AB6" s="539">
        <v>84</v>
      </c>
      <c r="AC6" s="284"/>
      <c r="AD6" s="526">
        <v>-97.3</v>
      </c>
      <c r="AE6" s="283"/>
      <c r="AF6" s="539">
        <v>11742</v>
      </c>
      <c r="AG6" s="284"/>
      <c r="AH6" s="533">
        <v>-14.6</v>
      </c>
      <c r="AI6" s="67"/>
    </row>
    <row r="7" spans="1:35" ht="25.5" customHeight="1">
      <c r="A7" s="654"/>
      <c r="B7" s="199" t="s">
        <v>335</v>
      </c>
      <c r="C7" s="283"/>
      <c r="D7" s="539">
        <v>82020</v>
      </c>
      <c r="E7" s="284"/>
      <c r="F7" s="526">
        <v>4.6</v>
      </c>
      <c r="G7" s="283"/>
      <c r="H7" s="539">
        <v>55501</v>
      </c>
      <c r="I7" s="284"/>
      <c r="J7" s="526">
        <v>-11.3</v>
      </c>
      <c r="K7" s="283"/>
      <c r="L7" s="539">
        <v>26518</v>
      </c>
      <c r="M7" s="284"/>
      <c r="N7" s="526">
        <v>67.7</v>
      </c>
      <c r="O7" s="283"/>
      <c r="P7" s="539">
        <v>23530</v>
      </c>
      <c r="Q7" s="284"/>
      <c r="R7" s="526">
        <v>-13.7</v>
      </c>
      <c r="S7" s="283"/>
      <c r="T7" s="539">
        <v>-454</v>
      </c>
      <c r="U7" s="284"/>
      <c r="V7" s="526" t="s">
        <v>333</v>
      </c>
      <c r="W7" s="283"/>
      <c r="X7" s="539">
        <v>5192</v>
      </c>
      <c r="Y7" s="284"/>
      <c r="Z7" s="526">
        <v>38.3</v>
      </c>
      <c r="AA7" s="283"/>
      <c r="AB7" s="539">
        <v>2939</v>
      </c>
      <c r="AC7" s="284"/>
      <c r="AD7" s="526">
        <v>3386.2</v>
      </c>
      <c r="AE7" s="283"/>
      <c r="AF7" s="539">
        <v>17932</v>
      </c>
      <c r="AG7" s="284"/>
      <c r="AH7" s="533">
        <v>52.7</v>
      </c>
      <c r="AI7" s="67"/>
    </row>
    <row r="8" spans="1:35" ht="25.5" customHeight="1">
      <c r="A8" s="654"/>
      <c r="B8" s="199" t="s">
        <v>336</v>
      </c>
      <c r="C8" s="283"/>
      <c r="D8" s="539">
        <v>80640</v>
      </c>
      <c r="E8" s="284"/>
      <c r="F8" s="526">
        <v>-1.7</v>
      </c>
      <c r="G8" s="283"/>
      <c r="H8" s="539">
        <v>52088</v>
      </c>
      <c r="I8" s="284"/>
      <c r="J8" s="526">
        <v>-6.1</v>
      </c>
      <c r="K8" s="283"/>
      <c r="L8" s="539">
        <v>28552</v>
      </c>
      <c r="M8" s="284"/>
      <c r="N8" s="526">
        <v>7.7</v>
      </c>
      <c r="O8" s="283"/>
      <c r="P8" s="539">
        <v>24166</v>
      </c>
      <c r="Q8" s="284"/>
      <c r="R8" s="526">
        <v>2.7</v>
      </c>
      <c r="S8" s="283"/>
      <c r="T8" s="539">
        <v>-1143</v>
      </c>
      <c r="U8" s="284"/>
      <c r="V8" s="526" t="s">
        <v>333</v>
      </c>
      <c r="W8" s="283"/>
      <c r="X8" s="539">
        <v>6310</v>
      </c>
      <c r="Y8" s="284"/>
      <c r="Z8" s="526">
        <v>21.5</v>
      </c>
      <c r="AA8" s="283"/>
      <c r="AB8" s="539">
        <v>1761</v>
      </c>
      <c r="AC8" s="284"/>
      <c r="AD8" s="526">
        <v>-40.1</v>
      </c>
      <c r="AE8" s="283"/>
      <c r="AF8" s="539">
        <v>19336</v>
      </c>
      <c r="AG8" s="284"/>
      <c r="AH8" s="533">
        <v>7.8</v>
      </c>
      <c r="AI8" s="67"/>
    </row>
    <row r="9" spans="1:35" ht="25.5" customHeight="1">
      <c r="A9" s="655"/>
      <c r="B9" s="199" t="s">
        <v>337</v>
      </c>
      <c r="C9" s="285"/>
      <c r="D9" s="540">
        <v>82251</v>
      </c>
      <c r="E9" s="286"/>
      <c r="F9" s="527">
        <v>2</v>
      </c>
      <c r="G9" s="285"/>
      <c r="H9" s="540">
        <v>55130</v>
      </c>
      <c r="I9" s="286"/>
      <c r="J9" s="527">
        <v>5.8</v>
      </c>
      <c r="K9" s="285"/>
      <c r="L9" s="540">
        <v>27121</v>
      </c>
      <c r="M9" s="286"/>
      <c r="N9" s="527">
        <v>-5</v>
      </c>
      <c r="O9" s="285"/>
      <c r="P9" s="540">
        <v>24337</v>
      </c>
      <c r="Q9" s="286"/>
      <c r="R9" s="527">
        <v>0.7</v>
      </c>
      <c r="S9" s="285"/>
      <c r="T9" s="540">
        <v>-19</v>
      </c>
      <c r="U9" s="286"/>
      <c r="V9" s="527" t="s">
        <v>333</v>
      </c>
      <c r="W9" s="285"/>
      <c r="X9" s="540">
        <v>6425</v>
      </c>
      <c r="Y9" s="286"/>
      <c r="Z9" s="527">
        <v>1.8</v>
      </c>
      <c r="AA9" s="285"/>
      <c r="AB9" s="540">
        <v>1845</v>
      </c>
      <c r="AC9" s="286"/>
      <c r="AD9" s="527">
        <v>4.8</v>
      </c>
      <c r="AE9" s="285"/>
      <c r="AF9" s="540">
        <v>18831</v>
      </c>
      <c r="AG9" s="286"/>
      <c r="AH9" s="534">
        <v>-2.6</v>
      </c>
      <c r="AI9" s="67"/>
    </row>
    <row r="10" spans="1:35" ht="25.5" customHeight="1">
      <c r="A10" s="653" t="s">
        <v>73</v>
      </c>
      <c r="B10" s="192" t="s">
        <v>321</v>
      </c>
      <c r="C10" s="283"/>
      <c r="D10" s="539">
        <v>39928</v>
      </c>
      <c r="E10" s="284"/>
      <c r="F10" s="526">
        <v>-3</v>
      </c>
      <c r="G10" s="283"/>
      <c r="H10" s="539">
        <v>28326</v>
      </c>
      <c r="I10" s="284"/>
      <c r="J10" s="526">
        <v>-1.9</v>
      </c>
      <c r="K10" s="283"/>
      <c r="L10" s="539">
        <v>11602</v>
      </c>
      <c r="M10" s="284"/>
      <c r="N10" s="526">
        <v>-5.8</v>
      </c>
      <c r="O10" s="283"/>
      <c r="P10" s="539">
        <v>15014</v>
      </c>
      <c r="Q10" s="284"/>
      <c r="R10" s="526">
        <v>-8.6</v>
      </c>
      <c r="S10" s="283"/>
      <c r="T10" s="539">
        <v>-360</v>
      </c>
      <c r="U10" s="284"/>
      <c r="V10" s="526" t="s">
        <v>333</v>
      </c>
      <c r="W10" s="283"/>
      <c r="X10" s="539">
        <v>1101</v>
      </c>
      <c r="Y10" s="284"/>
      <c r="Z10" s="526">
        <v>124.2</v>
      </c>
      <c r="AA10" s="283"/>
      <c r="AB10" s="539">
        <v>1948</v>
      </c>
      <c r="AC10" s="284"/>
      <c r="AD10" s="526">
        <v>3.1</v>
      </c>
      <c r="AE10" s="283"/>
      <c r="AF10" s="539">
        <v>8192</v>
      </c>
      <c r="AG10" s="284"/>
      <c r="AH10" s="533">
        <v>-22</v>
      </c>
      <c r="AI10" s="67"/>
    </row>
    <row r="11" spans="1:35" ht="25.5" customHeight="1">
      <c r="A11" s="654"/>
      <c r="B11" s="199" t="s">
        <v>334</v>
      </c>
      <c r="C11" s="283"/>
      <c r="D11" s="539">
        <v>40168</v>
      </c>
      <c r="E11" s="284"/>
      <c r="F11" s="526">
        <v>0.6</v>
      </c>
      <c r="G11" s="283"/>
      <c r="H11" s="539">
        <v>31410</v>
      </c>
      <c r="I11" s="284"/>
      <c r="J11" s="526">
        <v>10.9</v>
      </c>
      <c r="K11" s="283"/>
      <c r="L11" s="539">
        <v>8759</v>
      </c>
      <c r="M11" s="284"/>
      <c r="N11" s="526">
        <v>-24.5</v>
      </c>
      <c r="O11" s="283"/>
      <c r="P11" s="539">
        <v>15653</v>
      </c>
      <c r="Q11" s="284"/>
      <c r="R11" s="526">
        <v>4.3</v>
      </c>
      <c r="S11" s="283"/>
      <c r="T11" s="539">
        <v>-57</v>
      </c>
      <c r="U11" s="284"/>
      <c r="V11" s="526" t="s">
        <v>333</v>
      </c>
      <c r="W11" s="283"/>
      <c r="X11" s="539">
        <v>2127</v>
      </c>
      <c r="Y11" s="284"/>
      <c r="Z11" s="526">
        <v>93.1</v>
      </c>
      <c r="AA11" s="283"/>
      <c r="AB11" s="539">
        <v>-247</v>
      </c>
      <c r="AC11" s="284"/>
      <c r="AD11" s="526" t="s">
        <v>333</v>
      </c>
      <c r="AE11" s="283"/>
      <c r="AF11" s="539">
        <v>6822</v>
      </c>
      <c r="AG11" s="284"/>
      <c r="AH11" s="533">
        <v>-16.7</v>
      </c>
      <c r="AI11" s="67"/>
    </row>
    <row r="12" spans="1:35" ht="25.5" customHeight="1">
      <c r="A12" s="654"/>
      <c r="B12" s="199" t="s">
        <v>335</v>
      </c>
      <c r="C12" s="283"/>
      <c r="D12" s="539">
        <v>42245</v>
      </c>
      <c r="E12" s="284"/>
      <c r="F12" s="526">
        <v>5.2</v>
      </c>
      <c r="G12" s="283"/>
      <c r="H12" s="539">
        <v>26590</v>
      </c>
      <c r="I12" s="284"/>
      <c r="J12" s="526">
        <v>-15.3</v>
      </c>
      <c r="K12" s="283"/>
      <c r="L12" s="539">
        <v>15655</v>
      </c>
      <c r="M12" s="284"/>
      <c r="N12" s="526">
        <v>78.7</v>
      </c>
      <c r="O12" s="283"/>
      <c r="P12" s="539">
        <v>13185</v>
      </c>
      <c r="Q12" s="284"/>
      <c r="R12" s="526">
        <v>-15.8</v>
      </c>
      <c r="S12" s="283"/>
      <c r="T12" s="539">
        <v>-286</v>
      </c>
      <c r="U12" s="284"/>
      <c r="V12" s="526" t="s">
        <v>333</v>
      </c>
      <c r="W12" s="283"/>
      <c r="X12" s="539">
        <v>3015</v>
      </c>
      <c r="Y12" s="284"/>
      <c r="Z12" s="526">
        <v>41.8</v>
      </c>
      <c r="AA12" s="283"/>
      <c r="AB12" s="539">
        <v>1871</v>
      </c>
      <c r="AC12" s="284"/>
      <c r="AD12" s="526" t="s">
        <v>333</v>
      </c>
      <c r="AE12" s="283"/>
      <c r="AF12" s="539">
        <v>10484</v>
      </c>
      <c r="AG12" s="284"/>
      <c r="AH12" s="533">
        <v>53.7</v>
      </c>
      <c r="AI12" s="67"/>
    </row>
    <row r="13" spans="1:35" ht="25.5" customHeight="1">
      <c r="A13" s="654"/>
      <c r="B13" s="199" t="s">
        <v>336</v>
      </c>
      <c r="C13" s="283"/>
      <c r="D13" s="539">
        <v>42483</v>
      </c>
      <c r="E13" s="284"/>
      <c r="F13" s="526">
        <v>0.6</v>
      </c>
      <c r="G13" s="283"/>
      <c r="H13" s="539">
        <v>25485</v>
      </c>
      <c r="I13" s="284"/>
      <c r="J13" s="526">
        <v>-4.2</v>
      </c>
      <c r="K13" s="283"/>
      <c r="L13" s="539">
        <v>16997</v>
      </c>
      <c r="M13" s="284"/>
      <c r="N13" s="526">
        <v>8.6</v>
      </c>
      <c r="O13" s="283"/>
      <c r="P13" s="539">
        <v>13675</v>
      </c>
      <c r="Q13" s="284"/>
      <c r="R13" s="526">
        <v>3.7</v>
      </c>
      <c r="S13" s="283"/>
      <c r="T13" s="539">
        <v>-418</v>
      </c>
      <c r="U13" s="284"/>
      <c r="V13" s="526" t="s">
        <v>333</v>
      </c>
      <c r="W13" s="283"/>
      <c r="X13" s="539">
        <v>4003</v>
      </c>
      <c r="Y13" s="284"/>
      <c r="Z13" s="526">
        <v>32.8</v>
      </c>
      <c r="AA13" s="283"/>
      <c r="AB13" s="539">
        <v>1136</v>
      </c>
      <c r="AC13" s="284"/>
      <c r="AD13" s="526">
        <v>-39.3</v>
      </c>
      <c r="AE13" s="283"/>
      <c r="AF13" s="539">
        <v>11441</v>
      </c>
      <c r="AG13" s="284"/>
      <c r="AH13" s="533">
        <v>9.1</v>
      </c>
      <c r="AI13" s="67"/>
    </row>
    <row r="14" spans="1:35" ht="25.5" customHeight="1">
      <c r="A14" s="655"/>
      <c r="B14" s="199" t="s">
        <v>337</v>
      </c>
      <c r="C14" s="285"/>
      <c r="D14" s="540">
        <v>42410</v>
      </c>
      <c r="E14" s="286"/>
      <c r="F14" s="527">
        <v>-0.2</v>
      </c>
      <c r="G14" s="285"/>
      <c r="H14" s="540">
        <v>27803</v>
      </c>
      <c r="I14" s="286"/>
      <c r="J14" s="527">
        <v>9.1</v>
      </c>
      <c r="K14" s="285"/>
      <c r="L14" s="540">
        <v>14607</v>
      </c>
      <c r="M14" s="286"/>
      <c r="N14" s="527">
        <v>-14.1</v>
      </c>
      <c r="O14" s="285"/>
      <c r="P14" s="540">
        <v>13343</v>
      </c>
      <c r="Q14" s="286"/>
      <c r="R14" s="527">
        <v>-2.4</v>
      </c>
      <c r="S14" s="285"/>
      <c r="T14" s="540">
        <v>177</v>
      </c>
      <c r="U14" s="286"/>
      <c r="V14" s="527" t="s">
        <v>333</v>
      </c>
      <c r="W14" s="285"/>
      <c r="X14" s="540">
        <v>3551</v>
      </c>
      <c r="Y14" s="286"/>
      <c r="Z14" s="527">
        <v>-11.3</v>
      </c>
      <c r="AA14" s="285"/>
      <c r="AB14" s="540">
        <v>1082</v>
      </c>
      <c r="AC14" s="286"/>
      <c r="AD14" s="527">
        <v>-4.7</v>
      </c>
      <c r="AE14" s="285"/>
      <c r="AF14" s="540">
        <v>10151</v>
      </c>
      <c r="AG14" s="286"/>
      <c r="AH14" s="534">
        <v>-11.3</v>
      </c>
      <c r="AI14" s="67"/>
    </row>
    <row r="15" spans="1:35" ht="25.5" customHeight="1">
      <c r="A15" s="653" t="s">
        <v>74</v>
      </c>
      <c r="B15" s="192" t="s">
        <v>321</v>
      </c>
      <c r="C15" s="283"/>
      <c r="D15" s="539">
        <v>23711</v>
      </c>
      <c r="E15" s="284"/>
      <c r="F15" s="526">
        <v>-0.4</v>
      </c>
      <c r="G15" s="283"/>
      <c r="H15" s="539">
        <v>18296</v>
      </c>
      <c r="I15" s="284"/>
      <c r="J15" s="526">
        <v>-3.3</v>
      </c>
      <c r="K15" s="283"/>
      <c r="L15" s="539">
        <v>5415</v>
      </c>
      <c r="M15" s="284"/>
      <c r="N15" s="526">
        <v>11.1</v>
      </c>
      <c r="O15" s="283"/>
      <c r="P15" s="539">
        <v>6907</v>
      </c>
      <c r="Q15" s="284"/>
      <c r="R15" s="526">
        <v>-5.7</v>
      </c>
      <c r="S15" s="283"/>
      <c r="T15" s="539">
        <v>-106</v>
      </c>
      <c r="U15" s="284"/>
      <c r="V15" s="526" t="s">
        <v>333</v>
      </c>
      <c r="W15" s="283"/>
      <c r="X15" s="539">
        <v>1096</v>
      </c>
      <c r="Y15" s="284"/>
      <c r="Z15" s="526">
        <v>-2</v>
      </c>
      <c r="AA15" s="283"/>
      <c r="AB15" s="539">
        <v>783</v>
      </c>
      <c r="AC15" s="284"/>
      <c r="AD15" s="526">
        <v>101.5</v>
      </c>
      <c r="AE15" s="283"/>
      <c r="AF15" s="539">
        <v>3429</v>
      </c>
      <c r="AG15" s="284"/>
      <c r="AH15" s="533">
        <v>-4.7</v>
      </c>
      <c r="AI15" s="67"/>
    </row>
    <row r="16" spans="1:35" ht="25.5" customHeight="1">
      <c r="A16" s="654"/>
      <c r="B16" s="199" t="s">
        <v>334</v>
      </c>
      <c r="C16" s="283"/>
      <c r="D16" s="539">
        <v>23087</v>
      </c>
      <c r="E16" s="284"/>
      <c r="F16" s="526">
        <v>-3.1</v>
      </c>
      <c r="G16" s="283"/>
      <c r="H16" s="539">
        <v>18486</v>
      </c>
      <c r="I16" s="284"/>
      <c r="J16" s="526">
        <v>0.6</v>
      </c>
      <c r="K16" s="283"/>
      <c r="L16" s="539">
        <v>4601</v>
      </c>
      <c r="M16" s="284"/>
      <c r="N16" s="526">
        <v>-15.4</v>
      </c>
      <c r="O16" s="283"/>
      <c r="P16" s="539">
        <v>7144</v>
      </c>
      <c r="Q16" s="284"/>
      <c r="R16" s="526">
        <v>3.6</v>
      </c>
      <c r="S16" s="283"/>
      <c r="T16" s="539">
        <v>-79</v>
      </c>
      <c r="U16" s="284"/>
      <c r="V16" s="526" t="s">
        <v>333</v>
      </c>
      <c r="W16" s="283"/>
      <c r="X16" s="539">
        <v>1401</v>
      </c>
      <c r="Y16" s="284"/>
      <c r="Z16" s="526">
        <v>27.8</v>
      </c>
      <c r="AA16" s="283"/>
      <c r="AB16" s="539">
        <v>99</v>
      </c>
      <c r="AC16" s="284"/>
      <c r="AD16" s="526">
        <v>-87.3</v>
      </c>
      <c r="AE16" s="283"/>
      <c r="AF16" s="539">
        <v>3021</v>
      </c>
      <c r="AG16" s="284"/>
      <c r="AH16" s="533">
        <v>-12.4</v>
      </c>
      <c r="AI16" s="67"/>
    </row>
    <row r="17" spans="1:35" ht="25.5" customHeight="1">
      <c r="A17" s="654"/>
      <c r="B17" s="199" t="s">
        <v>335</v>
      </c>
      <c r="C17" s="283"/>
      <c r="D17" s="539">
        <v>23698</v>
      </c>
      <c r="E17" s="284"/>
      <c r="F17" s="526">
        <v>2.6</v>
      </c>
      <c r="G17" s="283"/>
      <c r="H17" s="539">
        <v>16853</v>
      </c>
      <c r="I17" s="284"/>
      <c r="J17" s="526">
        <v>-8.8</v>
      </c>
      <c r="K17" s="283"/>
      <c r="L17" s="539">
        <v>6845</v>
      </c>
      <c r="M17" s="284"/>
      <c r="N17" s="526">
        <v>48.8</v>
      </c>
      <c r="O17" s="283"/>
      <c r="P17" s="539">
        <v>6374</v>
      </c>
      <c r="Q17" s="284"/>
      <c r="R17" s="526">
        <v>-10.8</v>
      </c>
      <c r="S17" s="283"/>
      <c r="T17" s="539">
        <v>-62</v>
      </c>
      <c r="U17" s="284"/>
      <c r="V17" s="526" t="s">
        <v>333</v>
      </c>
      <c r="W17" s="283"/>
      <c r="X17" s="539">
        <v>1678</v>
      </c>
      <c r="Y17" s="284"/>
      <c r="Z17" s="526">
        <v>19.7</v>
      </c>
      <c r="AA17" s="283"/>
      <c r="AB17" s="539">
        <v>582</v>
      </c>
      <c r="AC17" s="284"/>
      <c r="AD17" s="526">
        <v>486.9</v>
      </c>
      <c r="AE17" s="283"/>
      <c r="AF17" s="539">
        <v>4522</v>
      </c>
      <c r="AG17" s="284"/>
      <c r="AH17" s="533">
        <v>49.7</v>
      </c>
      <c r="AI17" s="67"/>
    </row>
    <row r="18" spans="1:35" ht="25.5" customHeight="1">
      <c r="A18" s="654"/>
      <c r="B18" s="199" t="s">
        <v>336</v>
      </c>
      <c r="C18" s="283"/>
      <c r="D18" s="539">
        <v>22775</v>
      </c>
      <c r="E18" s="284"/>
      <c r="F18" s="526">
        <v>-3.9</v>
      </c>
      <c r="G18" s="283"/>
      <c r="H18" s="539">
        <v>15904</v>
      </c>
      <c r="I18" s="284"/>
      <c r="J18" s="526">
        <v>-5.6</v>
      </c>
      <c r="K18" s="283"/>
      <c r="L18" s="539">
        <v>6871</v>
      </c>
      <c r="M18" s="284"/>
      <c r="N18" s="526">
        <v>0.4</v>
      </c>
      <c r="O18" s="283"/>
      <c r="P18" s="539">
        <v>6425</v>
      </c>
      <c r="Q18" s="284"/>
      <c r="R18" s="526">
        <v>0.8</v>
      </c>
      <c r="S18" s="283"/>
      <c r="T18" s="539">
        <v>-183</v>
      </c>
      <c r="U18" s="284"/>
      <c r="V18" s="526" t="s">
        <v>333</v>
      </c>
      <c r="W18" s="283"/>
      <c r="X18" s="539">
        <v>1708</v>
      </c>
      <c r="Y18" s="284"/>
      <c r="Z18" s="526">
        <v>1.8</v>
      </c>
      <c r="AA18" s="283"/>
      <c r="AB18" s="539">
        <v>447</v>
      </c>
      <c r="AC18" s="284"/>
      <c r="AD18" s="526">
        <v>-23.2</v>
      </c>
      <c r="AE18" s="283"/>
      <c r="AF18" s="539">
        <v>4532</v>
      </c>
      <c r="AG18" s="284"/>
      <c r="AH18" s="533">
        <v>0.2</v>
      </c>
      <c r="AI18" s="67"/>
    </row>
    <row r="19" spans="1:35" ht="25.5" customHeight="1">
      <c r="A19" s="655"/>
      <c r="B19" s="199" t="s">
        <v>337</v>
      </c>
      <c r="C19" s="285"/>
      <c r="D19" s="540">
        <v>24334</v>
      </c>
      <c r="E19" s="286"/>
      <c r="F19" s="527">
        <v>6.8</v>
      </c>
      <c r="G19" s="285"/>
      <c r="H19" s="540">
        <v>16353</v>
      </c>
      <c r="I19" s="286"/>
      <c r="J19" s="527">
        <v>2.8</v>
      </c>
      <c r="K19" s="285"/>
      <c r="L19" s="540">
        <v>7981</v>
      </c>
      <c r="M19" s="286"/>
      <c r="N19" s="527">
        <v>16.1</v>
      </c>
      <c r="O19" s="285"/>
      <c r="P19" s="540">
        <v>6774</v>
      </c>
      <c r="Q19" s="286"/>
      <c r="R19" s="527">
        <v>5.4</v>
      </c>
      <c r="S19" s="285"/>
      <c r="T19" s="540">
        <v>-120</v>
      </c>
      <c r="U19" s="286"/>
      <c r="V19" s="527" t="s">
        <v>333</v>
      </c>
      <c r="W19" s="285"/>
      <c r="X19" s="540">
        <v>2025</v>
      </c>
      <c r="Y19" s="286"/>
      <c r="Z19" s="527">
        <v>18.5</v>
      </c>
      <c r="AA19" s="285"/>
      <c r="AB19" s="540">
        <v>392</v>
      </c>
      <c r="AC19" s="286"/>
      <c r="AD19" s="527">
        <v>-12.5</v>
      </c>
      <c r="AE19" s="285"/>
      <c r="AF19" s="540">
        <v>5444</v>
      </c>
      <c r="AG19" s="286"/>
      <c r="AH19" s="534">
        <v>20.1</v>
      </c>
      <c r="AI19" s="67"/>
    </row>
    <row r="20" spans="1:35" ht="25.5" customHeight="1">
      <c r="A20" s="653" t="s">
        <v>75</v>
      </c>
      <c r="B20" s="192" t="s">
        <v>321</v>
      </c>
      <c r="C20" s="283"/>
      <c r="D20" s="539">
        <v>6778</v>
      </c>
      <c r="E20" s="284"/>
      <c r="F20" s="526">
        <v>-2</v>
      </c>
      <c r="G20" s="283"/>
      <c r="H20" s="539">
        <v>5698</v>
      </c>
      <c r="I20" s="284"/>
      <c r="J20" s="526">
        <v>-5.7</v>
      </c>
      <c r="K20" s="283"/>
      <c r="L20" s="539">
        <v>1079</v>
      </c>
      <c r="M20" s="284"/>
      <c r="N20" s="526">
        <v>22.7</v>
      </c>
      <c r="O20" s="283"/>
      <c r="P20" s="539">
        <v>1754</v>
      </c>
      <c r="Q20" s="284"/>
      <c r="R20" s="526">
        <v>-1.7</v>
      </c>
      <c r="S20" s="283"/>
      <c r="T20" s="539">
        <v>-16</v>
      </c>
      <c r="U20" s="284"/>
      <c r="V20" s="526" t="s">
        <v>333</v>
      </c>
      <c r="W20" s="283"/>
      <c r="X20" s="539">
        <v>168</v>
      </c>
      <c r="Y20" s="284"/>
      <c r="Z20" s="526">
        <v>4.2</v>
      </c>
      <c r="AA20" s="283"/>
      <c r="AB20" s="539">
        <v>178</v>
      </c>
      <c r="AC20" s="284"/>
      <c r="AD20" s="526">
        <v>2.5</v>
      </c>
      <c r="AE20" s="283"/>
      <c r="AF20" s="539">
        <v>718</v>
      </c>
      <c r="AG20" s="284"/>
      <c r="AH20" s="533">
        <v>29.3</v>
      </c>
      <c r="AI20" s="67"/>
    </row>
    <row r="21" spans="1:35" ht="25.5" customHeight="1">
      <c r="A21" s="654"/>
      <c r="B21" s="199" t="s">
        <v>334</v>
      </c>
      <c r="C21" s="283"/>
      <c r="D21" s="539">
        <v>6487</v>
      </c>
      <c r="E21" s="284"/>
      <c r="F21" s="526">
        <v>-2.8</v>
      </c>
      <c r="G21" s="283"/>
      <c r="H21" s="539">
        <v>5524</v>
      </c>
      <c r="I21" s="284"/>
      <c r="J21" s="526">
        <v>-1.6</v>
      </c>
      <c r="K21" s="283"/>
      <c r="L21" s="539">
        <v>963</v>
      </c>
      <c r="M21" s="284"/>
      <c r="N21" s="526">
        <v>-9.1</v>
      </c>
      <c r="O21" s="283"/>
      <c r="P21" s="539">
        <v>1830</v>
      </c>
      <c r="Q21" s="284"/>
      <c r="R21" s="526">
        <v>3.6</v>
      </c>
      <c r="S21" s="283"/>
      <c r="T21" s="539">
        <v>8</v>
      </c>
      <c r="U21" s="284"/>
      <c r="V21" s="526" t="s">
        <v>333</v>
      </c>
      <c r="W21" s="283"/>
      <c r="X21" s="539">
        <v>115</v>
      </c>
      <c r="Y21" s="284"/>
      <c r="Z21" s="526">
        <v>-31.5</v>
      </c>
      <c r="AA21" s="283"/>
      <c r="AB21" s="539">
        <v>158</v>
      </c>
      <c r="AC21" s="284"/>
      <c r="AD21" s="526">
        <v>-10.9</v>
      </c>
      <c r="AE21" s="283"/>
      <c r="AF21" s="539">
        <v>698</v>
      </c>
      <c r="AG21" s="284"/>
      <c r="AH21" s="533">
        <v>-0.1</v>
      </c>
      <c r="AI21" s="67"/>
    </row>
    <row r="22" spans="1:35" ht="25.5" customHeight="1">
      <c r="A22" s="654"/>
      <c r="B22" s="199" t="s">
        <v>335</v>
      </c>
      <c r="C22" s="283"/>
      <c r="D22" s="539">
        <v>6595</v>
      </c>
      <c r="E22" s="284"/>
      <c r="F22" s="526">
        <v>1.7</v>
      </c>
      <c r="G22" s="283"/>
      <c r="H22" s="539">
        <v>5085</v>
      </c>
      <c r="I22" s="284"/>
      <c r="J22" s="526">
        <v>-7.9</v>
      </c>
      <c r="K22" s="283"/>
      <c r="L22" s="539">
        <v>1509</v>
      </c>
      <c r="M22" s="284"/>
      <c r="N22" s="526">
        <v>56.8</v>
      </c>
      <c r="O22" s="283"/>
      <c r="P22" s="539">
        <v>1670</v>
      </c>
      <c r="Q22" s="284"/>
      <c r="R22" s="526">
        <v>-8.7</v>
      </c>
      <c r="S22" s="283"/>
      <c r="T22" s="539">
        <v>-68</v>
      </c>
      <c r="U22" s="284"/>
      <c r="V22" s="526" t="s">
        <v>333</v>
      </c>
      <c r="W22" s="283"/>
      <c r="X22" s="539">
        <v>192</v>
      </c>
      <c r="Y22" s="284"/>
      <c r="Z22" s="526">
        <v>66.8</v>
      </c>
      <c r="AA22" s="283"/>
      <c r="AB22" s="539">
        <v>188</v>
      </c>
      <c r="AC22" s="284"/>
      <c r="AD22" s="526">
        <v>19.4</v>
      </c>
      <c r="AE22" s="283"/>
      <c r="AF22" s="539">
        <v>1061</v>
      </c>
      <c r="AG22" s="284"/>
      <c r="AH22" s="533">
        <v>52.1</v>
      </c>
      <c r="AI22" s="67"/>
    </row>
    <row r="23" spans="1:35" ht="25.5" customHeight="1">
      <c r="A23" s="654"/>
      <c r="B23" s="199" t="s">
        <v>336</v>
      </c>
      <c r="C23" s="283"/>
      <c r="D23" s="539">
        <v>6306</v>
      </c>
      <c r="E23" s="284"/>
      <c r="F23" s="526">
        <v>-4.4</v>
      </c>
      <c r="G23" s="283"/>
      <c r="H23" s="539">
        <v>4801</v>
      </c>
      <c r="I23" s="284"/>
      <c r="J23" s="526">
        <v>-5.6</v>
      </c>
      <c r="K23" s="283"/>
      <c r="L23" s="539">
        <v>1506</v>
      </c>
      <c r="M23" s="284"/>
      <c r="N23" s="526">
        <v>-0.3</v>
      </c>
      <c r="O23" s="283"/>
      <c r="P23" s="539">
        <v>1420</v>
      </c>
      <c r="Q23" s="284"/>
      <c r="R23" s="526">
        <v>-15</v>
      </c>
      <c r="S23" s="283"/>
      <c r="T23" s="539">
        <v>-16</v>
      </c>
      <c r="U23" s="284"/>
      <c r="V23" s="526" t="s">
        <v>333</v>
      </c>
      <c r="W23" s="283"/>
      <c r="X23" s="539">
        <v>255</v>
      </c>
      <c r="Y23" s="284"/>
      <c r="Z23" s="526">
        <v>32.9</v>
      </c>
      <c r="AA23" s="283"/>
      <c r="AB23" s="539">
        <v>122</v>
      </c>
      <c r="AC23" s="284"/>
      <c r="AD23" s="526">
        <v>-35.5</v>
      </c>
      <c r="AE23" s="283"/>
      <c r="AF23" s="539">
        <v>1113</v>
      </c>
      <c r="AG23" s="284"/>
      <c r="AH23" s="533">
        <v>4.9</v>
      </c>
      <c r="AI23" s="67"/>
    </row>
    <row r="24" spans="1:35" ht="25.5" customHeight="1">
      <c r="A24" s="655"/>
      <c r="B24" s="199" t="s">
        <v>337</v>
      </c>
      <c r="C24" s="285"/>
      <c r="D24" s="540">
        <v>6391</v>
      </c>
      <c r="E24" s="286"/>
      <c r="F24" s="527">
        <v>1.3</v>
      </c>
      <c r="G24" s="285"/>
      <c r="H24" s="540">
        <v>4801</v>
      </c>
      <c r="I24" s="286"/>
      <c r="J24" s="527">
        <v>0</v>
      </c>
      <c r="K24" s="285"/>
      <c r="L24" s="540">
        <v>1590</v>
      </c>
      <c r="M24" s="286"/>
      <c r="N24" s="527">
        <v>5.6</v>
      </c>
      <c r="O24" s="285"/>
      <c r="P24" s="540">
        <v>1346</v>
      </c>
      <c r="Q24" s="286"/>
      <c r="R24" s="527">
        <v>-5.2</v>
      </c>
      <c r="S24" s="285"/>
      <c r="T24" s="540">
        <v>-15</v>
      </c>
      <c r="U24" s="286"/>
      <c r="V24" s="527" t="s">
        <v>333</v>
      </c>
      <c r="W24" s="285"/>
      <c r="X24" s="540">
        <v>301</v>
      </c>
      <c r="Y24" s="286"/>
      <c r="Z24" s="527">
        <v>18.1</v>
      </c>
      <c r="AA24" s="285"/>
      <c r="AB24" s="540">
        <v>151</v>
      </c>
      <c r="AC24" s="286"/>
      <c r="AD24" s="527">
        <v>24</v>
      </c>
      <c r="AE24" s="285"/>
      <c r="AF24" s="540">
        <v>1123</v>
      </c>
      <c r="AG24" s="286"/>
      <c r="AH24" s="534">
        <v>0.9</v>
      </c>
      <c r="AI24" s="67"/>
    </row>
    <row r="25" spans="1:35" ht="25.5" customHeight="1">
      <c r="A25" s="653" t="s">
        <v>76</v>
      </c>
      <c r="B25" s="192" t="s">
        <v>321</v>
      </c>
      <c r="C25" s="283"/>
      <c r="D25" s="539">
        <v>7572</v>
      </c>
      <c r="E25" s="284"/>
      <c r="F25" s="526">
        <v>-0.1</v>
      </c>
      <c r="G25" s="283"/>
      <c r="H25" s="539">
        <v>5902</v>
      </c>
      <c r="I25" s="284"/>
      <c r="J25" s="526">
        <v>0.5</v>
      </c>
      <c r="K25" s="283"/>
      <c r="L25" s="539">
        <v>1671</v>
      </c>
      <c r="M25" s="284"/>
      <c r="N25" s="526">
        <v>-1.8</v>
      </c>
      <c r="O25" s="283"/>
      <c r="P25" s="539">
        <v>2312</v>
      </c>
      <c r="Q25" s="284"/>
      <c r="R25" s="526">
        <v>5.3</v>
      </c>
      <c r="S25" s="283"/>
      <c r="T25" s="539">
        <v>-43</v>
      </c>
      <c r="U25" s="284"/>
      <c r="V25" s="526" t="s">
        <v>333</v>
      </c>
      <c r="W25" s="283"/>
      <c r="X25" s="539">
        <v>278</v>
      </c>
      <c r="Y25" s="284"/>
      <c r="Z25" s="526">
        <v>188.5</v>
      </c>
      <c r="AA25" s="283"/>
      <c r="AB25" s="539">
        <v>210</v>
      </c>
      <c r="AC25" s="284"/>
      <c r="AD25" s="526">
        <v>18</v>
      </c>
      <c r="AE25" s="283"/>
      <c r="AF25" s="539">
        <v>1140</v>
      </c>
      <c r="AG25" s="284"/>
      <c r="AH25" s="533">
        <v>-18.2</v>
      </c>
      <c r="AI25" s="67"/>
    </row>
    <row r="26" spans="1:35" ht="25.5" customHeight="1">
      <c r="A26" s="654"/>
      <c r="B26" s="199" t="s">
        <v>334</v>
      </c>
      <c r="C26" s="283"/>
      <c r="D26" s="539">
        <v>7234</v>
      </c>
      <c r="E26" s="284"/>
      <c r="F26" s="526">
        <v>-4.5</v>
      </c>
      <c r="G26" s="283"/>
      <c r="H26" s="539">
        <v>6100</v>
      </c>
      <c r="I26" s="284"/>
      <c r="J26" s="526">
        <v>3.4</v>
      </c>
      <c r="K26" s="283"/>
      <c r="L26" s="539">
        <v>1134</v>
      </c>
      <c r="M26" s="284"/>
      <c r="N26" s="526">
        <v>-32.1</v>
      </c>
      <c r="O26" s="283"/>
      <c r="P26" s="539">
        <v>2227</v>
      </c>
      <c r="Q26" s="284"/>
      <c r="R26" s="526">
        <v>-3.7</v>
      </c>
      <c r="S26" s="283"/>
      <c r="T26" s="539">
        <v>-92</v>
      </c>
      <c r="U26" s="284"/>
      <c r="V26" s="526" t="s">
        <v>333</v>
      </c>
      <c r="W26" s="283"/>
      <c r="X26" s="539">
        <v>110</v>
      </c>
      <c r="Y26" s="284"/>
      <c r="Z26" s="526">
        <v>-60.2</v>
      </c>
      <c r="AA26" s="283"/>
      <c r="AB26" s="539">
        <v>93</v>
      </c>
      <c r="AC26" s="284"/>
      <c r="AD26" s="526">
        <v>-55.5</v>
      </c>
      <c r="AE26" s="283"/>
      <c r="AF26" s="539">
        <v>838</v>
      </c>
      <c r="AG26" s="284"/>
      <c r="AH26" s="533">
        <v>-26.5</v>
      </c>
      <c r="AI26" s="67"/>
    </row>
    <row r="27" spans="1:35" ht="25.5" customHeight="1">
      <c r="A27" s="654"/>
      <c r="B27" s="199" t="s">
        <v>335</v>
      </c>
      <c r="C27" s="283"/>
      <c r="D27" s="539">
        <v>7954</v>
      </c>
      <c r="E27" s="284"/>
      <c r="F27" s="526">
        <v>10</v>
      </c>
      <c r="G27" s="283"/>
      <c r="H27" s="539">
        <v>5861</v>
      </c>
      <c r="I27" s="284"/>
      <c r="J27" s="526">
        <v>-3.9</v>
      </c>
      <c r="K27" s="283"/>
      <c r="L27" s="539">
        <v>2093</v>
      </c>
      <c r="M27" s="284"/>
      <c r="N27" s="526">
        <v>84.6</v>
      </c>
      <c r="O27" s="283"/>
      <c r="P27" s="539">
        <v>2013</v>
      </c>
      <c r="Q27" s="284"/>
      <c r="R27" s="526">
        <v>-9.6</v>
      </c>
      <c r="S27" s="283"/>
      <c r="T27" s="539">
        <v>-28</v>
      </c>
      <c r="U27" s="284"/>
      <c r="V27" s="526" t="s">
        <v>333</v>
      </c>
      <c r="W27" s="283"/>
      <c r="X27" s="539">
        <v>302</v>
      </c>
      <c r="Y27" s="284"/>
      <c r="Z27" s="526">
        <v>173.3</v>
      </c>
      <c r="AA27" s="283"/>
      <c r="AB27" s="539">
        <v>291</v>
      </c>
      <c r="AC27" s="284"/>
      <c r="AD27" s="526">
        <v>212.5</v>
      </c>
      <c r="AE27" s="283"/>
      <c r="AF27" s="539">
        <v>1472</v>
      </c>
      <c r="AG27" s="284"/>
      <c r="AH27" s="533">
        <v>75.7</v>
      </c>
      <c r="AI27" s="67"/>
    </row>
    <row r="28" spans="1:35" ht="25.5" customHeight="1">
      <c r="A28" s="654"/>
      <c r="B28" s="199" t="s">
        <v>336</v>
      </c>
      <c r="C28" s="283"/>
      <c r="D28" s="539">
        <v>7583</v>
      </c>
      <c r="E28" s="284"/>
      <c r="F28" s="526">
        <v>-4.7</v>
      </c>
      <c r="G28" s="283"/>
      <c r="H28" s="539">
        <v>4984</v>
      </c>
      <c r="I28" s="284"/>
      <c r="J28" s="526">
        <v>-15</v>
      </c>
      <c r="K28" s="283"/>
      <c r="L28" s="539">
        <v>2599</v>
      </c>
      <c r="M28" s="284"/>
      <c r="N28" s="526">
        <v>24.2</v>
      </c>
      <c r="O28" s="283"/>
      <c r="P28" s="539">
        <v>2271</v>
      </c>
      <c r="Q28" s="284"/>
      <c r="R28" s="526">
        <v>12.8</v>
      </c>
      <c r="S28" s="283"/>
      <c r="T28" s="539">
        <v>-515</v>
      </c>
      <c r="U28" s="284"/>
      <c r="V28" s="526" t="s">
        <v>333</v>
      </c>
      <c r="W28" s="283"/>
      <c r="X28" s="539">
        <v>332</v>
      </c>
      <c r="Y28" s="284"/>
      <c r="Z28" s="526">
        <v>10.1</v>
      </c>
      <c r="AA28" s="283"/>
      <c r="AB28" s="539">
        <v>-24</v>
      </c>
      <c r="AC28" s="284"/>
      <c r="AD28" s="526" t="s">
        <v>333</v>
      </c>
      <c r="AE28" s="283"/>
      <c r="AF28" s="539">
        <v>1775</v>
      </c>
      <c r="AG28" s="284"/>
      <c r="AH28" s="533">
        <v>20.6</v>
      </c>
      <c r="AI28" s="67"/>
    </row>
    <row r="29" spans="1:35" ht="25.5" customHeight="1">
      <c r="A29" s="655"/>
      <c r="B29" s="204" t="s">
        <v>337</v>
      </c>
      <c r="C29" s="285"/>
      <c r="D29" s="540">
        <v>7624</v>
      </c>
      <c r="E29" s="286"/>
      <c r="F29" s="527">
        <v>0.5</v>
      </c>
      <c r="G29" s="285"/>
      <c r="H29" s="540">
        <v>5285</v>
      </c>
      <c r="I29" s="286"/>
      <c r="J29" s="527">
        <v>6.1</v>
      </c>
      <c r="K29" s="285"/>
      <c r="L29" s="540">
        <v>2339</v>
      </c>
      <c r="M29" s="286"/>
      <c r="N29" s="527">
        <v>-10</v>
      </c>
      <c r="O29" s="285"/>
      <c r="P29" s="540">
        <v>2465</v>
      </c>
      <c r="Q29" s="286"/>
      <c r="R29" s="527">
        <v>8.5</v>
      </c>
      <c r="S29" s="285"/>
      <c r="T29" s="540">
        <v>-4</v>
      </c>
      <c r="U29" s="286"/>
      <c r="V29" s="527" t="s">
        <v>333</v>
      </c>
      <c r="W29" s="285"/>
      <c r="X29" s="540">
        <v>548</v>
      </c>
      <c r="Y29" s="286"/>
      <c r="Z29" s="527">
        <v>65</v>
      </c>
      <c r="AA29" s="285"/>
      <c r="AB29" s="540">
        <v>163</v>
      </c>
      <c r="AC29" s="286"/>
      <c r="AD29" s="527" t="s">
        <v>333</v>
      </c>
      <c r="AE29" s="285"/>
      <c r="AF29" s="540">
        <v>1624</v>
      </c>
      <c r="AG29" s="286"/>
      <c r="AH29" s="534">
        <v>-8.6</v>
      </c>
      <c r="AI29" s="67"/>
    </row>
    <row r="30" ht="6" customHeight="1">
      <c r="A30" s="69"/>
    </row>
    <row r="31" spans="2:45" s="49" customFormat="1" ht="16.5" customHeight="1">
      <c r="B31" s="359" t="s">
        <v>165</v>
      </c>
      <c r="C31" s="393" t="s">
        <v>166</v>
      </c>
      <c r="D31" s="248"/>
      <c r="E31" s="82"/>
      <c r="F31" s="529"/>
      <c r="G31" s="46"/>
      <c r="H31" s="50"/>
      <c r="I31" s="82"/>
      <c r="J31" s="529"/>
      <c r="K31" s="46"/>
      <c r="L31" s="92"/>
      <c r="M31" s="82"/>
      <c r="N31" s="529"/>
      <c r="O31" s="46"/>
      <c r="P31" s="50"/>
      <c r="Q31" s="82"/>
      <c r="R31" s="529"/>
      <c r="S31" s="46"/>
      <c r="T31" s="92"/>
      <c r="U31" s="82"/>
      <c r="V31" s="529"/>
      <c r="W31" s="46"/>
      <c r="X31" s="92"/>
      <c r="Y31" s="82"/>
      <c r="Z31" s="529"/>
      <c r="AA31" s="46"/>
      <c r="AB31" s="92"/>
      <c r="AC31" s="82"/>
      <c r="AD31" s="529"/>
      <c r="AE31" s="46"/>
      <c r="AF31" s="92"/>
      <c r="AG31" s="82"/>
      <c r="AH31" s="529"/>
      <c r="AK31" s="83"/>
      <c r="AO31" s="83"/>
      <c r="AS31" s="83"/>
    </row>
    <row r="32" spans="2:45" s="49" customFormat="1" ht="16.5" customHeight="1">
      <c r="B32" s="298"/>
      <c r="C32" s="393" t="s">
        <v>168</v>
      </c>
      <c r="D32" s="248"/>
      <c r="E32" s="82"/>
      <c r="F32" s="529"/>
      <c r="G32" s="46"/>
      <c r="H32" s="50"/>
      <c r="I32" s="82"/>
      <c r="J32" s="529"/>
      <c r="K32" s="46"/>
      <c r="L32" s="92"/>
      <c r="M32" s="82"/>
      <c r="N32" s="529"/>
      <c r="O32" s="46"/>
      <c r="P32" s="50"/>
      <c r="Q32" s="82"/>
      <c r="R32" s="529"/>
      <c r="S32" s="46"/>
      <c r="T32" s="92"/>
      <c r="U32" s="82"/>
      <c r="V32" s="529"/>
      <c r="W32" s="46"/>
      <c r="X32" s="92"/>
      <c r="Y32" s="82"/>
      <c r="Z32" s="529"/>
      <c r="AA32" s="46"/>
      <c r="AB32" s="92"/>
      <c r="AC32" s="82"/>
      <c r="AD32" s="529"/>
      <c r="AE32" s="46"/>
      <c r="AF32" s="92"/>
      <c r="AG32" s="82"/>
      <c r="AH32" s="529"/>
      <c r="AK32" s="83"/>
      <c r="AO32" s="83"/>
      <c r="AS32" s="83"/>
    </row>
    <row r="33" spans="2:45" s="49" customFormat="1" ht="16.5" customHeight="1">
      <c r="B33" s="298"/>
      <c r="C33" s="393" t="s">
        <v>167</v>
      </c>
      <c r="D33" s="248"/>
      <c r="E33" s="82"/>
      <c r="F33" s="529"/>
      <c r="G33" s="46"/>
      <c r="H33" s="50"/>
      <c r="I33" s="82"/>
      <c r="J33" s="529"/>
      <c r="K33" s="46"/>
      <c r="L33" s="92"/>
      <c r="M33" s="82"/>
      <c r="N33" s="529"/>
      <c r="O33" s="46"/>
      <c r="P33" s="50"/>
      <c r="Q33" s="82"/>
      <c r="R33" s="529"/>
      <c r="S33" s="46"/>
      <c r="T33" s="92"/>
      <c r="U33" s="82"/>
      <c r="V33" s="529"/>
      <c r="W33" s="46"/>
      <c r="X33" s="92"/>
      <c r="Y33" s="82"/>
      <c r="Z33" s="529"/>
      <c r="AA33" s="46"/>
      <c r="AB33" s="92"/>
      <c r="AC33" s="82"/>
      <c r="AD33" s="529"/>
      <c r="AE33" s="46"/>
      <c r="AF33" s="92"/>
      <c r="AG33" s="82"/>
      <c r="AH33" s="529"/>
      <c r="AK33" s="83"/>
      <c r="AO33" s="83"/>
      <c r="AS33" s="83"/>
    </row>
    <row r="34" spans="2:45" s="49" customFormat="1" ht="16.5" customHeight="1">
      <c r="B34" s="298"/>
      <c r="C34" s="393" t="s">
        <v>170</v>
      </c>
      <c r="D34" s="248"/>
      <c r="E34" s="82"/>
      <c r="F34" s="529"/>
      <c r="G34" s="46"/>
      <c r="H34" s="50"/>
      <c r="I34" s="82"/>
      <c r="J34" s="529"/>
      <c r="K34" s="46"/>
      <c r="L34" s="92"/>
      <c r="M34" s="82"/>
      <c r="N34" s="529"/>
      <c r="O34" s="46"/>
      <c r="P34" s="50"/>
      <c r="Q34" s="82"/>
      <c r="R34" s="529"/>
      <c r="S34" s="46"/>
      <c r="T34" s="92"/>
      <c r="U34" s="82"/>
      <c r="V34" s="529"/>
      <c r="W34" s="46"/>
      <c r="X34" s="92"/>
      <c r="Y34" s="82"/>
      <c r="Z34" s="529"/>
      <c r="AA34" s="46"/>
      <c r="AB34" s="92"/>
      <c r="AC34" s="82"/>
      <c r="AD34" s="529"/>
      <c r="AE34" s="46"/>
      <c r="AF34" s="92"/>
      <c r="AG34" s="82"/>
      <c r="AH34" s="529"/>
      <c r="AK34" s="83"/>
      <c r="AO34" s="83"/>
      <c r="AS34" s="83"/>
    </row>
    <row r="35" spans="1:3" ht="12.75" customHeight="1">
      <c r="A35" s="47"/>
      <c r="B35" s="298"/>
      <c r="C35" s="298"/>
    </row>
    <row r="36" ht="12.75" customHeight="1">
      <c r="A36" s="47"/>
    </row>
  </sheetData>
  <sheetProtection/>
  <mergeCells count="5">
    <mergeCell ref="A25:A29"/>
    <mergeCell ref="A5:A9"/>
    <mergeCell ref="A10:A14"/>
    <mergeCell ref="A15:A19"/>
    <mergeCell ref="A20:A24"/>
  </mergeCells>
  <printOptions horizontalCentered="1"/>
  <pageMargins left="0" right="0" top="0.5905511811023623" bottom="0" header="0" footer="0"/>
  <pageSetup horizontalDpi="600" verticalDpi="600" orientation="landscape" paperSize="9" scale="70" r:id="rId1"/>
</worksheet>
</file>

<file path=xl/worksheets/sheet7.xml><?xml version="1.0" encoding="utf-8"?>
<worksheet xmlns="http://schemas.openxmlformats.org/spreadsheetml/2006/main" xmlns:r="http://schemas.openxmlformats.org/officeDocument/2006/relationships">
  <dimension ref="A1:AS34"/>
  <sheetViews>
    <sheetView zoomScaleSheetLayoutView="40" zoomScalePageLayoutView="0" workbookViewId="0" topLeftCell="A1">
      <pane xSplit="2" ySplit="5" topLeftCell="C6"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3.5"/>
  <cols>
    <col min="1" max="1" width="5.125" style="24" customWidth="1"/>
    <col min="2" max="2" width="7.125" style="24" customWidth="1"/>
    <col min="3" max="3" width="8.75390625" style="24" customWidth="1"/>
    <col min="4" max="5" width="8.75390625" style="79" customWidth="1"/>
    <col min="6" max="6" width="8.75390625" style="24" customWidth="1"/>
    <col min="7" max="8" width="8.75390625" style="79" customWidth="1"/>
    <col min="9" max="9" width="8.75390625" style="24" customWidth="1"/>
    <col min="10" max="11" width="8.75390625" style="79" customWidth="1"/>
    <col min="12" max="12" width="8.75390625" style="24" customWidth="1"/>
    <col min="13" max="14" width="8.75390625" style="79" customWidth="1"/>
    <col min="15" max="15" width="8.75390625" style="24" customWidth="1"/>
    <col min="16" max="17" width="8.75390625" style="79" customWidth="1"/>
    <col min="18" max="18" width="8.75390625" style="24" customWidth="1"/>
    <col min="19" max="20" width="8.75390625" style="79" customWidth="1"/>
    <col min="21" max="21" width="8.75390625" style="24" customWidth="1"/>
    <col min="22" max="23" width="8.75390625" style="79" customWidth="1"/>
    <col min="24" max="24" width="5.25390625" style="24" customWidth="1"/>
    <col min="25" max="25" width="9.00390625" style="79" customWidth="1"/>
    <col min="26" max="28" width="9.00390625" style="24" customWidth="1"/>
    <col min="29" max="29" width="9.00390625" style="79" customWidth="1"/>
    <col min="30" max="32" width="9.00390625" style="24" customWidth="1"/>
    <col min="33" max="33" width="9.00390625" style="79" customWidth="1"/>
    <col min="34" max="36" width="9.00390625" style="24" customWidth="1"/>
    <col min="37" max="37" width="9.00390625" style="79" customWidth="1"/>
    <col min="38" max="40" width="9.00390625" style="24" customWidth="1"/>
    <col min="41" max="41" width="9.00390625" style="79" customWidth="1"/>
    <col min="42" max="44" width="9.00390625" style="24" customWidth="1"/>
    <col min="45" max="45" width="9.00390625" style="79" customWidth="1"/>
    <col min="46" max="16384" width="9.00390625" style="24" customWidth="1"/>
  </cols>
  <sheetData>
    <row r="1" spans="1:9" ht="19.5" customHeight="1">
      <c r="A1" s="136" t="s">
        <v>39</v>
      </c>
      <c r="I1" s="172" t="s">
        <v>238</v>
      </c>
    </row>
    <row r="2" spans="3:45" s="33" customFormat="1" ht="19.5" customHeight="1" thickBot="1">
      <c r="C2" s="21"/>
      <c r="D2" s="74"/>
      <c r="E2" s="74"/>
      <c r="F2" s="134"/>
      <c r="G2" s="137"/>
      <c r="H2" s="78"/>
      <c r="I2" s="22"/>
      <c r="J2" s="78"/>
      <c r="K2" s="78"/>
      <c r="L2" s="21"/>
      <c r="M2" s="78"/>
      <c r="N2" s="78"/>
      <c r="O2" s="135"/>
      <c r="P2" s="78"/>
      <c r="Q2" s="78"/>
      <c r="R2" s="21"/>
      <c r="S2" s="137"/>
      <c r="T2" s="78"/>
      <c r="U2" s="21"/>
      <c r="V2" s="78"/>
      <c r="W2" s="160" t="s">
        <v>154</v>
      </c>
      <c r="Y2" s="78"/>
      <c r="AC2" s="78"/>
      <c r="AG2" s="78"/>
      <c r="AK2" s="78"/>
      <c r="AO2" s="78"/>
      <c r="AS2" s="78"/>
    </row>
    <row r="3" spans="1:23" ht="19.5" customHeight="1" thickTop="1">
      <c r="A3" s="176"/>
      <c r="B3" s="177"/>
      <c r="C3" s="178" t="s">
        <v>40</v>
      </c>
      <c r="D3" s="179"/>
      <c r="E3" s="179"/>
      <c r="F3" s="180"/>
      <c r="G3" s="179"/>
      <c r="H3" s="181"/>
      <c r="I3" s="696" t="s">
        <v>94</v>
      </c>
      <c r="J3" s="697"/>
      <c r="K3" s="698"/>
      <c r="L3" s="696" t="s">
        <v>95</v>
      </c>
      <c r="M3" s="697"/>
      <c r="N3" s="698"/>
      <c r="O3" s="696" t="s">
        <v>96</v>
      </c>
      <c r="P3" s="697"/>
      <c r="Q3" s="698"/>
      <c r="R3" s="696" t="s">
        <v>97</v>
      </c>
      <c r="S3" s="697"/>
      <c r="T3" s="698"/>
      <c r="U3" s="696" t="s">
        <v>98</v>
      </c>
      <c r="V3" s="697"/>
      <c r="W3" s="698"/>
    </row>
    <row r="4" spans="1:23" ht="19.5" customHeight="1">
      <c r="A4" s="182"/>
      <c r="B4" s="183"/>
      <c r="C4" s="184" t="s">
        <v>41</v>
      </c>
      <c r="D4" s="185"/>
      <c r="E4" s="185"/>
      <c r="F4" s="184" t="s">
        <v>42</v>
      </c>
      <c r="G4" s="185"/>
      <c r="H4" s="185"/>
      <c r="I4" s="699"/>
      <c r="J4" s="700"/>
      <c r="K4" s="701"/>
      <c r="L4" s="699"/>
      <c r="M4" s="700"/>
      <c r="N4" s="701"/>
      <c r="O4" s="699"/>
      <c r="P4" s="700"/>
      <c r="Q4" s="701"/>
      <c r="R4" s="699"/>
      <c r="S4" s="700"/>
      <c r="T4" s="701"/>
      <c r="U4" s="699"/>
      <c r="V4" s="700"/>
      <c r="W4" s="701"/>
    </row>
    <row r="5" spans="1:23" ht="19.5" customHeight="1">
      <c r="A5" s="186"/>
      <c r="B5" s="187"/>
      <c r="C5" s="188" t="s">
        <v>43</v>
      </c>
      <c r="D5" s="189" t="s">
        <v>23</v>
      </c>
      <c r="E5" s="190" t="s">
        <v>119</v>
      </c>
      <c r="F5" s="188" t="s">
        <v>43</v>
      </c>
      <c r="G5" s="189" t="s">
        <v>23</v>
      </c>
      <c r="H5" s="190" t="s">
        <v>119</v>
      </c>
      <c r="I5" s="188" t="s">
        <v>43</v>
      </c>
      <c r="J5" s="189" t="s">
        <v>23</v>
      </c>
      <c r="K5" s="190" t="s">
        <v>119</v>
      </c>
      <c r="L5" s="188" t="s">
        <v>43</v>
      </c>
      <c r="M5" s="189" t="s">
        <v>23</v>
      </c>
      <c r="N5" s="190" t="s">
        <v>119</v>
      </c>
      <c r="O5" s="188" t="s">
        <v>43</v>
      </c>
      <c r="P5" s="189" t="s">
        <v>23</v>
      </c>
      <c r="Q5" s="190" t="s">
        <v>119</v>
      </c>
      <c r="R5" s="188" t="s">
        <v>43</v>
      </c>
      <c r="S5" s="189" t="s">
        <v>23</v>
      </c>
      <c r="T5" s="190" t="s">
        <v>119</v>
      </c>
      <c r="U5" s="188" t="s">
        <v>43</v>
      </c>
      <c r="V5" s="189" t="s">
        <v>23</v>
      </c>
      <c r="W5" s="191" t="s">
        <v>119</v>
      </c>
    </row>
    <row r="6" spans="1:23" ht="26.25" customHeight="1">
      <c r="A6" s="653" t="s">
        <v>72</v>
      </c>
      <c r="B6" s="192" t="s">
        <v>338</v>
      </c>
      <c r="C6" s="193">
        <v>35711</v>
      </c>
      <c r="D6" s="194">
        <v>44.9</v>
      </c>
      <c r="E6" s="194">
        <v>-5.2</v>
      </c>
      <c r="F6" s="195">
        <v>11422</v>
      </c>
      <c r="G6" s="196">
        <v>14.4</v>
      </c>
      <c r="H6" s="196">
        <v>-0.1</v>
      </c>
      <c r="I6" s="197">
        <v>12858</v>
      </c>
      <c r="J6" s="194">
        <v>16.2</v>
      </c>
      <c r="K6" s="194">
        <v>0.4</v>
      </c>
      <c r="L6" s="195">
        <v>2243</v>
      </c>
      <c r="M6" s="196">
        <v>2.8</v>
      </c>
      <c r="N6" s="196">
        <v>-36.6</v>
      </c>
      <c r="O6" s="197">
        <v>9685</v>
      </c>
      <c r="P6" s="194">
        <v>12.2</v>
      </c>
      <c r="Q6" s="194">
        <v>4.3</v>
      </c>
      <c r="R6" s="195">
        <v>3820</v>
      </c>
      <c r="S6" s="196">
        <v>4.8</v>
      </c>
      <c r="T6" s="196">
        <v>66.4</v>
      </c>
      <c r="U6" s="197">
        <v>1253</v>
      </c>
      <c r="V6" s="194">
        <v>1.6</v>
      </c>
      <c r="W6" s="198">
        <v>-2.5</v>
      </c>
    </row>
    <row r="7" spans="1:23" ht="26.25" customHeight="1">
      <c r="A7" s="654"/>
      <c r="B7" s="199" t="s">
        <v>339</v>
      </c>
      <c r="C7" s="193">
        <v>34753</v>
      </c>
      <c r="D7" s="194">
        <v>44.3</v>
      </c>
      <c r="E7" s="194">
        <v>-2.7</v>
      </c>
      <c r="F7" s="197">
        <v>11214</v>
      </c>
      <c r="G7" s="194">
        <v>14.3</v>
      </c>
      <c r="H7" s="194">
        <v>-1.8</v>
      </c>
      <c r="I7" s="197">
        <v>13033</v>
      </c>
      <c r="J7" s="194">
        <v>16.6</v>
      </c>
      <c r="K7" s="194">
        <v>1.4</v>
      </c>
      <c r="L7" s="197">
        <v>1926</v>
      </c>
      <c r="M7" s="194">
        <v>2.5</v>
      </c>
      <c r="N7" s="194">
        <v>-14.1</v>
      </c>
      <c r="O7" s="197">
        <v>10624</v>
      </c>
      <c r="P7" s="194">
        <v>13.6</v>
      </c>
      <c r="Q7" s="194">
        <v>9.7</v>
      </c>
      <c r="R7" s="197">
        <v>3647</v>
      </c>
      <c r="S7" s="194">
        <v>4.7</v>
      </c>
      <c r="T7" s="194">
        <v>-4.5</v>
      </c>
      <c r="U7" s="197">
        <v>1167</v>
      </c>
      <c r="V7" s="194">
        <v>1.5</v>
      </c>
      <c r="W7" s="198">
        <v>-6.9</v>
      </c>
    </row>
    <row r="8" spans="1:23" ht="26.25" customHeight="1">
      <c r="A8" s="654"/>
      <c r="B8" s="199" t="s">
        <v>340</v>
      </c>
      <c r="C8" s="193">
        <v>34150</v>
      </c>
      <c r="D8" s="194">
        <v>41.6</v>
      </c>
      <c r="E8" s="194">
        <v>-1.7</v>
      </c>
      <c r="F8" s="197">
        <v>12434</v>
      </c>
      <c r="G8" s="194">
        <v>15.2</v>
      </c>
      <c r="H8" s="194">
        <v>10.9</v>
      </c>
      <c r="I8" s="197">
        <v>14764</v>
      </c>
      <c r="J8" s="194">
        <v>18</v>
      </c>
      <c r="K8" s="194">
        <v>13.3</v>
      </c>
      <c r="L8" s="197">
        <v>1400</v>
      </c>
      <c r="M8" s="194">
        <v>1.7</v>
      </c>
      <c r="N8" s="194">
        <v>-27.3</v>
      </c>
      <c r="O8" s="197">
        <v>7497</v>
      </c>
      <c r="P8" s="194">
        <v>9.1</v>
      </c>
      <c r="Q8" s="194">
        <v>-29.4</v>
      </c>
      <c r="R8" s="197">
        <v>8388</v>
      </c>
      <c r="S8" s="194">
        <v>10.2</v>
      </c>
      <c r="T8" s="194">
        <v>130</v>
      </c>
      <c r="U8" s="197">
        <v>1303</v>
      </c>
      <c r="V8" s="194">
        <v>1.6</v>
      </c>
      <c r="W8" s="198">
        <v>11.7</v>
      </c>
    </row>
    <row r="9" spans="1:23" ht="26.25" customHeight="1">
      <c r="A9" s="654"/>
      <c r="B9" s="199" t="s">
        <v>341</v>
      </c>
      <c r="C9" s="193">
        <v>33692</v>
      </c>
      <c r="D9" s="194">
        <v>41.8</v>
      </c>
      <c r="E9" s="194">
        <v>-1.3</v>
      </c>
      <c r="F9" s="197">
        <v>12736</v>
      </c>
      <c r="G9" s="194">
        <v>15.8</v>
      </c>
      <c r="H9" s="194">
        <v>2.4</v>
      </c>
      <c r="I9" s="197">
        <v>15134</v>
      </c>
      <c r="J9" s="194">
        <v>18.8</v>
      </c>
      <c r="K9" s="194">
        <v>2.5</v>
      </c>
      <c r="L9" s="197">
        <v>1310</v>
      </c>
      <c r="M9" s="194">
        <v>1.6</v>
      </c>
      <c r="N9" s="194">
        <v>-6.4</v>
      </c>
      <c r="O9" s="197">
        <v>6245</v>
      </c>
      <c r="P9" s="194">
        <v>7.7</v>
      </c>
      <c r="Q9" s="194">
        <v>-16.7</v>
      </c>
      <c r="R9" s="197">
        <v>7855</v>
      </c>
      <c r="S9" s="194">
        <v>9.7</v>
      </c>
      <c r="T9" s="194">
        <v>-6.4</v>
      </c>
      <c r="U9" s="197">
        <v>1334</v>
      </c>
      <c r="V9" s="194">
        <v>1.7</v>
      </c>
      <c r="W9" s="198">
        <v>2.4</v>
      </c>
    </row>
    <row r="10" spans="1:23" ht="26.25" customHeight="1">
      <c r="A10" s="655"/>
      <c r="B10" s="199" t="s">
        <v>342</v>
      </c>
      <c r="C10" s="193">
        <v>33154</v>
      </c>
      <c r="D10" s="194">
        <v>40.3</v>
      </c>
      <c r="E10" s="194">
        <v>-1.6</v>
      </c>
      <c r="F10" s="197">
        <v>13633</v>
      </c>
      <c r="G10" s="194">
        <v>16.6</v>
      </c>
      <c r="H10" s="194">
        <v>7</v>
      </c>
      <c r="I10" s="197">
        <v>15887</v>
      </c>
      <c r="J10" s="194">
        <v>19.3</v>
      </c>
      <c r="K10" s="194">
        <v>5</v>
      </c>
      <c r="L10" s="197">
        <v>1723</v>
      </c>
      <c r="M10" s="194">
        <v>2.1</v>
      </c>
      <c r="N10" s="194">
        <v>31.5</v>
      </c>
      <c r="O10" s="197">
        <v>6736</v>
      </c>
      <c r="P10" s="194">
        <v>8.2</v>
      </c>
      <c r="Q10" s="194">
        <v>7.9</v>
      </c>
      <c r="R10" s="197">
        <v>7205</v>
      </c>
      <c r="S10" s="194">
        <v>8.8</v>
      </c>
      <c r="T10" s="194">
        <v>-8.3</v>
      </c>
      <c r="U10" s="197">
        <v>1380</v>
      </c>
      <c r="V10" s="194">
        <v>1.7</v>
      </c>
      <c r="W10" s="198">
        <v>3.4</v>
      </c>
    </row>
    <row r="11" spans="1:23" ht="26.25" customHeight="1">
      <c r="A11" s="653" t="s">
        <v>73</v>
      </c>
      <c r="B11" s="192" t="s">
        <v>338</v>
      </c>
      <c r="C11" s="195">
        <v>15276</v>
      </c>
      <c r="D11" s="196">
        <v>38.3</v>
      </c>
      <c r="E11" s="196">
        <v>-5.3</v>
      </c>
      <c r="F11" s="195">
        <v>5287</v>
      </c>
      <c r="G11" s="196">
        <v>13.2</v>
      </c>
      <c r="H11" s="196">
        <v>-1.4</v>
      </c>
      <c r="I11" s="195">
        <v>7124</v>
      </c>
      <c r="J11" s="196">
        <v>17.8</v>
      </c>
      <c r="K11" s="196">
        <v>1.7</v>
      </c>
      <c r="L11" s="195">
        <v>1930</v>
      </c>
      <c r="M11" s="196">
        <v>4.8</v>
      </c>
      <c r="N11" s="196">
        <v>-39.2</v>
      </c>
      <c r="O11" s="195">
        <v>6483</v>
      </c>
      <c r="P11" s="196">
        <v>16.2</v>
      </c>
      <c r="Q11" s="196">
        <v>11.9</v>
      </c>
      <c r="R11" s="195">
        <v>1688</v>
      </c>
      <c r="S11" s="196">
        <v>4.2</v>
      </c>
      <c r="T11" s="196">
        <v>42.1</v>
      </c>
      <c r="U11" s="195">
        <v>129</v>
      </c>
      <c r="V11" s="196">
        <v>0.3</v>
      </c>
      <c r="W11" s="200">
        <v>-9.4</v>
      </c>
    </row>
    <row r="12" spans="1:23" ht="26.25" customHeight="1">
      <c r="A12" s="654"/>
      <c r="B12" s="199" t="s">
        <v>339</v>
      </c>
      <c r="C12" s="197">
        <v>15174</v>
      </c>
      <c r="D12" s="194">
        <v>37.8</v>
      </c>
      <c r="E12" s="194">
        <v>-0.7</v>
      </c>
      <c r="F12" s="197">
        <v>5347</v>
      </c>
      <c r="G12" s="194">
        <v>13.3</v>
      </c>
      <c r="H12" s="194">
        <v>1.1</v>
      </c>
      <c r="I12" s="197">
        <v>7221</v>
      </c>
      <c r="J12" s="194">
        <v>18</v>
      </c>
      <c r="K12" s="194">
        <v>1.4</v>
      </c>
      <c r="L12" s="197">
        <v>1651</v>
      </c>
      <c r="M12" s="194">
        <v>4.1</v>
      </c>
      <c r="N12" s="194">
        <v>-14.4</v>
      </c>
      <c r="O12" s="197">
        <v>7069</v>
      </c>
      <c r="P12" s="194">
        <v>17.6</v>
      </c>
      <c r="Q12" s="194">
        <v>9</v>
      </c>
      <c r="R12" s="197">
        <v>1968</v>
      </c>
      <c r="S12" s="194">
        <v>4.9</v>
      </c>
      <c r="T12" s="194">
        <v>16.6</v>
      </c>
      <c r="U12" s="197">
        <v>116</v>
      </c>
      <c r="V12" s="194">
        <v>0.3</v>
      </c>
      <c r="W12" s="198">
        <v>-10</v>
      </c>
    </row>
    <row r="13" spans="1:23" ht="26.25" customHeight="1">
      <c r="A13" s="654"/>
      <c r="B13" s="199" t="s">
        <v>340</v>
      </c>
      <c r="C13" s="197">
        <v>15353</v>
      </c>
      <c r="D13" s="194">
        <v>36.3</v>
      </c>
      <c r="E13" s="194">
        <v>1.2</v>
      </c>
      <c r="F13" s="197">
        <v>5980</v>
      </c>
      <c r="G13" s="194">
        <v>14.2</v>
      </c>
      <c r="H13" s="194">
        <v>11.8</v>
      </c>
      <c r="I13" s="197">
        <v>8397</v>
      </c>
      <c r="J13" s="194">
        <v>19.9</v>
      </c>
      <c r="K13" s="194">
        <v>16.3</v>
      </c>
      <c r="L13" s="197">
        <v>1154</v>
      </c>
      <c r="M13" s="194">
        <v>2.7</v>
      </c>
      <c r="N13" s="194">
        <v>-30.1</v>
      </c>
      <c r="O13" s="197">
        <v>4436</v>
      </c>
      <c r="P13" s="194">
        <v>10.5</v>
      </c>
      <c r="Q13" s="194">
        <v>-37.2</v>
      </c>
      <c r="R13" s="197">
        <v>5114</v>
      </c>
      <c r="S13" s="194">
        <v>12.1</v>
      </c>
      <c r="T13" s="194">
        <v>159.8</v>
      </c>
      <c r="U13" s="197">
        <v>129</v>
      </c>
      <c r="V13" s="194">
        <v>0.3</v>
      </c>
      <c r="W13" s="198">
        <v>11.1</v>
      </c>
    </row>
    <row r="14" spans="1:23" ht="26.25" customHeight="1">
      <c r="A14" s="654"/>
      <c r="B14" s="199" t="s">
        <v>341</v>
      </c>
      <c r="C14" s="197">
        <v>15370</v>
      </c>
      <c r="D14" s="194">
        <v>36.2</v>
      </c>
      <c r="E14" s="194">
        <v>0.1</v>
      </c>
      <c r="F14" s="197">
        <v>6325</v>
      </c>
      <c r="G14" s="194">
        <v>14.9</v>
      </c>
      <c r="H14" s="194">
        <v>5.8</v>
      </c>
      <c r="I14" s="197">
        <v>8602</v>
      </c>
      <c r="J14" s="194">
        <v>20.2</v>
      </c>
      <c r="K14" s="194">
        <v>2.4</v>
      </c>
      <c r="L14" s="197">
        <v>872</v>
      </c>
      <c r="M14" s="194">
        <v>2.1</v>
      </c>
      <c r="N14" s="194">
        <v>-24.4</v>
      </c>
      <c r="O14" s="197">
        <v>4267</v>
      </c>
      <c r="P14" s="194">
        <v>10</v>
      </c>
      <c r="Q14" s="194">
        <v>-3.8</v>
      </c>
      <c r="R14" s="197">
        <v>5044</v>
      </c>
      <c r="S14" s="194">
        <v>11.9</v>
      </c>
      <c r="T14" s="194">
        <v>-1.4</v>
      </c>
      <c r="U14" s="197">
        <v>122</v>
      </c>
      <c r="V14" s="194">
        <v>0.3</v>
      </c>
      <c r="W14" s="198">
        <v>-5.6</v>
      </c>
    </row>
    <row r="15" spans="1:23" ht="26.25" customHeight="1">
      <c r="A15" s="655"/>
      <c r="B15" s="199" t="s">
        <v>342</v>
      </c>
      <c r="C15" s="201">
        <v>15250</v>
      </c>
      <c r="D15" s="202">
        <v>36</v>
      </c>
      <c r="E15" s="202">
        <v>-0.8</v>
      </c>
      <c r="F15" s="201">
        <v>6354</v>
      </c>
      <c r="G15" s="202">
        <v>15</v>
      </c>
      <c r="H15" s="202">
        <v>0.5</v>
      </c>
      <c r="I15" s="201">
        <v>9034</v>
      </c>
      <c r="J15" s="202">
        <v>21.3</v>
      </c>
      <c r="K15" s="202">
        <v>5</v>
      </c>
      <c r="L15" s="201">
        <v>1429</v>
      </c>
      <c r="M15" s="202">
        <v>3.4</v>
      </c>
      <c r="N15" s="202">
        <v>63.8</v>
      </c>
      <c r="O15" s="201">
        <v>4212</v>
      </c>
      <c r="P15" s="202">
        <v>9.9</v>
      </c>
      <c r="Q15" s="202">
        <v>-1.3</v>
      </c>
      <c r="R15" s="201">
        <v>3948</v>
      </c>
      <c r="S15" s="202">
        <v>9.3</v>
      </c>
      <c r="T15" s="202">
        <v>-21.7</v>
      </c>
      <c r="U15" s="201">
        <v>119</v>
      </c>
      <c r="V15" s="202">
        <v>0.3</v>
      </c>
      <c r="W15" s="203">
        <v>-2.5</v>
      </c>
    </row>
    <row r="16" spans="1:23" ht="26.25" customHeight="1">
      <c r="A16" s="653" t="s">
        <v>74</v>
      </c>
      <c r="B16" s="192" t="s">
        <v>338</v>
      </c>
      <c r="C16" s="193">
        <v>13565</v>
      </c>
      <c r="D16" s="194">
        <v>57.2</v>
      </c>
      <c r="E16" s="194">
        <v>-4.6</v>
      </c>
      <c r="F16" s="197">
        <v>3793</v>
      </c>
      <c r="G16" s="194">
        <v>16</v>
      </c>
      <c r="H16" s="194">
        <v>-0.9</v>
      </c>
      <c r="I16" s="197">
        <v>3383</v>
      </c>
      <c r="J16" s="194">
        <v>14.3</v>
      </c>
      <c r="K16" s="194">
        <v>-0.5</v>
      </c>
      <c r="L16" s="197">
        <v>23</v>
      </c>
      <c r="M16" s="194">
        <v>0.1</v>
      </c>
      <c r="N16" s="194">
        <v>-14.8</v>
      </c>
      <c r="O16" s="197">
        <v>1426</v>
      </c>
      <c r="P16" s="194">
        <v>6</v>
      </c>
      <c r="Q16" s="194">
        <v>-7.3</v>
      </c>
      <c r="R16" s="197">
        <v>1280</v>
      </c>
      <c r="S16" s="194">
        <v>5.4</v>
      </c>
      <c r="T16" s="194">
        <v>122.6</v>
      </c>
      <c r="U16" s="197">
        <v>3</v>
      </c>
      <c r="V16" s="194">
        <v>0</v>
      </c>
      <c r="W16" s="198">
        <v>16.7</v>
      </c>
    </row>
    <row r="17" spans="1:23" ht="26.25" customHeight="1">
      <c r="A17" s="654"/>
      <c r="B17" s="199" t="s">
        <v>339</v>
      </c>
      <c r="C17" s="193">
        <v>13046</v>
      </c>
      <c r="D17" s="194">
        <v>56.5</v>
      </c>
      <c r="E17" s="194">
        <v>-4.1</v>
      </c>
      <c r="F17" s="197">
        <v>3637</v>
      </c>
      <c r="G17" s="194">
        <v>15.8</v>
      </c>
      <c r="H17" s="194">
        <v>-4.4</v>
      </c>
      <c r="I17" s="197">
        <v>3382</v>
      </c>
      <c r="J17" s="194">
        <v>14.6</v>
      </c>
      <c r="K17" s="194">
        <v>-0.2</v>
      </c>
      <c r="L17" s="197">
        <v>16</v>
      </c>
      <c r="M17" s="194">
        <v>0.1</v>
      </c>
      <c r="N17" s="194">
        <v>-30.5</v>
      </c>
      <c r="O17" s="197">
        <v>1868</v>
      </c>
      <c r="P17" s="194">
        <v>8.1</v>
      </c>
      <c r="Q17" s="194">
        <v>30.6</v>
      </c>
      <c r="R17" s="197">
        <v>935</v>
      </c>
      <c r="S17" s="194">
        <v>4.1</v>
      </c>
      <c r="T17" s="194">
        <v>-29.1</v>
      </c>
      <c r="U17" s="197">
        <v>3</v>
      </c>
      <c r="V17" s="194">
        <v>0</v>
      </c>
      <c r="W17" s="198">
        <v>-7.9</v>
      </c>
    </row>
    <row r="18" spans="1:23" ht="26.25" customHeight="1">
      <c r="A18" s="654"/>
      <c r="B18" s="199" t="s">
        <v>340</v>
      </c>
      <c r="C18" s="193">
        <v>12487</v>
      </c>
      <c r="D18" s="194">
        <v>52.7</v>
      </c>
      <c r="E18" s="194">
        <v>-4.3</v>
      </c>
      <c r="F18" s="197">
        <v>4077</v>
      </c>
      <c r="G18" s="194">
        <v>17.2</v>
      </c>
      <c r="H18" s="194">
        <v>12.1</v>
      </c>
      <c r="I18" s="197">
        <v>3609</v>
      </c>
      <c r="J18" s="194">
        <v>15.2</v>
      </c>
      <c r="K18" s="194">
        <v>6.7</v>
      </c>
      <c r="L18" s="197">
        <v>19</v>
      </c>
      <c r="M18" s="194">
        <v>0.1</v>
      </c>
      <c r="N18" s="194">
        <v>18.5</v>
      </c>
      <c r="O18" s="197">
        <v>1580</v>
      </c>
      <c r="P18" s="194">
        <v>6.7</v>
      </c>
      <c r="Q18" s="194">
        <v>-15.4</v>
      </c>
      <c r="R18" s="197">
        <v>1730</v>
      </c>
      <c r="S18" s="194">
        <v>7.3</v>
      </c>
      <c r="T18" s="194">
        <v>84.9</v>
      </c>
      <c r="U18" s="197">
        <v>3</v>
      </c>
      <c r="V18" s="194">
        <v>0</v>
      </c>
      <c r="W18" s="198">
        <v>3.3</v>
      </c>
    </row>
    <row r="19" spans="1:23" ht="26.25" customHeight="1">
      <c r="A19" s="654"/>
      <c r="B19" s="199" t="s">
        <v>341</v>
      </c>
      <c r="C19" s="193">
        <v>12108</v>
      </c>
      <c r="D19" s="194">
        <v>53.2</v>
      </c>
      <c r="E19" s="194">
        <v>-3</v>
      </c>
      <c r="F19" s="197">
        <v>4096</v>
      </c>
      <c r="G19" s="194">
        <v>18</v>
      </c>
      <c r="H19" s="194">
        <v>0.5</v>
      </c>
      <c r="I19" s="197">
        <v>3742</v>
      </c>
      <c r="J19" s="194">
        <v>16.4</v>
      </c>
      <c r="K19" s="194">
        <v>3.7</v>
      </c>
      <c r="L19" s="197">
        <v>27</v>
      </c>
      <c r="M19" s="194">
        <v>0.1</v>
      </c>
      <c r="N19" s="194">
        <v>42.2</v>
      </c>
      <c r="O19" s="197">
        <v>1100</v>
      </c>
      <c r="P19" s="194">
        <v>4.8</v>
      </c>
      <c r="Q19" s="194">
        <v>-30.4</v>
      </c>
      <c r="R19" s="197">
        <v>1482</v>
      </c>
      <c r="S19" s="194">
        <v>6.5</v>
      </c>
      <c r="T19" s="194">
        <v>-14.3</v>
      </c>
      <c r="U19" s="197">
        <v>2</v>
      </c>
      <c r="V19" s="194">
        <v>0</v>
      </c>
      <c r="W19" s="198">
        <v>-24.7</v>
      </c>
    </row>
    <row r="20" spans="1:23" ht="26.25" customHeight="1">
      <c r="A20" s="655"/>
      <c r="B20" s="199" t="s">
        <v>342</v>
      </c>
      <c r="C20" s="193">
        <v>11800</v>
      </c>
      <c r="D20" s="194">
        <v>48.5</v>
      </c>
      <c r="E20" s="194">
        <v>-2.5</v>
      </c>
      <c r="F20" s="197">
        <v>4644</v>
      </c>
      <c r="G20" s="194">
        <v>19.1</v>
      </c>
      <c r="H20" s="194">
        <v>13.4</v>
      </c>
      <c r="I20" s="197">
        <v>3904</v>
      </c>
      <c r="J20" s="194">
        <v>16</v>
      </c>
      <c r="K20" s="194">
        <v>4.4</v>
      </c>
      <c r="L20" s="197">
        <v>26</v>
      </c>
      <c r="M20" s="194">
        <v>0.1</v>
      </c>
      <c r="N20" s="194">
        <v>-2.3</v>
      </c>
      <c r="O20" s="197">
        <v>1505</v>
      </c>
      <c r="P20" s="194">
        <v>6.2</v>
      </c>
      <c r="Q20" s="194">
        <v>36.7</v>
      </c>
      <c r="R20" s="197">
        <v>2200</v>
      </c>
      <c r="S20" s="194">
        <v>9</v>
      </c>
      <c r="T20" s="194">
        <v>48.5</v>
      </c>
      <c r="U20" s="197">
        <v>3</v>
      </c>
      <c r="V20" s="194">
        <v>0</v>
      </c>
      <c r="W20" s="198">
        <v>21.3</v>
      </c>
    </row>
    <row r="21" spans="1:23" ht="26.25" customHeight="1">
      <c r="A21" s="653" t="s">
        <v>75</v>
      </c>
      <c r="B21" s="192" t="s">
        <v>338</v>
      </c>
      <c r="C21" s="195">
        <v>4314</v>
      </c>
      <c r="D21" s="196">
        <v>63.6</v>
      </c>
      <c r="E21" s="196">
        <v>-4.3</v>
      </c>
      <c r="F21" s="195">
        <v>821</v>
      </c>
      <c r="G21" s="196">
        <v>12.1</v>
      </c>
      <c r="H21" s="196">
        <v>-4.9</v>
      </c>
      <c r="I21" s="195">
        <v>805</v>
      </c>
      <c r="J21" s="196">
        <v>11.9</v>
      </c>
      <c r="K21" s="196">
        <v>-1.5</v>
      </c>
      <c r="L21" s="195" t="s">
        <v>343</v>
      </c>
      <c r="M21" s="196" t="s">
        <v>343</v>
      </c>
      <c r="N21" s="196" t="s">
        <v>343</v>
      </c>
      <c r="O21" s="195">
        <v>454</v>
      </c>
      <c r="P21" s="196">
        <v>6.7</v>
      </c>
      <c r="Q21" s="196">
        <v>-12.8</v>
      </c>
      <c r="R21" s="195">
        <v>336</v>
      </c>
      <c r="S21" s="196">
        <v>5</v>
      </c>
      <c r="T21" s="196">
        <v>117.5</v>
      </c>
      <c r="U21" s="195" t="s">
        <v>343</v>
      </c>
      <c r="V21" s="196" t="s">
        <v>343</v>
      </c>
      <c r="W21" s="200" t="s">
        <v>343</v>
      </c>
    </row>
    <row r="22" spans="1:23" ht="26.25" customHeight="1">
      <c r="A22" s="654"/>
      <c r="B22" s="199" t="s">
        <v>339</v>
      </c>
      <c r="C22" s="197">
        <v>4083</v>
      </c>
      <c r="D22" s="194">
        <v>62.9</v>
      </c>
      <c r="E22" s="194">
        <v>-4.5</v>
      </c>
      <c r="F22" s="197">
        <v>805</v>
      </c>
      <c r="G22" s="194">
        <v>12.4</v>
      </c>
      <c r="H22" s="194">
        <v>-0.5</v>
      </c>
      <c r="I22" s="197">
        <v>801</v>
      </c>
      <c r="J22" s="194">
        <v>12.3</v>
      </c>
      <c r="K22" s="194">
        <v>0.2</v>
      </c>
      <c r="L22" s="197" t="s">
        <v>343</v>
      </c>
      <c r="M22" s="194" t="s">
        <v>343</v>
      </c>
      <c r="N22" s="194" t="s">
        <v>343</v>
      </c>
      <c r="O22" s="197">
        <v>537</v>
      </c>
      <c r="P22" s="194">
        <v>8.3</v>
      </c>
      <c r="Q22" s="194">
        <v>19.6</v>
      </c>
      <c r="R22" s="197">
        <v>220</v>
      </c>
      <c r="S22" s="194">
        <v>3.4</v>
      </c>
      <c r="T22" s="194">
        <v>-25.9</v>
      </c>
      <c r="U22" s="197" t="s">
        <v>343</v>
      </c>
      <c r="V22" s="194" t="s">
        <v>343</v>
      </c>
      <c r="W22" s="198" t="s">
        <v>343</v>
      </c>
    </row>
    <row r="23" spans="1:23" ht="26.25" customHeight="1">
      <c r="A23" s="654"/>
      <c r="B23" s="199" t="s">
        <v>340</v>
      </c>
      <c r="C23" s="197">
        <v>3898</v>
      </c>
      <c r="D23" s="194">
        <v>59.1</v>
      </c>
      <c r="E23" s="194">
        <v>-4.5</v>
      </c>
      <c r="F23" s="197">
        <v>954</v>
      </c>
      <c r="G23" s="194">
        <v>14.5</v>
      </c>
      <c r="H23" s="194">
        <v>18.5</v>
      </c>
      <c r="I23" s="197">
        <v>864</v>
      </c>
      <c r="J23" s="194">
        <v>13.1</v>
      </c>
      <c r="K23" s="194">
        <v>7.8</v>
      </c>
      <c r="L23" s="197" t="s">
        <v>343</v>
      </c>
      <c r="M23" s="194" t="s">
        <v>343</v>
      </c>
      <c r="N23" s="194" t="s">
        <v>343</v>
      </c>
      <c r="O23" s="197">
        <v>401</v>
      </c>
      <c r="P23" s="194">
        <v>6.1</v>
      </c>
      <c r="Q23" s="194">
        <v>-25.4</v>
      </c>
      <c r="R23" s="197">
        <v>431</v>
      </c>
      <c r="S23" s="194">
        <v>6.5</v>
      </c>
      <c r="T23" s="194">
        <v>95.9</v>
      </c>
      <c r="U23" s="197" t="s">
        <v>343</v>
      </c>
      <c r="V23" s="194" t="s">
        <v>343</v>
      </c>
      <c r="W23" s="198" t="s">
        <v>343</v>
      </c>
    </row>
    <row r="24" spans="1:23" ht="26.25" customHeight="1">
      <c r="A24" s="654"/>
      <c r="B24" s="199" t="s">
        <v>341</v>
      </c>
      <c r="C24" s="197">
        <v>3764</v>
      </c>
      <c r="D24" s="194">
        <v>59.7</v>
      </c>
      <c r="E24" s="194">
        <v>-3.5</v>
      </c>
      <c r="F24" s="197">
        <v>883</v>
      </c>
      <c r="G24" s="194">
        <v>14</v>
      </c>
      <c r="H24" s="194">
        <v>-7.5</v>
      </c>
      <c r="I24" s="197">
        <v>900</v>
      </c>
      <c r="J24" s="194">
        <v>14.3</v>
      </c>
      <c r="K24" s="194">
        <v>4.2</v>
      </c>
      <c r="L24" s="197" t="s">
        <v>343</v>
      </c>
      <c r="M24" s="194" t="s">
        <v>343</v>
      </c>
      <c r="N24" s="194" t="s">
        <v>343</v>
      </c>
      <c r="O24" s="197">
        <v>272</v>
      </c>
      <c r="P24" s="194">
        <v>4.3</v>
      </c>
      <c r="Q24" s="194">
        <v>-32.1</v>
      </c>
      <c r="R24" s="197">
        <v>436</v>
      </c>
      <c r="S24" s="194">
        <v>6.9</v>
      </c>
      <c r="T24" s="194">
        <v>1.2</v>
      </c>
      <c r="U24" s="197" t="s">
        <v>343</v>
      </c>
      <c r="V24" s="194" t="s">
        <v>343</v>
      </c>
      <c r="W24" s="198" t="s">
        <v>343</v>
      </c>
    </row>
    <row r="25" spans="1:23" ht="26.25" customHeight="1">
      <c r="A25" s="655"/>
      <c r="B25" s="199" t="s">
        <v>342</v>
      </c>
      <c r="C25" s="201">
        <v>3636</v>
      </c>
      <c r="D25" s="202">
        <v>56.9</v>
      </c>
      <c r="E25" s="202">
        <v>-3.4</v>
      </c>
      <c r="F25" s="201">
        <v>998</v>
      </c>
      <c r="G25" s="202">
        <v>15.6</v>
      </c>
      <c r="H25" s="202">
        <v>13</v>
      </c>
      <c r="I25" s="201">
        <v>928</v>
      </c>
      <c r="J25" s="202">
        <v>14.5</v>
      </c>
      <c r="K25" s="202">
        <v>3.2</v>
      </c>
      <c r="L25" s="201" t="s">
        <v>343</v>
      </c>
      <c r="M25" s="202" t="s">
        <v>343</v>
      </c>
      <c r="N25" s="202" t="s">
        <v>343</v>
      </c>
      <c r="O25" s="201">
        <v>226</v>
      </c>
      <c r="P25" s="202">
        <v>3.5</v>
      </c>
      <c r="Q25" s="202">
        <v>-17</v>
      </c>
      <c r="R25" s="201">
        <v>553</v>
      </c>
      <c r="S25" s="202">
        <v>8.6</v>
      </c>
      <c r="T25" s="202">
        <v>26.7</v>
      </c>
      <c r="U25" s="201" t="s">
        <v>343</v>
      </c>
      <c r="V25" s="202" t="s">
        <v>343</v>
      </c>
      <c r="W25" s="203" t="s">
        <v>343</v>
      </c>
    </row>
    <row r="26" spans="1:23" ht="26.25" customHeight="1">
      <c r="A26" s="653" t="s">
        <v>76</v>
      </c>
      <c r="B26" s="192" t="s">
        <v>338</v>
      </c>
      <c r="C26" s="193">
        <v>1978</v>
      </c>
      <c r="D26" s="194">
        <v>26.1</v>
      </c>
      <c r="E26" s="194">
        <v>-8</v>
      </c>
      <c r="F26" s="197">
        <v>1293</v>
      </c>
      <c r="G26" s="194">
        <v>17.1</v>
      </c>
      <c r="H26" s="194">
        <v>17.1</v>
      </c>
      <c r="I26" s="197">
        <v>1420</v>
      </c>
      <c r="J26" s="194">
        <v>18.8</v>
      </c>
      <c r="K26" s="194">
        <v>-2.7</v>
      </c>
      <c r="L26" s="197">
        <v>157</v>
      </c>
      <c r="M26" s="194">
        <v>2.1</v>
      </c>
      <c r="N26" s="194">
        <v>-7.3</v>
      </c>
      <c r="O26" s="197">
        <v>1169</v>
      </c>
      <c r="P26" s="194">
        <v>15.4</v>
      </c>
      <c r="Q26" s="194">
        <v>9</v>
      </c>
      <c r="R26" s="197">
        <v>293</v>
      </c>
      <c r="S26" s="194">
        <v>3.9</v>
      </c>
      <c r="T26" s="194">
        <v>15.6</v>
      </c>
      <c r="U26" s="197">
        <v>1120</v>
      </c>
      <c r="V26" s="194">
        <v>14.8</v>
      </c>
      <c r="W26" s="198">
        <v>-1.7</v>
      </c>
    </row>
    <row r="27" spans="1:23" ht="26.25" customHeight="1">
      <c r="A27" s="654"/>
      <c r="B27" s="199" t="s">
        <v>339</v>
      </c>
      <c r="C27" s="193">
        <v>1887</v>
      </c>
      <c r="D27" s="194">
        <v>26.1</v>
      </c>
      <c r="E27" s="194">
        <v>-4.6</v>
      </c>
      <c r="F27" s="197">
        <v>1171</v>
      </c>
      <c r="G27" s="194">
        <v>16.2</v>
      </c>
      <c r="H27" s="194">
        <v>-9.4</v>
      </c>
      <c r="I27" s="197">
        <v>1503</v>
      </c>
      <c r="J27" s="194">
        <v>20.8</v>
      </c>
      <c r="K27" s="194">
        <v>5.9</v>
      </c>
      <c r="L27" s="197">
        <v>121</v>
      </c>
      <c r="M27" s="194">
        <v>1.7</v>
      </c>
      <c r="N27" s="194">
        <v>-23.2</v>
      </c>
      <c r="O27" s="197">
        <v>980</v>
      </c>
      <c r="P27" s="194">
        <v>13.5</v>
      </c>
      <c r="Q27" s="194">
        <v>-16.1</v>
      </c>
      <c r="R27" s="197">
        <v>403</v>
      </c>
      <c r="S27" s="194">
        <v>5.6</v>
      </c>
      <c r="T27" s="194">
        <v>37.5</v>
      </c>
      <c r="U27" s="197">
        <v>1047</v>
      </c>
      <c r="V27" s="194">
        <v>14.5</v>
      </c>
      <c r="W27" s="198">
        <v>-6.5</v>
      </c>
    </row>
    <row r="28" spans="1:23" ht="26.25" customHeight="1">
      <c r="A28" s="654"/>
      <c r="B28" s="199" t="s">
        <v>340</v>
      </c>
      <c r="C28" s="193">
        <v>1845</v>
      </c>
      <c r="D28" s="194">
        <v>23.2</v>
      </c>
      <c r="E28" s="194">
        <v>-2.2</v>
      </c>
      <c r="F28" s="197">
        <v>1125</v>
      </c>
      <c r="G28" s="194">
        <v>14.1</v>
      </c>
      <c r="H28" s="194">
        <v>-3.9</v>
      </c>
      <c r="I28" s="197">
        <v>1719</v>
      </c>
      <c r="J28" s="194">
        <v>21.6</v>
      </c>
      <c r="K28" s="194">
        <v>14.3</v>
      </c>
      <c r="L28" s="197">
        <v>155</v>
      </c>
      <c r="M28" s="194">
        <v>1.9</v>
      </c>
      <c r="N28" s="194">
        <v>28.4</v>
      </c>
      <c r="O28" s="197">
        <v>881</v>
      </c>
      <c r="P28" s="194">
        <v>11.1</v>
      </c>
      <c r="Q28" s="194">
        <v>-10.1</v>
      </c>
      <c r="R28" s="197">
        <v>927</v>
      </c>
      <c r="S28" s="194">
        <v>11.7</v>
      </c>
      <c r="T28" s="194">
        <v>130.1</v>
      </c>
      <c r="U28" s="197">
        <v>1171</v>
      </c>
      <c r="V28" s="194">
        <v>14.7</v>
      </c>
      <c r="W28" s="198">
        <v>11.8</v>
      </c>
    </row>
    <row r="29" spans="1:23" ht="26.25" customHeight="1">
      <c r="A29" s="654"/>
      <c r="B29" s="199" t="s">
        <v>341</v>
      </c>
      <c r="C29" s="193">
        <v>1871</v>
      </c>
      <c r="D29" s="194">
        <v>24.7</v>
      </c>
      <c r="E29" s="194">
        <v>1.4</v>
      </c>
      <c r="F29" s="197">
        <v>1189</v>
      </c>
      <c r="G29" s="194">
        <v>15.7</v>
      </c>
      <c r="H29" s="194">
        <v>5.7</v>
      </c>
      <c r="I29" s="197">
        <v>1722</v>
      </c>
      <c r="J29" s="194">
        <v>22.7</v>
      </c>
      <c r="K29" s="194">
        <v>0.2</v>
      </c>
      <c r="L29" s="197">
        <v>336</v>
      </c>
      <c r="M29" s="194">
        <v>4.4</v>
      </c>
      <c r="N29" s="194">
        <v>116.3</v>
      </c>
      <c r="O29" s="197">
        <v>458</v>
      </c>
      <c r="P29" s="194">
        <v>6</v>
      </c>
      <c r="Q29" s="194">
        <v>-48</v>
      </c>
      <c r="R29" s="197">
        <v>639</v>
      </c>
      <c r="S29" s="194">
        <v>8.4</v>
      </c>
      <c r="T29" s="194">
        <v>-31</v>
      </c>
      <c r="U29" s="197">
        <v>1210</v>
      </c>
      <c r="V29" s="194">
        <v>16</v>
      </c>
      <c r="W29" s="198">
        <v>3.3</v>
      </c>
    </row>
    <row r="30" spans="1:23" ht="26.25" customHeight="1">
      <c r="A30" s="655"/>
      <c r="B30" s="204" t="s">
        <v>342</v>
      </c>
      <c r="C30" s="205">
        <v>1861</v>
      </c>
      <c r="D30" s="202">
        <v>24.4</v>
      </c>
      <c r="E30" s="202">
        <v>-0.5</v>
      </c>
      <c r="F30" s="201">
        <v>1424</v>
      </c>
      <c r="G30" s="202">
        <v>18.7</v>
      </c>
      <c r="H30" s="202">
        <v>19.8</v>
      </c>
      <c r="I30" s="201">
        <v>1849</v>
      </c>
      <c r="J30" s="202">
        <v>24.3</v>
      </c>
      <c r="K30" s="202">
        <v>7.4</v>
      </c>
      <c r="L30" s="201">
        <v>199</v>
      </c>
      <c r="M30" s="202">
        <v>2.6</v>
      </c>
      <c r="N30" s="202">
        <v>-40.7</v>
      </c>
      <c r="O30" s="201">
        <v>601</v>
      </c>
      <c r="P30" s="202">
        <v>7.9</v>
      </c>
      <c r="Q30" s="202">
        <v>31.2</v>
      </c>
      <c r="R30" s="201">
        <v>290</v>
      </c>
      <c r="S30" s="202">
        <v>3.8</v>
      </c>
      <c r="T30" s="202">
        <v>-54.7</v>
      </c>
      <c r="U30" s="201">
        <v>1258</v>
      </c>
      <c r="V30" s="202">
        <v>16.5</v>
      </c>
      <c r="W30" s="203">
        <v>4</v>
      </c>
    </row>
    <row r="31" ht="6" customHeight="1">
      <c r="A31" s="31"/>
    </row>
    <row r="32" spans="2:45" s="32" customFormat="1" ht="16.5" customHeight="1">
      <c r="B32" s="359" t="s">
        <v>126</v>
      </c>
      <c r="C32" s="187" t="s">
        <v>155</v>
      </c>
      <c r="D32" s="81"/>
      <c r="E32" s="81"/>
      <c r="G32" s="81"/>
      <c r="H32" s="81"/>
      <c r="J32" s="81"/>
      <c r="K32" s="81"/>
      <c r="M32" s="81"/>
      <c r="N32" s="81"/>
      <c r="P32" s="81"/>
      <c r="Q32" s="81"/>
      <c r="S32" s="81"/>
      <c r="T32" s="81"/>
      <c r="V32" s="81"/>
      <c r="W32" s="81"/>
      <c r="Y32" s="81"/>
      <c r="AC32" s="81"/>
      <c r="AG32" s="81"/>
      <c r="AK32" s="81"/>
      <c r="AO32" s="81"/>
      <c r="AS32" s="81"/>
    </row>
    <row r="33" spans="1:45" s="33" customFormat="1" ht="16.5" customHeight="1">
      <c r="A33" s="32"/>
      <c r="B33" s="187"/>
      <c r="C33" s="187" t="s">
        <v>156</v>
      </c>
      <c r="D33" s="78"/>
      <c r="E33" s="78"/>
      <c r="G33" s="78"/>
      <c r="H33" s="78"/>
      <c r="J33" s="78"/>
      <c r="K33" s="78"/>
      <c r="M33" s="78"/>
      <c r="N33" s="78"/>
      <c r="P33" s="78"/>
      <c r="Q33" s="78"/>
      <c r="S33" s="78"/>
      <c r="T33" s="78"/>
      <c r="V33" s="78"/>
      <c r="W33" s="78"/>
      <c r="Y33" s="78"/>
      <c r="AC33" s="78"/>
      <c r="AG33" s="78"/>
      <c r="AK33" s="78"/>
      <c r="AO33" s="78"/>
      <c r="AS33" s="78"/>
    </row>
    <row r="34" spans="4:45" s="33" customFormat="1" ht="12.75" customHeight="1">
      <c r="D34" s="78"/>
      <c r="E34" s="78"/>
      <c r="G34" s="78"/>
      <c r="H34" s="78"/>
      <c r="J34" s="78"/>
      <c r="K34" s="78"/>
      <c r="M34" s="78"/>
      <c r="N34" s="78"/>
      <c r="P34" s="78"/>
      <c r="Q34" s="78"/>
      <c r="S34" s="78"/>
      <c r="T34" s="78"/>
      <c r="V34" s="78"/>
      <c r="W34" s="78"/>
      <c r="Y34" s="78"/>
      <c r="AC34" s="78"/>
      <c r="AG34" s="78"/>
      <c r="AK34" s="78"/>
      <c r="AO34" s="78"/>
      <c r="AS34" s="78"/>
    </row>
    <row r="35" ht="12.75" customHeight="1"/>
    <row r="36" ht="12.75" customHeight="1"/>
    <row r="37" ht="12.75" customHeight="1"/>
  </sheetData>
  <sheetProtection/>
  <mergeCells count="10">
    <mergeCell ref="R3:T4"/>
    <mergeCell ref="U3:W4"/>
    <mergeCell ref="I3:K4"/>
    <mergeCell ref="L3:N4"/>
    <mergeCell ref="O3:Q4"/>
    <mergeCell ref="A26:A30"/>
    <mergeCell ref="A6:A10"/>
    <mergeCell ref="A11:A15"/>
    <mergeCell ref="A16:A20"/>
    <mergeCell ref="A21:A25"/>
  </mergeCells>
  <printOptions horizontalCentered="1"/>
  <pageMargins left="0" right="0" top="0.5905511811023623" bottom="0" header="0" footer="0"/>
  <pageSetup horizontalDpi="600" verticalDpi="600" orientation="landscape" paperSize="9" scale="70" r:id="rId1"/>
</worksheet>
</file>

<file path=xl/worksheets/sheet8.xml><?xml version="1.0" encoding="utf-8"?>
<worksheet xmlns="http://schemas.openxmlformats.org/spreadsheetml/2006/main" xmlns:r="http://schemas.openxmlformats.org/officeDocument/2006/relationships">
  <dimension ref="A1:AS34"/>
  <sheetViews>
    <sheetView zoomScaleSheetLayoutView="40" zoomScalePageLayoutView="0" workbookViewId="0" topLeftCell="A1">
      <pane xSplit="2" ySplit="5" topLeftCell="C6"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3.5"/>
  <cols>
    <col min="1" max="1" width="5.125" style="24" customWidth="1"/>
    <col min="2" max="2" width="7.125" style="24" customWidth="1"/>
    <col min="3" max="3" width="8.75390625" style="24" customWidth="1"/>
    <col min="4" max="5" width="8.75390625" style="79" customWidth="1"/>
    <col min="6" max="6" width="8.75390625" style="24" customWidth="1"/>
    <col min="7" max="8" width="8.75390625" style="79" customWidth="1"/>
    <col min="9" max="9" width="8.75390625" style="24" customWidth="1"/>
    <col min="10" max="11" width="8.75390625" style="79" customWidth="1"/>
    <col min="12" max="12" width="8.75390625" style="24" customWidth="1"/>
    <col min="13" max="14" width="8.75390625" style="79" customWidth="1"/>
    <col min="15" max="15" width="8.75390625" style="24" customWidth="1"/>
    <col min="16" max="17" width="8.75390625" style="79" customWidth="1"/>
    <col min="18" max="18" width="8.75390625" style="24" customWidth="1"/>
    <col min="19" max="20" width="8.75390625" style="79" customWidth="1"/>
    <col min="21" max="21" width="8.75390625" style="24" customWidth="1"/>
    <col min="22" max="23" width="8.75390625" style="79" customWidth="1"/>
    <col min="24" max="24" width="5.25390625" style="24" customWidth="1"/>
    <col min="25" max="25" width="9.00390625" style="79" customWidth="1"/>
    <col min="26" max="28" width="9.00390625" style="24" customWidth="1"/>
    <col min="29" max="29" width="9.00390625" style="79" customWidth="1"/>
    <col min="30" max="32" width="9.00390625" style="24" customWidth="1"/>
    <col min="33" max="33" width="9.00390625" style="79" customWidth="1"/>
    <col min="34" max="36" width="9.00390625" style="24" customWidth="1"/>
    <col min="37" max="37" width="9.00390625" style="79" customWidth="1"/>
    <col min="38" max="40" width="9.00390625" style="24" customWidth="1"/>
    <col min="41" max="41" width="9.00390625" style="79" customWidth="1"/>
    <col min="42" max="44" width="9.00390625" style="24" customWidth="1"/>
    <col min="45" max="45" width="9.00390625" style="79" customWidth="1"/>
    <col min="46" max="16384" width="9.00390625" style="24" customWidth="1"/>
  </cols>
  <sheetData>
    <row r="1" spans="1:8" ht="19.5" customHeight="1">
      <c r="A1" s="136" t="s">
        <v>44</v>
      </c>
      <c r="H1" s="172" t="s">
        <v>239</v>
      </c>
    </row>
    <row r="2" spans="3:45" s="33" customFormat="1" ht="19.5" customHeight="1" thickBot="1">
      <c r="C2" s="21"/>
      <c r="D2" s="74"/>
      <c r="E2" s="74"/>
      <c r="F2" s="134"/>
      <c r="G2" s="137"/>
      <c r="H2" s="78"/>
      <c r="I2" s="22"/>
      <c r="J2" s="78"/>
      <c r="K2" s="78"/>
      <c r="L2" s="21"/>
      <c r="M2" s="78"/>
      <c r="N2" s="78"/>
      <c r="O2" s="135"/>
      <c r="P2" s="78"/>
      <c r="Q2" s="78"/>
      <c r="R2" s="21"/>
      <c r="S2" s="137"/>
      <c r="T2" s="78"/>
      <c r="U2" s="21"/>
      <c r="V2" s="78"/>
      <c r="W2" s="160" t="s">
        <v>305</v>
      </c>
      <c r="Y2" s="78"/>
      <c r="AC2" s="78"/>
      <c r="AG2" s="78"/>
      <c r="AK2" s="78"/>
      <c r="AO2" s="78"/>
      <c r="AS2" s="78"/>
    </row>
    <row r="3" spans="1:23" ht="19.5" customHeight="1" thickTop="1">
      <c r="A3" s="176"/>
      <c r="B3" s="177"/>
      <c r="C3" s="178" t="s">
        <v>45</v>
      </c>
      <c r="D3" s="179"/>
      <c r="E3" s="179"/>
      <c r="F3" s="180"/>
      <c r="G3" s="179"/>
      <c r="H3" s="181"/>
      <c r="I3" s="696" t="s">
        <v>99</v>
      </c>
      <c r="J3" s="697"/>
      <c r="K3" s="698"/>
      <c r="L3" s="696" t="s">
        <v>100</v>
      </c>
      <c r="M3" s="697"/>
      <c r="N3" s="698"/>
      <c r="O3" s="696" t="s">
        <v>101</v>
      </c>
      <c r="P3" s="697"/>
      <c r="Q3" s="698"/>
      <c r="R3" s="696" t="s">
        <v>102</v>
      </c>
      <c r="S3" s="697"/>
      <c r="T3" s="698"/>
      <c r="U3" s="696" t="s">
        <v>113</v>
      </c>
      <c r="V3" s="697"/>
      <c r="W3" s="698"/>
    </row>
    <row r="4" spans="1:23" ht="19.5" customHeight="1">
      <c r="A4" s="182"/>
      <c r="B4" s="183"/>
      <c r="C4" s="184" t="s">
        <v>46</v>
      </c>
      <c r="D4" s="185"/>
      <c r="E4" s="185"/>
      <c r="F4" s="184" t="s">
        <v>47</v>
      </c>
      <c r="G4" s="185"/>
      <c r="H4" s="185"/>
      <c r="I4" s="699"/>
      <c r="J4" s="700"/>
      <c r="K4" s="701"/>
      <c r="L4" s="699"/>
      <c r="M4" s="700"/>
      <c r="N4" s="701"/>
      <c r="O4" s="699"/>
      <c r="P4" s="700"/>
      <c r="Q4" s="701"/>
      <c r="R4" s="699"/>
      <c r="S4" s="700"/>
      <c r="T4" s="701"/>
      <c r="U4" s="699"/>
      <c r="V4" s="700"/>
      <c r="W4" s="701"/>
    </row>
    <row r="5" spans="1:23" ht="19.5" customHeight="1">
      <c r="A5" s="186"/>
      <c r="B5" s="206"/>
      <c r="C5" s="188" t="s">
        <v>43</v>
      </c>
      <c r="D5" s="189" t="s">
        <v>23</v>
      </c>
      <c r="E5" s="190" t="s">
        <v>119</v>
      </c>
      <c r="F5" s="188" t="s">
        <v>43</v>
      </c>
      <c r="G5" s="189" t="s">
        <v>23</v>
      </c>
      <c r="H5" s="190" t="s">
        <v>119</v>
      </c>
      <c r="I5" s="188" t="s">
        <v>43</v>
      </c>
      <c r="J5" s="189" t="s">
        <v>23</v>
      </c>
      <c r="K5" s="190" t="s">
        <v>119</v>
      </c>
      <c r="L5" s="188" t="s">
        <v>43</v>
      </c>
      <c r="M5" s="189" t="s">
        <v>23</v>
      </c>
      <c r="N5" s="190" t="s">
        <v>119</v>
      </c>
      <c r="O5" s="188" t="s">
        <v>43</v>
      </c>
      <c r="P5" s="189" t="s">
        <v>23</v>
      </c>
      <c r="Q5" s="190" t="s">
        <v>119</v>
      </c>
      <c r="R5" s="188" t="s">
        <v>43</v>
      </c>
      <c r="S5" s="189" t="s">
        <v>23</v>
      </c>
      <c r="T5" s="190" t="s">
        <v>119</v>
      </c>
      <c r="U5" s="188" t="s">
        <v>43</v>
      </c>
      <c r="V5" s="189" t="s">
        <v>23</v>
      </c>
      <c r="W5" s="191" t="s">
        <v>119</v>
      </c>
    </row>
    <row r="6" spans="1:24" ht="26.25" customHeight="1">
      <c r="A6" s="653" t="s">
        <v>72</v>
      </c>
      <c r="B6" s="192" t="s">
        <v>344</v>
      </c>
      <c r="C6" s="193">
        <v>3803</v>
      </c>
      <c r="D6" s="194">
        <v>6.4</v>
      </c>
      <c r="E6" s="194">
        <v>-22.7</v>
      </c>
      <c r="F6" s="195">
        <v>26</v>
      </c>
      <c r="G6" s="196">
        <v>0</v>
      </c>
      <c r="H6" s="196">
        <v>-67.7</v>
      </c>
      <c r="I6" s="197">
        <v>4710</v>
      </c>
      <c r="J6" s="194">
        <v>7.9</v>
      </c>
      <c r="K6" s="194">
        <v>1</v>
      </c>
      <c r="L6" s="195">
        <v>60</v>
      </c>
      <c r="M6" s="196">
        <v>0.1</v>
      </c>
      <c r="N6" s="196">
        <v>-2.3</v>
      </c>
      <c r="O6" s="197">
        <v>3447</v>
      </c>
      <c r="P6" s="194">
        <v>5.8</v>
      </c>
      <c r="Q6" s="194">
        <v>-5.1</v>
      </c>
      <c r="R6" s="195">
        <v>34114</v>
      </c>
      <c r="S6" s="196">
        <v>57.4</v>
      </c>
      <c r="T6" s="196">
        <v>-0.5</v>
      </c>
      <c r="U6" s="197">
        <v>8209</v>
      </c>
      <c r="V6" s="194">
        <v>13.8</v>
      </c>
      <c r="W6" s="198">
        <v>-3.4</v>
      </c>
      <c r="X6" s="52"/>
    </row>
    <row r="7" spans="1:24" ht="26.25" customHeight="1">
      <c r="A7" s="654"/>
      <c r="B7" s="199" t="s">
        <v>345</v>
      </c>
      <c r="C7" s="193">
        <v>3192</v>
      </c>
      <c r="D7" s="194">
        <v>5.1</v>
      </c>
      <c r="E7" s="194">
        <v>-16.1</v>
      </c>
      <c r="F7" s="197">
        <v>14</v>
      </c>
      <c r="G7" s="194">
        <v>0</v>
      </c>
      <c r="H7" s="194">
        <v>-45.9</v>
      </c>
      <c r="I7" s="197">
        <v>4809</v>
      </c>
      <c r="J7" s="194">
        <v>7.7</v>
      </c>
      <c r="K7" s="194">
        <v>2.1</v>
      </c>
      <c r="L7" s="197">
        <v>47</v>
      </c>
      <c r="M7" s="194">
        <v>0.1</v>
      </c>
      <c r="N7" s="194">
        <v>-21.1</v>
      </c>
      <c r="O7" s="197">
        <v>2183</v>
      </c>
      <c r="P7" s="194">
        <v>3.5</v>
      </c>
      <c r="Q7" s="194">
        <v>-36.7</v>
      </c>
      <c r="R7" s="197">
        <v>33913</v>
      </c>
      <c r="S7" s="194">
        <v>54.2</v>
      </c>
      <c r="T7" s="194">
        <v>-0.6</v>
      </c>
      <c r="U7" s="197">
        <v>13199</v>
      </c>
      <c r="V7" s="194">
        <v>21.1</v>
      </c>
      <c r="W7" s="198">
        <v>60.8</v>
      </c>
      <c r="X7" s="52"/>
    </row>
    <row r="8" spans="1:24" ht="26.25" customHeight="1">
      <c r="A8" s="654"/>
      <c r="B8" s="199" t="s">
        <v>346</v>
      </c>
      <c r="C8" s="193">
        <v>2972</v>
      </c>
      <c r="D8" s="194">
        <v>5.4</v>
      </c>
      <c r="E8" s="194">
        <v>-6.9</v>
      </c>
      <c r="F8" s="197">
        <v>4</v>
      </c>
      <c r="G8" s="194">
        <v>0</v>
      </c>
      <c r="H8" s="194">
        <v>-68.2</v>
      </c>
      <c r="I8" s="197">
        <v>5030</v>
      </c>
      <c r="J8" s="194">
        <v>9.1</v>
      </c>
      <c r="K8" s="194">
        <v>4.6</v>
      </c>
      <c r="L8" s="197">
        <v>184</v>
      </c>
      <c r="M8" s="194">
        <v>0.3</v>
      </c>
      <c r="N8" s="194">
        <v>290</v>
      </c>
      <c r="O8" s="197">
        <v>3681</v>
      </c>
      <c r="P8" s="194">
        <v>6.6</v>
      </c>
      <c r="Q8" s="194">
        <v>68.7</v>
      </c>
      <c r="R8" s="197">
        <v>33895</v>
      </c>
      <c r="S8" s="194">
        <v>61.1</v>
      </c>
      <c r="T8" s="194">
        <v>-0.1</v>
      </c>
      <c r="U8" s="197">
        <v>4608</v>
      </c>
      <c r="V8" s="194">
        <v>8.3</v>
      </c>
      <c r="W8" s="198">
        <v>-65.1</v>
      </c>
      <c r="X8" s="52"/>
    </row>
    <row r="9" spans="1:24" ht="26.25" customHeight="1">
      <c r="A9" s="654"/>
      <c r="B9" s="199" t="s">
        <v>347</v>
      </c>
      <c r="C9" s="193">
        <v>2850</v>
      </c>
      <c r="D9" s="194">
        <v>5.5</v>
      </c>
      <c r="E9" s="194">
        <v>-4.1</v>
      </c>
      <c r="F9" s="197">
        <v>3</v>
      </c>
      <c r="G9" s="194">
        <v>0</v>
      </c>
      <c r="H9" s="194">
        <v>-32.4</v>
      </c>
      <c r="I9" s="197">
        <v>5208</v>
      </c>
      <c r="J9" s="194">
        <v>10</v>
      </c>
      <c r="K9" s="194">
        <v>3.5</v>
      </c>
      <c r="L9" s="197">
        <v>45</v>
      </c>
      <c r="M9" s="194">
        <v>0.1</v>
      </c>
      <c r="N9" s="194">
        <v>-75.6</v>
      </c>
      <c r="O9" s="197">
        <v>1690</v>
      </c>
      <c r="P9" s="194">
        <v>3.2</v>
      </c>
      <c r="Q9" s="194">
        <v>-54.1</v>
      </c>
      <c r="R9" s="197">
        <v>34725</v>
      </c>
      <c r="S9" s="194">
        <v>66.7</v>
      </c>
      <c r="T9" s="194">
        <v>2.5</v>
      </c>
      <c r="U9" s="197">
        <v>2564</v>
      </c>
      <c r="V9" s="194">
        <v>4.9</v>
      </c>
      <c r="W9" s="198">
        <v>-44.4</v>
      </c>
      <c r="X9" s="52"/>
    </row>
    <row r="10" spans="1:24" ht="26.25" customHeight="1">
      <c r="A10" s="655"/>
      <c r="B10" s="199" t="s">
        <v>348</v>
      </c>
      <c r="C10" s="193">
        <v>3166</v>
      </c>
      <c r="D10" s="194">
        <v>5.7</v>
      </c>
      <c r="E10" s="194">
        <v>11.1</v>
      </c>
      <c r="F10" s="197">
        <v>3</v>
      </c>
      <c r="G10" s="194">
        <v>0</v>
      </c>
      <c r="H10" s="194">
        <v>8.4</v>
      </c>
      <c r="I10" s="197">
        <v>5485</v>
      </c>
      <c r="J10" s="194">
        <v>10</v>
      </c>
      <c r="K10" s="194">
        <v>5.3</v>
      </c>
      <c r="L10" s="197">
        <v>71</v>
      </c>
      <c r="M10" s="194">
        <v>0.1</v>
      </c>
      <c r="N10" s="194">
        <v>57.8</v>
      </c>
      <c r="O10" s="197">
        <v>3005</v>
      </c>
      <c r="P10" s="194">
        <v>5.5</v>
      </c>
      <c r="Q10" s="194">
        <v>77.8</v>
      </c>
      <c r="R10" s="197">
        <v>33964</v>
      </c>
      <c r="S10" s="194">
        <v>61.6</v>
      </c>
      <c r="T10" s="194">
        <v>-2.2</v>
      </c>
      <c r="U10" s="197">
        <v>3990</v>
      </c>
      <c r="V10" s="194">
        <v>7.2</v>
      </c>
      <c r="W10" s="198">
        <v>55.6</v>
      </c>
      <c r="X10" s="52"/>
    </row>
    <row r="11" spans="1:24" ht="26.25" customHeight="1">
      <c r="A11" s="653" t="s">
        <v>73</v>
      </c>
      <c r="B11" s="192" t="s">
        <v>344</v>
      </c>
      <c r="C11" s="195">
        <v>1467</v>
      </c>
      <c r="D11" s="196">
        <v>5.2</v>
      </c>
      <c r="E11" s="196">
        <v>-21.1</v>
      </c>
      <c r="F11" s="195">
        <v>3</v>
      </c>
      <c r="G11" s="196">
        <v>0</v>
      </c>
      <c r="H11" s="196">
        <v>-91.5</v>
      </c>
      <c r="I11" s="195">
        <v>2151</v>
      </c>
      <c r="J11" s="196">
        <v>7.6</v>
      </c>
      <c r="K11" s="196">
        <v>-1</v>
      </c>
      <c r="L11" s="195">
        <v>23</v>
      </c>
      <c r="M11" s="196">
        <v>0.1</v>
      </c>
      <c r="N11" s="196">
        <v>1585.8</v>
      </c>
      <c r="O11" s="195">
        <v>2060</v>
      </c>
      <c r="P11" s="196">
        <v>7.3</v>
      </c>
      <c r="Q11" s="196">
        <v>-6.3</v>
      </c>
      <c r="R11" s="195">
        <v>14669</v>
      </c>
      <c r="S11" s="196">
        <v>51.8</v>
      </c>
      <c r="T11" s="196">
        <v>-0.4</v>
      </c>
      <c r="U11" s="195">
        <v>4247</v>
      </c>
      <c r="V11" s="196">
        <v>15</v>
      </c>
      <c r="W11" s="200">
        <v>6.2</v>
      </c>
      <c r="X11" s="52"/>
    </row>
    <row r="12" spans="1:24" ht="26.25" customHeight="1">
      <c r="A12" s="654"/>
      <c r="B12" s="199" t="s">
        <v>345</v>
      </c>
      <c r="C12" s="197">
        <v>1286</v>
      </c>
      <c r="D12" s="194">
        <v>4.1</v>
      </c>
      <c r="E12" s="194">
        <v>-12.3</v>
      </c>
      <c r="F12" s="197" t="s">
        <v>349</v>
      </c>
      <c r="G12" s="194" t="s">
        <v>349</v>
      </c>
      <c r="H12" s="194">
        <v>-100</v>
      </c>
      <c r="I12" s="197">
        <v>2155</v>
      </c>
      <c r="J12" s="194">
        <v>6.9</v>
      </c>
      <c r="K12" s="194">
        <v>0.2</v>
      </c>
      <c r="L12" s="197">
        <v>19</v>
      </c>
      <c r="M12" s="194">
        <v>0.1</v>
      </c>
      <c r="N12" s="194">
        <v>-15.3</v>
      </c>
      <c r="O12" s="197">
        <v>1227</v>
      </c>
      <c r="P12" s="194">
        <v>3.9</v>
      </c>
      <c r="Q12" s="194">
        <v>-40.4</v>
      </c>
      <c r="R12" s="197">
        <v>14704</v>
      </c>
      <c r="S12" s="194">
        <v>46.8</v>
      </c>
      <c r="T12" s="194">
        <v>0.2</v>
      </c>
      <c r="U12" s="197">
        <v>8098</v>
      </c>
      <c r="V12" s="194">
        <v>25.8</v>
      </c>
      <c r="W12" s="198">
        <v>90.7</v>
      </c>
      <c r="X12" s="52"/>
    </row>
    <row r="13" spans="1:24" ht="26.25" customHeight="1">
      <c r="A13" s="654"/>
      <c r="B13" s="199" t="s">
        <v>346</v>
      </c>
      <c r="C13" s="197">
        <v>1275</v>
      </c>
      <c r="D13" s="194">
        <v>4.8</v>
      </c>
      <c r="E13" s="194">
        <v>-0.9</v>
      </c>
      <c r="F13" s="197" t="s">
        <v>349</v>
      </c>
      <c r="G13" s="194" t="s">
        <v>349</v>
      </c>
      <c r="H13" s="194" t="s">
        <v>349</v>
      </c>
      <c r="I13" s="197">
        <v>2319</v>
      </c>
      <c r="J13" s="194">
        <v>8.7</v>
      </c>
      <c r="K13" s="194">
        <v>7.6</v>
      </c>
      <c r="L13" s="197">
        <v>164</v>
      </c>
      <c r="M13" s="194">
        <v>0.6</v>
      </c>
      <c r="N13" s="194">
        <v>757.4</v>
      </c>
      <c r="O13" s="197">
        <v>1889</v>
      </c>
      <c r="P13" s="194">
        <v>7.1</v>
      </c>
      <c r="Q13" s="194">
        <v>54</v>
      </c>
      <c r="R13" s="197">
        <v>14917</v>
      </c>
      <c r="S13" s="194">
        <v>56.1</v>
      </c>
      <c r="T13" s="194">
        <v>1.4</v>
      </c>
      <c r="U13" s="197">
        <v>2239</v>
      </c>
      <c r="V13" s="194">
        <v>8.4</v>
      </c>
      <c r="W13" s="198">
        <v>-72.3</v>
      </c>
      <c r="X13" s="52"/>
    </row>
    <row r="14" spans="1:24" ht="26.25" customHeight="1">
      <c r="A14" s="654"/>
      <c r="B14" s="199" t="s">
        <v>347</v>
      </c>
      <c r="C14" s="197">
        <v>1339</v>
      </c>
      <c r="D14" s="194">
        <v>5.3</v>
      </c>
      <c r="E14" s="194">
        <v>5</v>
      </c>
      <c r="F14" s="197" t="s">
        <v>349</v>
      </c>
      <c r="G14" s="207" t="s">
        <v>349</v>
      </c>
      <c r="H14" s="207" t="s">
        <v>349</v>
      </c>
      <c r="I14" s="197">
        <v>2422</v>
      </c>
      <c r="J14" s="194">
        <v>9.5</v>
      </c>
      <c r="K14" s="194">
        <v>4.5</v>
      </c>
      <c r="L14" s="197">
        <v>39</v>
      </c>
      <c r="M14" s="194">
        <v>0.2</v>
      </c>
      <c r="N14" s="194">
        <v>-76.1</v>
      </c>
      <c r="O14" s="197">
        <v>924</v>
      </c>
      <c r="P14" s="194">
        <v>3.6</v>
      </c>
      <c r="Q14" s="194">
        <v>-51.1</v>
      </c>
      <c r="R14" s="197">
        <v>15716</v>
      </c>
      <c r="S14" s="194">
        <v>61.7</v>
      </c>
      <c r="T14" s="194">
        <v>5.4</v>
      </c>
      <c r="U14" s="197">
        <v>1305</v>
      </c>
      <c r="V14" s="194">
        <v>5.1</v>
      </c>
      <c r="W14" s="198">
        <v>-41.7</v>
      </c>
      <c r="X14" s="52"/>
    </row>
    <row r="15" spans="1:24" ht="26.25" customHeight="1">
      <c r="A15" s="655"/>
      <c r="B15" s="199" t="s">
        <v>348</v>
      </c>
      <c r="C15" s="201">
        <v>1711</v>
      </c>
      <c r="D15" s="202">
        <v>6.2</v>
      </c>
      <c r="E15" s="202">
        <v>27.7</v>
      </c>
      <c r="F15" s="201" t="s">
        <v>349</v>
      </c>
      <c r="G15" s="394" t="s">
        <v>349</v>
      </c>
      <c r="H15" s="394" t="s">
        <v>349</v>
      </c>
      <c r="I15" s="201">
        <v>2559</v>
      </c>
      <c r="J15" s="202">
        <v>9.2</v>
      </c>
      <c r="K15" s="202">
        <v>5.7</v>
      </c>
      <c r="L15" s="201">
        <v>62</v>
      </c>
      <c r="M15" s="202">
        <v>0.2</v>
      </c>
      <c r="N15" s="202">
        <v>56.7</v>
      </c>
      <c r="O15" s="201">
        <v>1462</v>
      </c>
      <c r="P15" s="202">
        <v>5.3</v>
      </c>
      <c r="Q15" s="202">
        <v>58.2</v>
      </c>
      <c r="R15" s="201">
        <v>15556</v>
      </c>
      <c r="S15" s="202">
        <v>56</v>
      </c>
      <c r="T15" s="202">
        <v>-1</v>
      </c>
      <c r="U15" s="201">
        <v>2443</v>
      </c>
      <c r="V15" s="202">
        <v>8.8</v>
      </c>
      <c r="W15" s="203">
        <v>87.2</v>
      </c>
      <c r="X15" s="52"/>
    </row>
    <row r="16" spans="1:24" ht="26.25" customHeight="1">
      <c r="A16" s="653" t="s">
        <v>74</v>
      </c>
      <c r="B16" s="192" t="s">
        <v>344</v>
      </c>
      <c r="C16" s="193">
        <v>1053</v>
      </c>
      <c r="D16" s="194">
        <v>5.8</v>
      </c>
      <c r="E16" s="194">
        <v>-27.5</v>
      </c>
      <c r="F16" s="197" t="s">
        <v>349</v>
      </c>
      <c r="G16" s="194" t="s">
        <v>349</v>
      </c>
      <c r="H16" s="194" t="s">
        <v>349</v>
      </c>
      <c r="I16" s="197">
        <v>1471</v>
      </c>
      <c r="J16" s="194">
        <v>8</v>
      </c>
      <c r="K16" s="194">
        <v>2.5</v>
      </c>
      <c r="L16" s="197">
        <v>6</v>
      </c>
      <c r="M16" s="194">
        <v>0</v>
      </c>
      <c r="N16" s="194">
        <v>103.3</v>
      </c>
      <c r="O16" s="197">
        <v>468</v>
      </c>
      <c r="P16" s="194">
        <v>2.6</v>
      </c>
      <c r="Q16" s="194">
        <v>5.9</v>
      </c>
      <c r="R16" s="197">
        <v>12367</v>
      </c>
      <c r="S16" s="194">
        <v>67.6</v>
      </c>
      <c r="T16" s="194">
        <v>-0.4</v>
      </c>
      <c r="U16" s="197">
        <v>2363</v>
      </c>
      <c r="V16" s="194">
        <v>12.9</v>
      </c>
      <c r="W16" s="198">
        <v>-10.1</v>
      </c>
      <c r="X16" s="52"/>
    </row>
    <row r="17" spans="1:24" ht="26.25" customHeight="1">
      <c r="A17" s="654"/>
      <c r="B17" s="199" t="s">
        <v>345</v>
      </c>
      <c r="C17" s="193">
        <v>829</v>
      </c>
      <c r="D17" s="194">
        <v>4.5</v>
      </c>
      <c r="E17" s="194">
        <v>-21.8</v>
      </c>
      <c r="F17" s="197" t="s">
        <v>349</v>
      </c>
      <c r="G17" s="194" t="s">
        <v>349</v>
      </c>
      <c r="H17" s="194" t="s">
        <v>349</v>
      </c>
      <c r="I17" s="197">
        <v>1493</v>
      </c>
      <c r="J17" s="194">
        <v>8.1</v>
      </c>
      <c r="K17" s="194">
        <v>1.2</v>
      </c>
      <c r="L17" s="197">
        <v>0</v>
      </c>
      <c r="M17" s="194">
        <v>0</v>
      </c>
      <c r="N17" s="194">
        <v>-95.5</v>
      </c>
      <c r="O17" s="197">
        <v>454</v>
      </c>
      <c r="P17" s="194">
        <v>2.5</v>
      </c>
      <c r="Q17" s="194">
        <v>-6.4</v>
      </c>
      <c r="R17" s="197">
        <v>12201</v>
      </c>
      <c r="S17" s="194">
        <v>66</v>
      </c>
      <c r="T17" s="194">
        <v>-1.7</v>
      </c>
      <c r="U17" s="197">
        <v>2976</v>
      </c>
      <c r="V17" s="194">
        <v>16.1</v>
      </c>
      <c r="W17" s="198">
        <v>25.7</v>
      </c>
      <c r="X17" s="52"/>
    </row>
    <row r="18" spans="1:24" ht="26.25" customHeight="1">
      <c r="A18" s="654"/>
      <c r="B18" s="199" t="s">
        <v>346</v>
      </c>
      <c r="C18" s="193">
        <v>728</v>
      </c>
      <c r="D18" s="194">
        <v>4.3</v>
      </c>
      <c r="E18" s="194">
        <v>-12.2</v>
      </c>
      <c r="F18" s="197" t="s">
        <v>349</v>
      </c>
      <c r="G18" s="194" t="s">
        <v>349</v>
      </c>
      <c r="H18" s="194" t="s">
        <v>349</v>
      </c>
      <c r="I18" s="197">
        <v>1513</v>
      </c>
      <c r="J18" s="194">
        <v>9</v>
      </c>
      <c r="K18" s="194">
        <v>1.3</v>
      </c>
      <c r="L18" s="197">
        <v>0</v>
      </c>
      <c r="M18" s="194">
        <v>0</v>
      </c>
      <c r="N18" s="194">
        <v>-80</v>
      </c>
      <c r="O18" s="197">
        <v>902</v>
      </c>
      <c r="P18" s="194">
        <v>5.4</v>
      </c>
      <c r="Q18" s="194">
        <v>98.8</v>
      </c>
      <c r="R18" s="197">
        <v>12083</v>
      </c>
      <c r="S18" s="194">
        <v>71.7</v>
      </c>
      <c r="T18" s="194">
        <v>-1</v>
      </c>
      <c r="U18" s="197">
        <v>1107</v>
      </c>
      <c r="V18" s="194">
        <v>6.6</v>
      </c>
      <c r="W18" s="198">
        <v>-62.8</v>
      </c>
      <c r="X18" s="52"/>
    </row>
    <row r="19" spans="1:24" ht="26.25" customHeight="1">
      <c r="A19" s="654"/>
      <c r="B19" s="199" t="s">
        <v>347</v>
      </c>
      <c r="C19" s="193">
        <v>667</v>
      </c>
      <c r="D19" s="194">
        <v>4.2</v>
      </c>
      <c r="E19" s="194">
        <v>-8.4</v>
      </c>
      <c r="F19" s="197" t="s">
        <v>349</v>
      </c>
      <c r="G19" s="194" t="s">
        <v>349</v>
      </c>
      <c r="H19" s="194" t="s">
        <v>349</v>
      </c>
      <c r="I19" s="197">
        <v>1542</v>
      </c>
      <c r="J19" s="194">
        <v>9.7</v>
      </c>
      <c r="K19" s="194">
        <v>1.9</v>
      </c>
      <c r="L19" s="197" t="s">
        <v>349</v>
      </c>
      <c r="M19" s="194" t="s">
        <v>349</v>
      </c>
      <c r="N19" s="194">
        <v>-100</v>
      </c>
      <c r="O19" s="197">
        <v>330</v>
      </c>
      <c r="P19" s="194">
        <v>2.1</v>
      </c>
      <c r="Q19" s="194">
        <v>-63.4</v>
      </c>
      <c r="R19" s="197">
        <v>12088</v>
      </c>
      <c r="S19" s="194">
        <v>76</v>
      </c>
      <c r="T19" s="194">
        <v>0</v>
      </c>
      <c r="U19" s="197">
        <v>775</v>
      </c>
      <c r="V19" s="194">
        <v>4.9</v>
      </c>
      <c r="W19" s="198">
        <v>-30</v>
      </c>
      <c r="X19" s="52"/>
    </row>
    <row r="20" spans="1:24" ht="26.25" customHeight="1">
      <c r="A20" s="655"/>
      <c r="B20" s="199" t="s">
        <v>348</v>
      </c>
      <c r="C20" s="193">
        <v>677</v>
      </c>
      <c r="D20" s="194">
        <v>4.1</v>
      </c>
      <c r="E20" s="194">
        <v>1.5</v>
      </c>
      <c r="F20" s="197" t="s">
        <v>349</v>
      </c>
      <c r="G20" s="194" t="s">
        <v>349</v>
      </c>
      <c r="H20" s="194" t="s">
        <v>349</v>
      </c>
      <c r="I20" s="197">
        <v>1596</v>
      </c>
      <c r="J20" s="194">
        <v>9.8</v>
      </c>
      <c r="K20" s="194">
        <v>3.5</v>
      </c>
      <c r="L20" s="197">
        <v>0</v>
      </c>
      <c r="M20" s="194">
        <v>0</v>
      </c>
      <c r="N20" s="194" t="s">
        <v>349</v>
      </c>
      <c r="O20" s="197">
        <v>916</v>
      </c>
      <c r="P20" s="194">
        <v>5.6</v>
      </c>
      <c r="Q20" s="194">
        <v>177.7</v>
      </c>
      <c r="R20" s="197">
        <v>11629</v>
      </c>
      <c r="S20" s="194">
        <v>71.1</v>
      </c>
      <c r="T20" s="194">
        <v>-3.8</v>
      </c>
      <c r="U20" s="197">
        <v>938</v>
      </c>
      <c r="V20" s="194">
        <v>5.7</v>
      </c>
      <c r="W20" s="198">
        <v>21.1</v>
      </c>
      <c r="X20" s="52"/>
    </row>
    <row r="21" spans="1:24" ht="26.25" customHeight="1">
      <c r="A21" s="653" t="s">
        <v>75</v>
      </c>
      <c r="B21" s="192" t="s">
        <v>344</v>
      </c>
      <c r="C21" s="195">
        <v>403</v>
      </c>
      <c r="D21" s="196">
        <v>7.1</v>
      </c>
      <c r="E21" s="196">
        <v>-26.4</v>
      </c>
      <c r="F21" s="195" t="s">
        <v>349</v>
      </c>
      <c r="G21" s="196" t="s">
        <v>349</v>
      </c>
      <c r="H21" s="196" t="s">
        <v>349</v>
      </c>
      <c r="I21" s="195">
        <v>486</v>
      </c>
      <c r="J21" s="196">
        <v>8.5</v>
      </c>
      <c r="K21" s="196">
        <v>-1.4</v>
      </c>
      <c r="L21" s="195" t="s">
        <v>349</v>
      </c>
      <c r="M21" s="196" t="s">
        <v>349</v>
      </c>
      <c r="N21" s="196" t="s">
        <v>349</v>
      </c>
      <c r="O21" s="195">
        <v>138</v>
      </c>
      <c r="P21" s="196">
        <v>2.4</v>
      </c>
      <c r="Q21" s="196">
        <v>-16.9</v>
      </c>
      <c r="R21" s="195">
        <v>3755</v>
      </c>
      <c r="S21" s="196">
        <v>65.9</v>
      </c>
      <c r="T21" s="196">
        <v>0.3</v>
      </c>
      <c r="U21" s="195">
        <v>817</v>
      </c>
      <c r="V21" s="196">
        <v>14.3</v>
      </c>
      <c r="W21" s="200">
        <v>-17.6</v>
      </c>
      <c r="X21" s="52"/>
    </row>
    <row r="22" spans="1:24" ht="26.25" customHeight="1">
      <c r="A22" s="654"/>
      <c r="B22" s="199" t="s">
        <v>345</v>
      </c>
      <c r="C22" s="197">
        <v>340</v>
      </c>
      <c r="D22" s="194">
        <v>6.1</v>
      </c>
      <c r="E22" s="194">
        <v>-14.2</v>
      </c>
      <c r="F22" s="197" t="s">
        <v>349</v>
      </c>
      <c r="G22" s="194" t="s">
        <v>349</v>
      </c>
      <c r="H22" s="194" t="s">
        <v>349</v>
      </c>
      <c r="I22" s="197">
        <v>483</v>
      </c>
      <c r="J22" s="194">
        <v>8.7</v>
      </c>
      <c r="K22" s="194">
        <v>0.5</v>
      </c>
      <c r="L22" s="197" t="s">
        <v>349</v>
      </c>
      <c r="M22" s="194" t="s">
        <v>349</v>
      </c>
      <c r="N22" s="194" t="s">
        <v>349</v>
      </c>
      <c r="O22" s="197">
        <v>92</v>
      </c>
      <c r="P22" s="194">
        <v>1.7</v>
      </c>
      <c r="Q22" s="194">
        <v>-23.7</v>
      </c>
      <c r="R22" s="197">
        <v>3646</v>
      </c>
      <c r="S22" s="194">
        <v>66</v>
      </c>
      <c r="T22" s="194">
        <v>-1.7</v>
      </c>
      <c r="U22" s="197">
        <v>868</v>
      </c>
      <c r="V22" s="194">
        <v>15.7</v>
      </c>
      <c r="W22" s="198">
        <v>7.1</v>
      </c>
      <c r="X22" s="52"/>
    </row>
    <row r="23" spans="1:24" ht="26.25" customHeight="1">
      <c r="A23" s="654"/>
      <c r="B23" s="199" t="s">
        <v>346</v>
      </c>
      <c r="C23" s="197">
        <v>296</v>
      </c>
      <c r="D23" s="194">
        <v>5.8</v>
      </c>
      <c r="E23" s="194">
        <v>-13</v>
      </c>
      <c r="F23" s="197" t="s">
        <v>349</v>
      </c>
      <c r="G23" s="194" t="s">
        <v>349</v>
      </c>
      <c r="H23" s="194" t="s">
        <v>349</v>
      </c>
      <c r="I23" s="197">
        <v>490</v>
      </c>
      <c r="J23" s="194">
        <v>9.6</v>
      </c>
      <c r="K23" s="194">
        <v>1.4</v>
      </c>
      <c r="L23" s="197" t="s">
        <v>349</v>
      </c>
      <c r="M23" s="194" t="s">
        <v>349</v>
      </c>
      <c r="N23" s="194" t="s">
        <v>349</v>
      </c>
      <c r="O23" s="197">
        <v>114</v>
      </c>
      <c r="P23" s="194">
        <v>2.2</v>
      </c>
      <c r="Q23" s="194">
        <v>23.9</v>
      </c>
      <c r="R23" s="197">
        <v>3635</v>
      </c>
      <c r="S23" s="194">
        <v>71.5</v>
      </c>
      <c r="T23" s="194">
        <v>-0.3</v>
      </c>
      <c r="U23" s="197">
        <v>462</v>
      </c>
      <c r="V23" s="194">
        <v>9.1</v>
      </c>
      <c r="W23" s="198">
        <v>-46.8</v>
      </c>
      <c r="X23" s="52"/>
    </row>
    <row r="24" spans="1:24" ht="26.25" customHeight="1">
      <c r="A24" s="654"/>
      <c r="B24" s="199" t="s">
        <v>347</v>
      </c>
      <c r="C24" s="197">
        <v>275</v>
      </c>
      <c r="D24" s="194">
        <v>5.7</v>
      </c>
      <c r="E24" s="194">
        <v>-7</v>
      </c>
      <c r="F24" s="197" t="s">
        <v>349</v>
      </c>
      <c r="G24" s="194" t="s">
        <v>349</v>
      </c>
      <c r="H24" s="194" t="s">
        <v>349</v>
      </c>
      <c r="I24" s="197">
        <v>503</v>
      </c>
      <c r="J24" s="194">
        <v>10.5</v>
      </c>
      <c r="K24" s="194">
        <v>2.7</v>
      </c>
      <c r="L24" s="197" t="s">
        <v>349</v>
      </c>
      <c r="M24" s="194" t="s">
        <v>349</v>
      </c>
      <c r="N24" s="194" t="s">
        <v>349</v>
      </c>
      <c r="O24" s="197">
        <v>42</v>
      </c>
      <c r="P24" s="194">
        <v>0.9</v>
      </c>
      <c r="Q24" s="194">
        <v>-63.6</v>
      </c>
      <c r="R24" s="197">
        <v>3639</v>
      </c>
      <c r="S24" s="194">
        <v>75.8</v>
      </c>
      <c r="T24" s="194">
        <v>0.1</v>
      </c>
      <c r="U24" s="197">
        <v>265</v>
      </c>
      <c r="V24" s="194">
        <v>5.5</v>
      </c>
      <c r="W24" s="198">
        <v>-42.6</v>
      </c>
      <c r="X24" s="52"/>
    </row>
    <row r="25" spans="1:24" ht="26.25" customHeight="1">
      <c r="A25" s="655"/>
      <c r="B25" s="199" t="s">
        <v>348</v>
      </c>
      <c r="C25" s="201">
        <v>247</v>
      </c>
      <c r="D25" s="202">
        <v>5.1</v>
      </c>
      <c r="E25" s="202">
        <v>-10.1</v>
      </c>
      <c r="F25" s="201" t="s">
        <v>349</v>
      </c>
      <c r="G25" s="202" t="s">
        <v>349</v>
      </c>
      <c r="H25" s="202" t="s">
        <v>349</v>
      </c>
      <c r="I25" s="201">
        <v>529</v>
      </c>
      <c r="J25" s="202">
        <v>11</v>
      </c>
      <c r="K25" s="202">
        <v>5</v>
      </c>
      <c r="L25" s="201" t="s">
        <v>349</v>
      </c>
      <c r="M25" s="202" t="s">
        <v>349</v>
      </c>
      <c r="N25" s="202" t="s">
        <v>349</v>
      </c>
      <c r="O25" s="201">
        <v>107</v>
      </c>
      <c r="P25" s="202">
        <v>2.2</v>
      </c>
      <c r="Q25" s="202">
        <v>157.9</v>
      </c>
      <c r="R25" s="201">
        <v>3579</v>
      </c>
      <c r="S25" s="202">
        <v>74.5</v>
      </c>
      <c r="T25" s="202">
        <v>-1.6</v>
      </c>
      <c r="U25" s="201">
        <v>264</v>
      </c>
      <c r="V25" s="202">
        <v>5.5</v>
      </c>
      <c r="W25" s="203">
        <v>-0.4</v>
      </c>
      <c r="X25" s="52"/>
    </row>
    <row r="26" spans="1:24" ht="26.25" customHeight="1">
      <c r="A26" s="653" t="s">
        <v>76</v>
      </c>
      <c r="B26" s="192" t="s">
        <v>344</v>
      </c>
      <c r="C26" s="193">
        <v>639</v>
      </c>
      <c r="D26" s="194">
        <v>10.8</v>
      </c>
      <c r="E26" s="194">
        <v>-16</v>
      </c>
      <c r="F26" s="197" t="s">
        <v>349</v>
      </c>
      <c r="G26" s="194" t="s">
        <v>349</v>
      </c>
      <c r="H26" s="194" t="s">
        <v>349</v>
      </c>
      <c r="I26" s="197">
        <v>550</v>
      </c>
      <c r="J26" s="194">
        <v>9.3</v>
      </c>
      <c r="K26" s="194">
        <v>9.3</v>
      </c>
      <c r="L26" s="197">
        <v>2</v>
      </c>
      <c r="M26" s="194">
        <v>0</v>
      </c>
      <c r="N26" s="194">
        <v>11.1</v>
      </c>
      <c r="O26" s="197">
        <v>620</v>
      </c>
      <c r="P26" s="194">
        <v>10.5</v>
      </c>
      <c r="Q26" s="194">
        <v>-9.5</v>
      </c>
      <c r="R26" s="197">
        <v>2848</v>
      </c>
      <c r="S26" s="194">
        <v>48.3</v>
      </c>
      <c r="T26" s="194">
        <v>-2</v>
      </c>
      <c r="U26" s="197">
        <v>642</v>
      </c>
      <c r="V26" s="194">
        <v>10.9</v>
      </c>
      <c r="W26" s="198">
        <v>32.5</v>
      </c>
      <c r="X26" s="52"/>
    </row>
    <row r="27" spans="1:24" ht="26.25" customHeight="1">
      <c r="A27" s="654"/>
      <c r="B27" s="199" t="s">
        <v>345</v>
      </c>
      <c r="C27" s="193">
        <v>546</v>
      </c>
      <c r="D27" s="194">
        <v>8.9</v>
      </c>
      <c r="E27" s="194">
        <v>-14.6</v>
      </c>
      <c r="F27" s="197" t="s">
        <v>349</v>
      </c>
      <c r="G27" s="194" t="s">
        <v>349</v>
      </c>
      <c r="H27" s="194" t="s">
        <v>349</v>
      </c>
      <c r="I27" s="197">
        <v>620</v>
      </c>
      <c r="J27" s="194">
        <v>10.2</v>
      </c>
      <c r="K27" s="194">
        <v>12.9</v>
      </c>
      <c r="L27" s="197">
        <v>9</v>
      </c>
      <c r="M27" s="194">
        <v>0.2</v>
      </c>
      <c r="N27" s="194">
        <v>286.3</v>
      </c>
      <c r="O27" s="197">
        <v>343</v>
      </c>
      <c r="P27" s="194">
        <v>5.6</v>
      </c>
      <c r="Q27" s="194">
        <v>-44.7</v>
      </c>
      <c r="R27" s="197">
        <v>2834</v>
      </c>
      <c r="S27" s="194">
        <v>46.5</v>
      </c>
      <c r="T27" s="194">
        <v>-0.5</v>
      </c>
      <c r="U27" s="197">
        <v>1152</v>
      </c>
      <c r="V27" s="194">
        <v>18.9</v>
      </c>
      <c r="W27" s="198">
        <v>79.4</v>
      </c>
      <c r="X27" s="52"/>
    </row>
    <row r="28" spans="1:24" ht="26.25" customHeight="1">
      <c r="A28" s="654"/>
      <c r="B28" s="199" t="s">
        <v>346</v>
      </c>
      <c r="C28" s="193">
        <v>501</v>
      </c>
      <c r="D28" s="194">
        <v>8.5</v>
      </c>
      <c r="E28" s="194">
        <v>-8.3</v>
      </c>
      <c r="F28" s="197" t="s">
        <v>349</v>
      </c>
      <c r="G28" s="194" t="s">
        <v>349</v>
      </c>
      <c r="H28" s="194" t="s">
        <v>349</v>
      </c>
      <c r="I28" s="197">
        <v>628</v>
      </c>
      <c r="J28" s="194">
        <v>10.7</v>
      </c>
      <c r="K28" s="194">
        <v>1.3</v>
      </c>
      <c r="L28" s="197">
        <v>9</v>
      </c>
      <c r="M28" s="194">
        <v>0.2</v>
      </c>
      <c r="N28" s="194">
        <v>-3.9</v>
      </c>
      <c r="O28" s="197">
        <v>648</v>
      </c>
      <c r="P28" s="194">
        <v>11</v>
      </c>
      <c r="Q28" s="194">
        <v>89</v>
      </c>
      <c r="R28" s="197">
        <v>2726</v>
      </c>
      <c r="S28" s="194">
        <v>46.5</v>
      </c>
      <c r="T28" s="194">
        <v>-3.8</v>
      </c>
      <c r="U28" s="197">
        <v>696</v>
      </c>
      <c r="V28" s="194">
        <v>11.9</v>
      </c>
      <c r="W28" s="198">
        <v>-39.6</v>
      </c>
      <c r="X28" s="52"/>
    </row>
    <row r="29" spans="1:24" ht="26.25" customHeight="1">
      <c r="A29" s="654"/>
      <c r="B29" s="199" t="s">
        <v>347</v>
      </c>
      <c r="C29" s="193">
        <v>465</v>
      </c>
      <c r="D29" s="194">
        <v>9.3</v>
      </c>
      <c r="E29" s="194">
        <v>-7.2</v>
      </c>
      <c r="F29" s="197" t="s">
        <v>349</v>
      </c>
      <c r="G29" s="194" t="s">
        <v>349</v>
      </c>
      <c r="H29" s="194" t="s">
        <v>349</v>
      </c>
      <c r="I29" s="197">
        <v>641</v>
      </c>
      <c r="J29" s="194">
        <v>12.9</v>
      </c>
      <c r="K29" s="194">
        <v>2.1</v>
      </c>
      <c r="L29" s="197">
        <v>1</v>
      </c>
      <c r="M29" s="194">
        <v>0</v>
      </c>
      <c r="N29" s="194">
        <v>-85</v>
      </c>
      <c r="O29" s="197">
        <v>354</v>
      </c>
      <c r="P29" s="194">
        <v>7.1</v>
      </c>
      <c r="Q29" s="194">
        <v>-45.3</v>
      </c>
      <c r="R29" s="197">
        <v>2732</v>
      </c>
      <c r="S29" s="194">
        <v>54.8</v>
      </c>
      <c r="T29" s="194">
        <v>0.2</v>
      </c>
      <c r="U29" s="197">
        <v>178</v>
      </c>
      <c r="V29" s="194">
        <v>3.6</v>
      </c>
      <c r="W29" s="198">
        <v>-74.5</v>
      </c>
      <c r="X29" s="52"/>
    </row>
    <row r="30" spans="1:24" ht="26.25" customHeight="1">
      <c r="A30" s="655"/>
      <c r="B30" s="204" t="s">
        <v>348</v>
      </c>
      <c r="C30" s="205">
        <v>452</v>
      </c>
      <c r="D30" s="202">
        <v>8.5</v>
      </c>
      <c r="E30" s="202">
        <v>-2.7</v>
      </c>
      <c r="F30" s="201" t="s">
        <v>349</v>
      </c>
      <c r="G30" s="202" t="s">
        <v>349</v>
      </c>
      <c r="H30" s="202" t="s">
        <v>349</v>
      </c>
      <c r="I30" s="201">
        <v>676</v>
      </c>
      <c r="J30" s="202">
        <v>12.8</v>
      </c>
      <c r="K30" s="202">
        <v>5.4</v>
      </c>
      <c r="L30" s="201">
        <v>5</v>
      </c>
      <c r="M30" s="202">
        <v>0.1</v>
      </c>
      <c r="N30" s="202">
        <v>261.2</v>
      </c>
      <c r="O30" s="201">
        <v>484</v>
      </c>
      <c r="P30" s="202">
        <v>9.2</v>
      </c>
      <c r="Q30" s="202">
        <v>36.9</v>
      </c>
      <c r="R30" s="201">
        <v>2650</v>
      </c>
      <c r="S30" s="202">
        <v>50.1</v>
      </c>
      <c r="T30" s="202">
        <v>-3</v>
      </c>
      <c r="U30" s="201">
        <v>328</v>
      </c>
      <c r="V30" s="202">
        <v>6.2</v>
      </c>
      <c r="W30" s="203">
        <v>84.3</v>
      </c>
      <c r="X30" s="52"/>
    </row>
    <row r="31" ht="6" customHeight="1">
      <c r="A31" s="31"/>
    </row>
    <row r="32" spans="2:45" s="32" customFormat="1" ht="17.25" customHeight="1">
      <c r="B32" s="359" t="s">
        <v>126</v>
      </c>
      <c r="C32" s="187" t="s">
        <v>159</v>
      </c>
      <c r="D32" s="81"/>
      <c r="E32" s="81"/>
      <c r="G32" s="81"/>
      <c r="H32" s="81"/>
      <c r="J32" s="81"/>
      <c r="K32" s="81"/>
      <c r="M32" s="81"/>
      <c r="N32" s="81"/>
      <c r="P32" s="81"/>
      <c r="Q32" s="81"/>
      <c r="S32" s="81"/>
      <c r="T32" s="81"/>
      <c r="V32" s="81"/>
      <c r="W32" s="81"/>
      <c r="Y32" s="81"/>
      <c r="AC32" s="81"/>
      <c r="AG32" s="81"/>
      <c r="AK32" s="81"/>
      <c r="AO32" s="81"/>
      <c r="AS32" s="81"/>
    </row>
    <row r="33" spans="1:45" s="33" customFormat="1" ht="17.25" customHeight="1">
      <c r="A33" s="32"/>
      <c r="B33" s="187"/>
      <c r="C33" s="187" t="s">
        <v>156</v>
      </c>
      <c r="D33" s="78"/>
      <c r="E33" s="78"/>
      <c r="G33" s="78"/>
      <c r="H33" s="78"/>
      <c r="J33" s="78"/>
      <c r="K33" s="121"/>
      <c r="M33" s="78"/>
      <c r="N33" s="78"/>
      <c r="P33" s="78"/>
      <c r="Q33" s="78"/>
      <c r="S33" s="78"/>
      <c r="T33" s="78"/>
      <c r="V33" s="78"/>
      <c r="W33" s="78"/>
      <c r="Y33" s="78"/>
      <c r="AC33" s="78"/>
      <c r="AG33" s="78"/>
      <c r="AK33" s="78"/>
      <c r="AO33" s="78"/>
      <c r="AS33" s="78"/>
    </row>
    <row r="34" spans="4:45" s="33" customFormat="1" ht="12.75" customHeight="1">
      <c r="D34" s="78"/>
      <c r="E34" s="78"/>
      <c r="G34" s="78"/>
      <c r="H34" s="78"/>
      <c r="J34" s="78"/>
      <c r="K34" s="78"/>
      <c r="M34" s="78"/>
      <c r="N34" s="78"/>
      <c r="P34" s="78"/>
      <c r="Q34" s="78"/>
      <c r="S34" s="78"/>
      <c r="T34" s="78"/>
      <c r="V34" s="78"/>
      <c r="W34" s="78"/>
      <c r="Y34" s="78"/>
      <c r="AC34" s="78"/>
      <c r="AG34" s="78"/>
      <c r="AK34" s="78"/>
      <c r="AO34" s="78"/>
      <c r="AS34" s="78"/>
    </row>
    <row r="35" ht="12.75" customHeight="1"/>
    <row r="36" ht="12.75" customHeight="1"/>
    <row r="37" ht="12.75" customHeight="1"/>
  </sheetData>
  <sheetProtection/>
  <mergeCells count="10">
    <mergeCell ref="R3:T4"/>
    <mergeCell ref="U3:W4"/>
    <mergeCell ref="I3:K4"/>
    <mergeCell ref="L3:N4"/>
    <mergeCell ref="O3:Q4"/>
    <mergeCell ref="A26:A30"/>
    <mergeCell ref="A6:A10"/>
    <mergeCell ref="A11:A15"/>
    <mergeCell ref="A16:A20"/>
    <mergeCell ref="A21:A25"/>
  </mergeCells>
  <printOptions horizontalCentered="1"/>
  <pageMargins left="0" right="0" top="0.5905511811023623" bottom="0" header="0" footer="0"/>
  <pageSetup horizontalDpi="600" verticalDpi="600" orientation="landscape" paperSize="9" scale="70" r:id="rId1"/>
</worksheet>
</file>

<file path=xl/worksheets/sheet9.xml><?xml version="1.0" encoding="utf-8"?>
<worksheet xmlns="http://schemas.openxmlformats.org/spreadsheetml/2006/main" xmlns:r="http://schemas.openxmlformats.org/officeDocument/2006/relationships">
  <dimension ref="A1:AM33"/>
  <sheetViews>
    <sheetView zoomScaleSheetLayoutView="40" zoomScalePageLayoutView="0" workbookViewId="0" topLeftCell="A1">
      <pane xSplit="2" ySplit="5" topLeftCell="C6"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3.5"/>
  <cols>
    <col min="1" max="1" width="5.125" style="33" customWidth="1"/>
    <col min="2" max="2" width="7.125" style="33" customWidth="1"/>
    <col min="3" max="3" width="12.625" style="33" customWidth="1"/>
    <col min="4" max="4" width="12.125" style="121" customWidth="1"/>
    <col min="5" max="5" width="12.125" style="78" customWidth="1"/>
    <col min="6" max="6" width="12.625" style="33" customWidth="1"/>
    <col min="7" max="7" width="12.125" style="121" customWidth="1"/>
    <col min="8" max="8" width="12.125" style="78" customWidth="1"/>
    <col min="9" max="9" width="12.625" style="33" customWidth="1"/>
    <col min="10" max="10" width="12.125" style="121" customWidth="1"/>
    <col min="11" max="11" width="12.125" style="78" customWidth="1"/>
    <col min="12" max="12" width="12.625" style="33" customWidth="1"/>
    <col min="13" max="13" width="12.125" style="121" customWidth="1"/>
    <col min="14" max="14" width="12.125" style="78" customWidth="1"/>
    <col min="15" max="15" width="12.625" style="33" customWidth="1"/>
    <col min="16" max="16" width="12.125" style="121" customWidth="1"/>
    <col min="17" max="17" width="12.125" style="78" customWidth="1"/>
    <col min="18" max="18" width="5.25390625" style="33" customWidth="1"/>
    <col min="19" max="16384" width="9.00390625" style="33" customWidth="1"/>
  </cols>
  <sheetData>
    <row r="1" spans="1:19" ht="19.5" customHeight="1">
      <c r="A1" s="136" t="s">
        <v>171</v>
      </c>
      <c r="C1" s="208"/>
      <c r="D1" s="209"/>
      <c r="E1" s="210"/>
      <c r="F1" s="136"/>
      <c r="G1" s="211" t="s">
        <v>240</v>
      </c>
      <c r="H1" s="212"/>
      <c r="I1" s="21"/>
      <c r="J1" s="138"/>
      <c r="L1" s="21"/>
      <c r="O1" s="135"/>
      <c r="Q1" s="33"/>
      <c r="S1" s="134"/>
    </row>
    <row r="2" spans="1:17" ht="19.5" customHeight="1" thickBot="1">
      <c r="A2" s="26"/>
      <c r="B2" s="35"/>
      <c r="C2" s="35"/>
      <c r="D2" s="122"/>
      <c r="E2" s="80"/>
      <c r="F2" s="35"/>
      <c r="G2" s="122"/>
      <c r="H2" s="80"/>
      <c r="I2" s="35"/>
      <c r="J2" s="122"/>
      <c r="K2" s="80"/>
      <c r="L2" s="35"/>
      <c r="M2" s="122"/>
      <c r="N2" s="80"/>
      <c r="O2" s="35"/>
      <c r="P2" s="122"/>
      <c r="Q2" s="160" t="s">
        <v>305</v>
      </c>
    </row>
    <row r="3" spans="1:39" ht="19.5" customHeight="1" thickTop="1">
      <c r="A3" s="176"/>
      <c r="B3" s="177"/>
      <c r="C3" s="707" t="s">
        <v>138</v>
      </c>
      <c r="D3" s="708"/>
      <c r="E3" s="709"/>
      <c r="F3" s="696" t="s">
        <v>139</v>
      </c>
      <c r="G3" s="702"/>
      <c r="H3" s="703"/>
      <c r="I3" s="696" t="s">
        <v>140</v>
      </c>
      <c r="J3" s="702"/>
      <c r="K3" s="703"/>
      <c r="L3" s="696" t="s">
        <v>141</v>
      </c>
      <c r="M3" s="702"/>
      <c r="N3" s="703"/>
      <c r="O3" s="696" t="s">
        <v>142</v>
      </c>
      <c r="P3" s="702"/>
      <c r="Q3" s="703"/>
      <c r="S3" s="78"/>
      <c r="W3" s="78"/>
      <c r="AA3" s="78"/>
      <c r="AE3" s="78"/>
      <c r="AI3" s="78"/>
      <c r="AM3" s="78"/>
    </row>
    <row r="4" spans="1:39" ht="19.5" customHeight="1">
      <c r="A4" s="182"/>
      <c r="B4" s="183"/>
      <c r="C4" s="710"/>
      <c r="D4" s="711"/>
      <c r="E4" s="712"/>
      <c r="F4" s="704"/>
      <c r="G4" s="705"/>
      <c r="H4" s="706"/>
      <c r="I4" s="704"/>
      <c r="J4" s="705"/>
      <c r="K4" s="706"/>
      <c r="L4" s="704"/>
      <c r="M4" s="705"/>
      <c r="N4" s="706"/>
      <c r="O4" s="704"/>
      <c r="P4" s="705"/>
      <c r="Q4" s="706"/>
      <c r="S4" s="78"/>
      <c r="W4" s="78"/>
      <c r="AA4" s="78"/>
      <c r="AE4" s="78"/>
      <c r="AI4" s="78"/>
      <c r="AM4" s="78"/>
    </row>
    <row r="5" spans="1:17" ht="19.5" customHeight="1">
      <c r="A5" s="186"/>
      <c r="B5" s="187"/>
      <c r="C5" s="188" t="s">
        <v>318</v>
      </c>
      <c r="D5" s="213" t="s">
        <v>143</v>
      </c>
      <c r="E5" s="214" t="s">
        <v>119</v>
      </c>
      <c r="F5" s="188" t="s">
        <v>318</v>
      </c>
      <c r="G5" s="213" t="s">
        <v>143</v>
      </c>
      <c r="H5" s="214" t="s">
        <v>119</v>
      </c>
      <c r="I5" s="188" t="s">
        <v>318</v>
      </c>
      <c r="J5" s="213" t="s">
        <v>143</v>
      </c>
      <c r="K5" s="214" t="s">
        <v>119</v>
      </c>
      <c r="L5" s="188" t="s">
        <v>318</v>
      </c>
      <c r="M5" s="213" t="s">
        <v>143</v>
      </c>
      <c r="N5" s="214" t="s">
        <v>119</v>
      </c>
      <c r="O5" s="188" t="s">
        <v>318</v>
      </c>
      <c r="P5" s="213" t="s">
        <v>143</v>
      </c>
      <c r="Q5" s="214" t="s">
        <v>119</v>
      </c>
    </row>
    <row r="6" spans="1:17" ht="26.25" customHeight="1">
      <c r="A6" s="677" t="s">
        <v>72</v>
      </c>
      <c r="B6" s="192" t="s">
        <v>321</v>
      </c>
      <c r="C6" s="195">
        <v>40735</v>
      </c>
      <c r="D6" s="396">
        <v>-1202</v>
      </c>
      <c r="E6" s="196">
        <v>-2.9</v>
      </c>
      <c r="F6" s="195">
        <v>8148</v>
      </c>
      <c r="G6" s="396">
        <v>1</v>
      </c>
      <c r="H6" s="196">
        <v>0</v>
      </c>
      <c r="I6" s="195">
        <v>2183</v>
      </c>
      <c r="J6" s="396">
        <v>-1291</v>
      </c>
      <c r="K6" s="196">
        <v>-37.2</v>
      </c>
      <c r="L6" s="195">
        <v>6238</v>
      </c>
      <c r="M6" s="396">
        <v>587</v>
      </c>
      <c r="N6" s="196">
        <v>10.4</v>
      </c>
      <c r="O6" s="195">
        <v>-4390</v>
      </c>
      <c r="P6" s="396">
        <v>1813</v>
      </c>
      <c r="Q6" s="397" t="s">
        <v>333</v>
      </c>
    </row>
    <row r="7" spans="1:17" ht="26.25" customHeight="1">
      <c r="A7" s="678"/>
      <c r="B7" s="199" t="s">
        <v>334</v>
      </c>
      <c r="C7" s="197">
        <v>39564</v>
      </c>
      <c r="D7" s="398">
        <v>-1171</v>
      </c>
      <c r="E7" s="194">
        <v>-2.9</v>
      </c>
      <c r="F7" s="197">
        <v>8224</v>
      </c>
      <c r="G7" s="398">
        <v>75</v>
      </c>
      <c r="H7" s="194">
        <v>0.9</v>
      </c>
      <c r="I7" s="197">
        <v>1879</v>
      </c>
      <c r="J7" s="398">
        <v>-305</v>
      </c>
      <c r="K7" s="194">
        <v>-14</v>
      </c>
      <c r="L7" s="197">
        <v>8442</v>
      </c>
      <c r="M7" s="398">
        <v>2204</v>
      </c>
      <c r="N7" s="194">
        <v>35.3</v>
      </c>
      <c r="O7" s="197">
        <v>-9552</v>
      </c>
      <c r="P7" s="398">
        <v>-5163</v>
      </c>
      <c r="Q7" s="399" t="s">
        <v>333</v>
      </c>
    </row>
    <row r="8" spans="1:17" ht="26.25" customHeight="1">
      <c r="A8" s="678"/>
      <c r="B8" s="199" t="s">
        <v>335</v>
      </c>
      <c r="C8" s="197">
        <v>40566</v>
      </c>
      <c r="D8" s="398">
        <v>1002</v>
      </c>
      <c r="E8" s="194">
        <v>2.5</v>
      </c>
      <c r="F8" s="197">
        <v>9734</v>
      </c>
      <c r="G8" s="398">
        <v>1510</v>
      </c>
      <c r="H8" s="194">
        <v>18.4</v>
      </c>
      <c r="I8" s="197">
        <v>1216</v>
      </c>
      <c r="J8" s="398">
        <v>-663</v>
      </c>
      <c r="K8" s="194">
        <v>-35.3</v>
      </c>
      <c r="L8" s="197">
        <v>3815</v>
      </c>
      <c r="M8" s="398">
        <v>-4627</v>
      </c>
      <c r="N8" s="194">
        <v>-54.8</v>
      </c>
      <c r="O8" s="197">
        <v>3779</v>
      </c>
      <c r="P8" s="398">
        <v>13332</v>
      </c>
      <c r="Q8" s="399" t="s">
        <v>333</v>
      </c>
    </row>
    <row r="9" spans="1:17" ht="26.25" customHeight="1">
      <c r="A9" s="678"/>
      <c r="B9" s="199" t="s">
        <v>336</v>
      </c>
      <c r="C9" s="197">
        <v>40906</v>
      </c>
      <c r="D9" s="398">
        <v>340</v>
      </c>
      <c r="E9" s="194">
        <v>0.8</v>
      </c>
      <c r="F9" s="197">
        <v>9926</v>
      </c>
      <c r="G9" s="398">
        <v>192</v>
      </c>
      <c r="H9" s="194">
        <v>2</v>
      </c>
      <c r="I9" s="197">
        <v>1265</v>
      </c>
      <c r="J9" s="398">
        <v>49</v>
      </c>
      <c r="K9" s="194">
        <v>4</v>
      </c>
      <c r="L9" s="197">
        <v>4555</v>
      </c>
      <c r="M9" s="398">
        <v>740</v>
      </c>
      <c r="N9" s="194">
        <v>19.4</v>
      </c>
      <c r="O9" s="197">
        <v>5291</v>
      </c>
      <c r="P9" s="398">
        <v>1511</v>
      </c>
      <c r="Q9" s="399">
        <v>40</v>
      </c>
    </row>
    <row r="10" spans="1:17" ht="26.25" customHeight="1">
      <c r="A10" s="679"/>
      <c r="B10" s="199" t="s">
        <v>337</v>
      </c>
      <c r="C10" s="197">
        <v>40708</v>
      </c>
      <c r="D10" s="398">
        <v>-199</v>
      </c>
      <c r="E10" s="194">
        <v>-0.5</v>
      </c>
      <c r="F10" s="197">
        <v>10402</v>
      </c>
      <c r="G10" s="398">
        <v>475</v>
      </c>
      <c r="H10" s="194">
        <v>4.8</v>
      </c>
      <c r="I10" s="197">
        <v>1652</v>
      </c>
      <c r="J10" s="398">
        <v>387</v>
      </c>
      <c r="K10" s="194">
        <v>30.6</v>
      </c>
      <c r="L10" s="197">
        <v>3730</v>
      </c>
      <c r="M10" s="398">
        <v>-825</v>
      </c>
      <c r="N10" s="194">
        <v>-18.1</v>
      </c>
      <c r="O10" s="197">
        <v>3215</v>
      </c>
      <c r="P10" s="398">
        <v>-2076</v>
      </c>
      <c r="Q10" s="399">
        <v>-39.2</v>
      </c>
    </row>
    <row r="11" spans="1:17" ht="26.25" customHeight="1">
      <c r="A11" s="677" t="s">
        <v>73</v>
      </c>
      <c r="B11" s="192" t="s">
        <v>321</v>
      </c>
      <c r="C11" s="195">
        <v>17397</v>
      </c>
      <c r="D11" s="396">
        <v>-721</v>
      </c>
      <c r="E11" s="196">
        <v>-4</v>
      </c>
      <c r="F11" s="195">
        <v>4973</v>
      </c>
      <c r="G11" s="396">
        <v>140</v>
      </c>
      <c r="H11" s="196">
        <v>2.9</v>
      </c>
      <c r="I11" s="195">
        <v>1907</v>
      </c>
      <c r="J11" s="396">
        <v>-1264</v>
      </c>
      <c r="K11" s="196">
        <v>-39.9</v>
      </c>
      <c r="L11" s="195">
        <v>4423</v>
      </c>
      <c r="M11" s="396">
        <v>828</v>
      </c>
      <c r="N11" s="196">
        <v>23</v>
      </c>
      <c r="O11" s="195">
        <v>-2558</v>
      </c>
      <c r="P11" s="396">
        <v>253</v>
      </c>
      <c r="Q11" s="397" t="s">
        <v>333</v>
      </c>
    </row>
    <row r="12" spans="1:17" ht="26.25" customHeight="1">
      <c r="A12" s="678"/>
      <c r="B12" s="199" t="s">
        <v>334</v>
      </c>
      <c r="C12" s="197">
        <v>16936</v>
      </c>
      <c r="D12" s="398">
        <v>-461</v>
      </c>
      <c r="E12" s="194">
        <v>-2.6</v>
      </c>
      <c r="F12" s="197">
        <v>5066</v>
      </c>
      <c r="G12" s="398">
        <v>93</v>
      </c>
      <c r="H12" s="194">
        <v>1.9</v>
      </c>
      <c r="I12" s="197">
        <v>1632</v>
      </c>
      <c r="J12" s="398">
        <v>-275</v>
      </c>
      <c r="K12" s="194">
        <v>-14.4</v>
      </c>
      <c r="L12" s="197">
        <v>5842</v>
      </c>
      <c r="M12" s="398">
        <v>1420</v>
      </c>
      <c r="N12" s="194">
        <v>32.1</v>
      </c>
      <c r="O12" s="197">
        <v>-6130</v>
      </c>
      <c r="P12" s="398">
        <v>-3571</v>
      </c>
      <c r="Q12" s="399" t="s">
        <v>333</v>
      </c>
    </row>
    <row r="13" spans="1:17" ht="26.25" customHeight="1">
      <c r="A13" s="678"/>
      <c r="B13" s="199" t="s">
        <v>335</v>
      </c>
      <c r="C13" s="197">
        <v>17954</v>
      </c>
      <c r="D13" s="398">
        <v>1018</v>
      </c>
      <c r="E13" s="194">
        <v>6</v>
      </c>
      <c r="F13" s="197">
        <v>6078</v>
      </c>
      <c r="G13" s="398">
        <v>1012</v>
      </c>
      <c r="H13" s="194">
        <v>20</v>
      </c>
      <c r="I13" s="197">
        <v>989</v>
      </c>
      <c r="J13" s="398">
        <v>-643</v>
      </c>
      <c r="K13" s="194">
        <v>-39.4</v>
      </c>
      <c r="L13" s="197">
        <v>2547</v>
      </c>
      <c r="M13" s="398">
        <v>-3295</v>
      </c>
      <c r="N13" s="194">
        <v>-56.4</v>
      </c>
      <c r="O13" s="197">
        <v>2875</v>
      </c>
      <c r="P13" s="398">
        <v>9004</v>
      </c>
      <c r="Q13" s="399" t="s">
        <v>333</v>
      </c>
    </row>
    <row r="14" spans="1:17" ht="26.25" customHeight="1">
      <c r="A14" s="678"/>
      <c r="B14" s="199" t="s">
        <v>336</v>
      </c>
      <c r="C14" s="197">
        <v>18496</v>
      </c>
      <c r="D14" s="398">
        <v>543</v>
      </c>
      <c r="E14" s="194">
        <v>3</v>
      </c>
      <c r="F14" s="197">
        <v>6179</v>
      </c>
      <c r="G14" s="398">
        <v>102</v>
      </c>
      <c r="H14" s="194">
        <v>1.7</v>
      </c>
      <c r="I14" s="197">
        <v>833</v>
      </c>
      <c r="J14" s="398">
        <v>-156</v>
      </c>
      <c r="K14" s="194">
        <v>-15.8</v>
      </c>
      <c r="L14" s="197">
        <v>3343</v>
      </c>
      <c r="M14" s="398">
        <v>796</v>
      </c>
      <c r="N14" s="194">
        <v>31.2</v>
      </c>
      <c r="O14" s="197">
        <v>3739</v>
      </c>
      <c r="P14" s="398">
        <v>865</v>
      </c>
      <c r="Q14" s="399">
        <v>30.1</v>
      </c>
    </row>
    <row r="15" spans="1:17" ht="26.25" customHeight="1">
      <c r="A15" s="679"/>
      <c r="B15" s="199" t="s">
        <v>337</v>
      </c>
      <c r="C15" s="201">
        <v>17947</v>
      </c>
      <c r="D15" s="400">
        <v>-550</v>
      </c>
      <c r="E15" s="202">
        <v>-3</v>
      </c>
      <c r="F15" s="201">
        <v>6475</v>
      </c>
      <c r="G15" s="400">
        <v>295</v>
      </c>
      <c r="H15" s="202">
        <v>4.8</v>
      </c>
      <c r="I15" s="201">
        <v>1367</v>
      </c>
      <c r="J15" s="400">
        <v>534</v>
      </c>
      <c r="K15" s="202">
        <v>64.1</v>
      </c>
      <c r="L15" s="201">
        <v>2750</v>
      </c>
      <c r="M15" s="400">
        <v>-593</v>
      </c>
      <c r="N15" s="202">
        <v>-17.7</v>
      </c>
      <c r="O15" s="201">
        <v>1505</v>
      </c>
      <c r="P15" s="400">
        <v>-2234</v>
      </c>
      <c r="Q15" s="401">
        <v>-59.7</v>
      </c>
    </row>
    <row r="16" spans="1:17" ht="26.25" customHeight="1">
      <c r="A16" s="677" t="s">
        <v>74</v>
      </c>
      <c r="B16" s="192" t="s">
        <v>321</v>
      </c>
      <c r="C16" s="197">
        <v>15976</v>
      </c>
      <c r="D16" s="398">
        <v>-280</v>
      </c>
      <c r="E16" s="194">
        <v>-1.7</v>
      </c>
      <c r="F16" s="197">
        <v>1912</v>
      </c>
      <c r="G16" s="398">
        <v>-53</v>
      </c>
      <c r="H16" s="194">
        <v>-2.7</v>
      </c>
      <c r="I16" s="197">
        <v>17</v>
      </c>
      <c r="J16" s="398">
        <v>-7</v>
      </c>
      <c r="K16" s="194">
        <v>-28.2</v>
      </c>
      <c r="L16" s="197">
        <v>957</v>
      </c>
      <c r="M16" s="398">
        <v>-138</v>
      </c>
      <c r="N16" s="194">
        <v>-12.6</v>
      </c>
      <c r="O16" s="197">
        <v>-1083</v>
      </c>
      <c r="P16" s="398">
        <v>969</v>
      </c>
      <c r="Q16" s="399" t="s">
        <v>333</v>
      </c>
    </row>
    <row r="17" spans="1:17" ht="26.25" customHeight="1">
      <c r="A17" s="678"/>
      <c r="B17" s="199" t="s">
        <v>334</v>
      </c>
      <c r="C17" s="197">
        <v>15522</v>
      </c>
      <c r="D17" s="398">
        <v>-499</v>
      </c>
      <c r="E17" s="194">
        <v>-3.1</v>
      </c>
      <c r="F17" s="197">
        <v>1888</v>
      </c>
      <c r="G17" s="398">
        <v>-25</v>
      </c>
      <c r="H17" s="194">
        <v>-1.3</v>
      </c>
      <c r="I17" s="197">
        <v>16</v>
      </c>
      <c r="J17" s="398">
        <v>-2</v>
      </c>
      <c r="K17" s="194">
        <v>-9.6</v>
      </c>
      <c r="L17" s="197">
        <v>1414</v>
      </c>
      <c r="M17" s="398">
        <v>469</v>
      </c>
      <c r="N17" s="194">
        <v>49.6</v>
      </c>
      <c r="O17" s="197">
        <v>-2041</v>
      </c>
      <c r="P17" s="398">
        <v>-991</v>
      </c>
      <c r="Q17" s="399" t="s">
        <v>333</v>
      </c>
    </row>
    <row r="18" spans="1:17" ht="26.25" customHeight="1">
      <c r="A18" s="678"/>
      <c r="B18" s="199" t="s">
        <v>335</v>
      </c>
      <c r="C18" s="197">
        <v>15510</v>
      </c>
      <c r="D18" s="398">
        <v>-12</v>
      </c>
      <c r="E18" s="194">
        <v>-0.1</v>
      </c>
      <c r="F18" s="197">
        <v>2096</v>
      </c>
      <c r="G18" s="398">
        <v>208</v>
      </c>
      <c r="H18" s="194">
        <v>11</v>
      </c>
      <c r="I18" s="197">
        <v>19</v>
      </c>
      <c r="J18" s="398">
        <v>3</v>
      </c>
      <c r="K18" s="194">
        <v>20.1</v>
      </c>
      <c r="L18" s="197">
        <v>678</v>
      </c>
      <c r="M18" s="398">
        <v>-737</v>
      </c>
      <c r="N18" s="194">
        <v>-52.1</v>
      </c>
      <c r="O18" s="197">
        <v>623</v>
      </c>
      <c r="P18" s="398">
        <v>2664</v>
      </c>
      <c r="Q18" s="399" t="s">
        <v>333</v>
      </c>
    </row>
    <row r="19" spans="1:17" ht="26.25" customHeight="1">
      <c r="A19" s="678"/>
      <c r="B19" s="199" t="s">
        <v>336</v>
      </c>
      <c r="C19" s="197">
        <v>15254</v>
      </c>
      <c r="D19" s="398">
        <v>-256</v>
      </c>
      <c r="E19" s="194">
        <v>-1.7</v>
      </c>
      <c r="F19" s="197">
        <v>2199</v>
      </c>
      <c r="G19" s="398">
        <v>103</v>
      </c>
      <c r="H19" s="194">
        <v>4.9</v>
      </c>
      <c r="I19" s="197">
        <v>27</v>
      </c>
      <c r="J19" s="398">
        <v>8</v>
      </c>
      <c r="K19" s="194">
        <v>42.6</v>
      </c>
      <c r="L19" s="197">
        <v>770</v>
      </c>
      <c r="M19" s="398">
        <v>93</v>
      </c>
      <c r="N19" s="194">
        <v>13.7</v>
      </c>
      <c r="O19" s="197">
        <v>707</v>
      </c>
      <c r="P19" s="398">
        <v>84</v>
      </c>
      <c r="Q19" s="399">
        <v>13.5</v>
      </c>
    </row>
    <row r="20" spans="1:17" ht="26.25" customHeight="1">
      <c r="A20" s="679"/>
      <c r="B20" s="199" t="s">
        <v>337</v>
      </c>
      <c r="C20" s="197">
        <v>15423</v>
      </c>
      <c r="D20" s="398">
        <v>169</v>
      </c>
      <c r="E20" s="194">
        <v>1.1</v>
      </c>
      <c r="F20" s="197">
        <v>2308</v>
      </c>
      <c r="G20" s="398">
        <v>109</v>
      </c>
      <c r="H20" s="194">
        <v>5</v>
      </c>
      <c r="I20" s="197">
        <v>26</v>
      </c>
      <c r="J20" s="398">
        <v>-1</v>
      </c>
      <c r="K20" s="194">
        <v>-2.7</v>
      </c>
      <c r="L20" s="197">
        <v>588</v>
      </c>
      <c r="M20" s="398">
        <v>-182</v>
      </c>
      <c r="N20" s="194">
        <v>-23.6</v>
      </c>
      <c r="O20" s="197">
        <v>1262</v>
      </c>
      <c r="P20" s="398">
        <v>555</v>
      </c>
      <c r="Q20" s="399">
        <v>78.5</v>
      </c>
    </row>
    <row r="21" spans="1:17" ht="26.25" customHeight="1">
      <c r="A21" s="677" t="s">
        <v>75</v>
      </c>
      <c r="B21" s="192" t="s">
        <v>321</v>
      </c>
      <c r="C21" s="195">
        <v>4680</v>
      </c>
      <c r="D21" s="396">
        <v>-100</v>
      </c>
      <c r="E21" s="196">
        <v>-2.1</v>
      </c>
      <c r="F21" s="195">
        <v>320</v>
      </c>
      <c r="G21" s="396">
        <v>-5</v>
      </c>
      <c r="H21" s="196">
        <v>-1.5</v>
      </c>
      <c r="I21" s="195" t="s">
        <v>333</v>
      </c>
      <c r="J21" s="396" t="s">
        <v>333</v>
      </c>
      <c r="K21" s="196" t="s">
        <v>333</v>
      </c>
      <c r="L21" s="195">
        <v>316</v>
      </c>
      <c r="M21" s="396">
        <v>-39</v>
      </c>
      <c r="N21" s="196">
        <v>-10.9</v>
      </c>
      <c r="O21" s="195">
        <v>-481</v>
      </c>
      <c r="P21" s="396">
        <v>356</v>
      </c>
      <c r="Q21" s="397" t="s">
        <v>333</v>
      </c>
    </row>
    <row r="22" spans="1:17" ht="26.25" customHeight="1">
      <c r="A22" s="678"/>
      <c r="B22" s="199" t="s">
        <v>334</v>
      </c>
      <c r="C22" s="197">
        <v>4495</v>
      </c>
      <c r="D22" s="398">
        <v>-140</v>
      </c>
      <c r="E22" s="194">
        <v>-3</v>
      </c>
      <c r="F22" s="197">
        <v>318</v>
      </c>
      <c r="G22" s="398">
        <v>-1</v>
      </c>
      <c r="H22" s="194">
        <v>-0.2</v>
      </c>
      <c r="I22" s="197" t="s">
        <v>333</v>
      </c>
      <c r="J22" s="398" t="s">
        <v>333</v>
      </c>
      <c r="K22" s="194" t="s">
        <v>333</v>
      </c>
      <c r="L22" s="197">
        <v>445</v>
      </c>
      <c r="M22" s="398">
        <v>116</v>
      </c>
      <c r="N22" s="194">
        <v>35.5</v>
      </c>
      <c r="O22" s="197">
        <v>-649</v>
      </c>
      <c r="P22" s="398">
        <v>-135</v>
      </c>
      <c r="Q22" s="399" t="s">
        <v>333</v>
      </c>
    </row>
    <row r="23" spans="1:17" ht="26.25" customHeight="1">
      <c r="A23" s="678"/>
      <c r="B23" s="199" t="s">
        <v>335</v>
      </c>
      <c r="C23" s="197">
        <v>4516</v>
      </c>
      <c r="D23" s="398">
        <v>21</v>
      </c>
      <c r="E23" s="194">
        <v>0.5</v>
      </c>
      <c r="F23" s="197">
        <v>374</v>
      </c>
      <c r="G23" s="398">
        <v>56</v>
      </c>
      <c r="H23" s="194">
        <v>17.7</v>
      </c>
      <c r="I23" s="197" t="s">
        <v>333</v>
      </c>
      <c r="J23" s="398" t="s">
        <v>333</v>
      </c>
      <c r="K23" s="194" t="s">
        <v>333</v>
      </c>
      <c r="L23" s="197">
        <v>287</v>
      </c>
      <c r="M23" s="398">
        <v>-158</v>
      </c>
      <c r="N23" s="194">
        <v>-35.5</v>
      </c>
      <c r="O23" s="197">
        <v>-31</v>
      </c>
      <c r="P23" s="398">
        <v>617</v>
      </c>
      <c r="Q23" s="399" t="s">
        <v>333</v>
      </c>
    </row>
    <row r="24" spans="1:17" ht="26.25" customHeight="1">
      <c r="A24" s="678"/>
      <c r="B24" s="199" t="s">
        <v>336</v>
      </c>
      <c r="C24" s="197">
        <v>4347</v>
      </c>
      <c r="D24" s="398">
        <v>-169</v>
      </c>
      <c r="E24" s="194">
        <v>-3.7</v>
      </c>
      <c r="F24" s="197">
        <v>396</v>
      </c>
      <c r="G24" s="398">
        <v>23</v>
      </c>
      <c r="H24" s="194">
        <v>6</v>
      </c>
      <c r="I24" s="197" t="s">
        <v>333</v>
      </c>
      <c r="J24" s="398" t="s">
        <v>333</v>
      </c>
      <c r="K24" s="194" t="s">
        <v>333</v>
      </c>
      <c r="L24" s="197">
        <v>231</v>
      </c>
      <c r="M24" s="398">
        <v>-56</v>
      </c>
      <c r="N24" s="194">
        <v>-19.6</v>
      </c>
      <c r="O24" s="197">
        <v>171</v>
      </c>
      <c r="P24" s="398">
        <v>203</v>
      </c>
      <c r="Q24" s="399" t="s">
        <v>333</v>
      </c>
    </row>
    <row r="25" spans="1:17" ht="26.25" customHeight="1">
      <c r="A25" s="679"/>
      <c r="B25" s="199" t="s">
        <v>337</v>
      </c>
      <c r="C25" s="201">
        <v>4362</v>
      </c>
      <c r="D25" s="400">
        <v>16</v>
      </c>
      <c r="E25" s="202">
        <v>0.4</v>
      </c>
      <c r="F25" s="201">
        <v>400</v>
      </c>
      <c r="G25" s="400">
        <v>3</v>
      </c>
      <c r="H25" s="202">
        <v>0.8</v>
      </c>
      <c r="I25" s="201" t="s">
        <v>333</v>
      </c>
      <c r="J25" s="400" t="s">
        <v>333</v>
      </c>
      <c r="K25" s="202" t="s">
        <v>333</v>
      </c>
      <c r="L25" s="201">
        <v>119</v>
      </c>
      <c r="M25" s="400">
        <v>-112</v>
      </c>
      <c r="N25" s="202">
        <v>-48.4</v>
      </c>
      <c r="O25" s="201">
        <v>288</v>
      </c>
      <c r="P25" s="400">
        <v>117</v>
      </c>
      <c r="Q25" s="401">
        <v>68.6</v>
      </c>
    </row>
    <row r="26" spans="1:17" ht="26.25" customHeight="1">
      <c r="A26" s="677" t="s">
        <v>76</v>
      </c>
      <c r="B26" s="192" t="s">
        <v>321</v>
      </c>
      <c r="C26" s="197">
        <v>2174</v>
      </c>
      <c r="D26" s="398">
        <v>-15</v>
      </c>
      <c r="E26" s="207">
        <v>-0.7</v>
      </c>
      <c r="F26" s="197">
        <v>870</v>
      </c>
      <c r="G26" s="398">
        <v>-86</v>
      </c>
      <c r="H26" s="194">
        <v>-9</v>
      </c>
      <c r="I26" s="197">
        <v>155</v>
      </c>
      <c r="J26" s="398">
        <v>-13</v>
      </c>
      <c r="K26" s="194">
        <v>-7.5</v>
      </c>
      <c r="L26" s="197">
        <v>549</v>
      </c>
      <c r="M26" s="398">
        <v>161</v>
      </c>
      <c r="N26" s="194">
        <v>41.6</v>
      </c>
      <c r="O26" s="197">
        <v>-349</v>
      </c>
      <c r="P26" s="398">
        <v>-118</v>
      </c>
      <c r="Q26" s="399" t="s">
        <v>333</v>
      </c>
    </row>
    <row r="27" spans="1:17" ht="26.25" customHeight="1">
      <c r="A27" s="678"/>
      <c r="B27" s="199" t="s">
        <v>334</v>
      </c>
      <c r="C27" s="197">
        <v>2038</v>
      </c>
      <c r="D27" s="398">
        <v>-135</v>
      </c>
      <c r="E27" s="194">
        <v>-6.2</v>
      </c>
      <c r="F27" s="197">
        <v>883</v>
      </c>
      <c r="G27" s="398">
        <v>12</v>
      </c>
      <c r="H27" s="194">
        <v>1.4</v>
      </c>
      <c r="I27" s="197">
        <v>112</v>
      </c>
      <c r="J27" s="398">
        <v>-43</v>
      </c>
      <c r="K27" s="194">
        <v>-28</v>
      </c>
      <c r="L27" s="197">
        <v>638</v>
      </c>
      <c r="M27" s="398">
        <v>89</v>
      </c>
      <c r="N27" s="194">
        <v>16.1</v>
      </c>
      <c r="O27" s="197">
        <v>-750</v>
      </c>
      <c r="P27" s="398">
        <v>-400</v>
      </c>
      <c r="Q27" s="399" t="s">
        <v>333</v>
      </c>
    </row>
    <row r="28" spans="1:17" ht="26.25" customHeight="1">
      <c r="A28" s="678"/>
      <c r="B28" s="199" t="s">
        <v>335</v>
      </c>
      <c r="C28" s="197">
        <v>1947</v>
      </c>
      <c r="D28" s="398">
        <v>-91</v>
      </c>
      <c r="E28" s="194">
        <v>-4.5</v>
      </c>
      <c r="F28" s="197">
        <v>1091</v>
      </c>
      <c r="G28" s="398">
        <v>208</v>
      </c>
      <c r="H28" s="194">
        <v>23.5</v>
      </c>
      <c r="I28" s="197">
        <v>146</v>
      </c>
      <c r="J28" s="398">
        <v>35</v>
      </c>
      <c r="K28" s="194">
        <v>31.1</v>
      </c>
      <c r="L28" s="197">
        <v>234</v>
      </c>
      <c r="M28" s="398">
        <v>-404</v>
      </c>
      <c r="N28" s="194">
        <v>-63.4</v>
      </c>
      <c r="O28" s="197">
        <v>231</v>
      </c>
      <c r="P28" s="398">
        <v>980</v>
      </c>
      <c r="Q28" s="399" t="s">
        <v>333</v>
      </c>
    </row>
    <row r="29" spans="1:17" ht="26.25" customHeight="1">
      <c r="A29" s="678"/>
      <c r="B29" s="199" t="s">
        <v>336</v>
      </c>
      <c r="C29" s="197">
        <v>2140</v>
      </c>
      <c r="D29" s="398">
        <v>193</v>
      </c>
      <c r="E29" s="194">
        <v>9.9</v>
      </c>
      <c r="F29" s="197">
        <v>1081</v>
      </c>
      <c r="G29" s="398">
        <v>-9</v>
      </c>
      <c r="H29" s="194">
        <v>-0.9</v>
      </c>
      <c r="I29" s="197">
        <v>334</v>
      </c>
      <c r="J29" s="398">
        <v>188</v>
      </c>
      <c r="K29" s="194">
        <v>128.6</v>
      </c>
      <c r="L29" s="197">
        <v>104</v>
      </c>
      <c r="M29" s="398">
        <v>-130</v>
      </c>
      <c r="N29" s="194">
        <v>-55.5</v>
      </c>
      <c r="O29" s="197">
        <v>461</v>
      </c>
      <c r="P29" s="398">
        <v>231</v>
      </c>
      <c r="Q29" s="399">
        <v>100</v>
      </c>
    </row>
    <row r="30" spans="1:17" ht="26.25" customHeight="1">
      <c r="A30" s="679"/>
      <c r="B30" s="204" t="s">
        <v>337</v>
      </c>
      <c r="C30" s="201">
        <v>2285</v>
      </c>
      <c r="D30" s="400">
        <v>145</v>
      </c>
      <c r="E30" s="202">
        <v>6.8</v>
      </c>
      <c r="F30" s="201">
        <v>1174</v>
      </c>
      <c r="G30" s="400">
        <v>92</v>
      </c>
      <c r="H30" s="202">
        <v>8.5</v>
      </c>
      <c r="I30" s="201">
        <v>194</v>
      </c>
      <c r="J30" s="400">
        <v>-140</v>
      </c>
      <c r="K30" s="202">
        <v>-42</v>
      </c>
      <c r="L30" s="201">
        <v>116</v>
      </c>
      <c r="M30" s="400">
        <v>12</v>
      </c>
      <c r="N30" s="202">
        <v>12</v>
      </c>
      <c r="O30" s="201">
        <v>-38</v>
      </c>
      <c r="P30" s="400">
        <v>-499</v>
      </c>
      <c r="Q30" s="401" t="s">
        <v>333</v>
      </c>
    </row>
    <row r="31" spans="1:19" ht="6" customHeight="1">
      <c r="A31" s="123"/>
      <c r="B31" s="32"/>
      <c r="C31" s="32"/>
      <c r="D31" s="124"/>
      <c r="E31" s="81"/>
      <c r="F31" s="32"/>
      <c r="G31" s="124"/>
      <c r="H31" s="81"/>
      <c r="I31" s="32"/>
      <c r="J31" s="124"/>
      <c r="K31" s="81"/>
      <c r="L31" s="32"/>
      <c r="M31" s="124"/>
      <c r="N31" s="81"/>
      <c r="O31" s="32"/>
      <c r="P31" s="124"/>
      <c r="Q31" s="81"/>
      <c r="R31" s="32"/>
      <c r="S31" s="32"/>
    </row>
    <row r="32" spans="2:17" s="32" customFormat="1" ht="16.5" customHeight="1">
      <c r="B32" s="359" t="s">
        <v>144</v>
      </c>
      <c r="C32" s="395" t="s">
        <v>319</v>
      </c>
      <c r="D32" s="124"/>
      <c r="E32" s="81"/>
      <c r="G32" s="124"/>
      <c r="H32" s="81"/>
      <c r="J32" s="124"/>
      <c r="K32" s="81"/>
      <c r="M32" s="124"/>
      <c r="N32" s="81"/>
      <c r="P32" s="124"/>
      <c r="Q32" s="81"/>
    </row>
    <row r="33" spans="1:3" ht="16.5" customHeight="1">
      <c r="A33" s="32"/>
      <c r="B33" s="187"/>
      <c r="C33" s="395" t="s">
        <v>172</v>
      </c>
    </row>
    <row r="34" ht="12.75" customHeight="1"/>
    <row r="35" ht="12.75" customHeight="1"/>
    <row r="36" ht="12.75" customHeight="1"/>
  </sheetData>
  <sheetProtection/>
  <mergeCells count="10">
    <mergeCell ref="O3:Q4"/>
    <mergeCell ref="F3:H4"/>
    <mergeCell ref="I3:K4"/>
    <mergeCell ref="L3:N4"/>
    <mergeCell ref="C3:E4"/>
    <mergeCell ref="A26:A30"/>
    <mergeCell ref="A6:A10"/>
    <mergeCell ref="A11:A15"/>
    <mergeCell ref="A16:A20"/>
    <mergeCell ref="A21:A25"/>
  </mergeCells>
  <printOptions horizontalCentered="1"/>
  <pageMargins left="0" right="0" top="0.5905511811023623" bottom="0" header="0" footer="0"/>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全国銀行協会連合</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hp-admin</cp:lastModifiedBy>
  <cp:lastPrinted>2016-02-16T00:18:15Z</cp:lastPrinted>
  <dcterms:created xsi:type="dcterms:W3CDTF">2002-02-07T07:58:08Z</dcterms:created>
  <dcterms:modified xsi:type="dcterms:W3CDTF">2016-03-03T01:35:16Z</dcterms:modified>
  <cp:category/>
  <cp:version/>
  <cp:contentType/>
  <cp:contentStatus/>
</cp:coreProperties>
</file>